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ainstorm\evalang\tcof\"/>
    </mc:Choice>
  </mc:AlternateContent>
  <xr:revisionPtr revIDLastSave="0" documentId="13_ncr:1_{CAE9FBA2-E737-4788-A415-8B6F8657FD5A}" xr6:coauthVersionLast="46" xr6:coauthVersionMax="46" xr10:uidLastSave="{00000000-0000-0000-0000-000000000000}"/>
  <bookViews>
    <workbookView xWindow="840" yWindow="-108" windowWidth="22308" windowHeight="13176" tabRatio="500" xr2:uid="{00000000-000D-0000-FFFF-FFFF00000000}"/>
  </bookViews>
  <sheets>
    <sheet name="tcofTTGPERCEO" sheetId="1" r:id="rId1"/>
    <sheet name="Feuil2" sheetId="3" r:id="rId2"/>
    <sheet name="Feuil1" sheetId="2" r:id="rId3"/>
  </sheet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" i="2" l="1"/>
  <c r="K4" i="2" s="1"/>
  <c r="M2" i="2"/>
  <c r="M9" i="2" s="1"/>
  <c r="N2" i="2"/>
  <c r="N12" i="2" s="1"/>
  <c r="O2" i="2"/>
  <c r="P2" i="2"/>
  <c r="P14" i="2" s="1"/>
  <c r="Q2" i="2"/>
  <c r="Q28" i="2" s="1"/>
  <c r="R2" i="2"/>
  <c r="S2" i="2"/>
  <c r="S636" i="2" s="1"/>
  <c r="T2" i="2"/>
  <c r="T10" i="2" s="1"/>
  <c r="U2" i="2"/>
  <c r="U5" i="2" s="1"/>
  <c r="V2" i="2"/>
  <c r="V4" i="2" s="1"/>
  <c r="Y2" i="2"/>
  <c r="Y4" i="2" s="1"/>
  <c r="Z2" i="2"/>
  <c r="Z47" i="2" s="1"/>
  <c r="AA2" i="2"/>
  <c r="AA20" i="2" s="1"/>
  <c r="N4" i="2"/>
  <c r="O4" i="2"/>
  <c r="P4" i="2"/>
  <c r="Q4" i="2"/>
  <c r="R4" i="2"/>
  <c r="U4" i="2"/>
  <c r="K5" i="2"/>
  <c r="M5" i="2"/>
  <c r="N5" i="2"/>
  <c r="O5" i="2"/>
  <c r="P5" i="2"/>
  <c r="R5" i="2"/>
  <c r="T5" i="2"/>
  <c r="V5" i="2"/>
  <c r="Z5" i="2"/>
  <c r="M6" i="2"/>
  <c r="N6" i="2"/>
  <c r="O6" i="2"/>
  <c r="P6" i="2"/>
  <c r="Q6" i="2"/>
  <c r="R6" i="2"/>
  <c r="V6" i="2"/>
  <c r="Y6" i="2"/>
  <c r="K7" i="2"/>
  <c r="M7" i="2"/>
  <c r="N7" i="2"/>
  <c r="O7" i="2"/>
  <c r="P7" i="2"/>
  <c r="R7" i="2"/>
  <c r="V7" i="2"/>
  <c r="Z7" i="2"/>
  <c r="K8" i="2"/>
  <c r="M8" i="2"/>
  <c r="N8" i="2"/>
  <c r="O8" i="2"/>
  <c r="P8" i="2"/>
  <c r="Q8" i="2"/>
  <c r="R8" i="2"/>
  <c r="T8" i="2"/>
  <c r="V8" i="2"/>
  <c r="K9" i="2"/>
  <c r="N9" i="2"/>
  <c r="O9" i="2"/>
  <c r="P9" i="2"/>
  <c r="Q9" i="2"/>
  <c r="R9" i="2"/>
  <c r="T9" i="2"/>
  <c r="K10" i="2"/>
  <c r="M10" i="2"/>
  <c r="N10" i="2"/>
  <c r="O10" i="2"/>
  <c r="Q10" i="2"/>
  <c r="R10" i="2"/>
  <c r="V10" i="2"/>
  <c r="K11" i="2"/>
  <c r="M11" i="2"/>
  <c r="N11" i="2"/>
  <c r="O11" i="2"/>
  <c r="P11" i="2"/>
  <c r="R11" i="2"/>
  <c r="T11" i="2"/>
  <c r="Y11" i="2"/>
  <c r="AA11" i="2"/>
  <c r="K12" i="2"/>
  <c r="O12" i="2"/>
  <c r="Q12" i="2"/>
  <c r="R12" i="2"/>
  <c r="V12" i="2"/>
  <c r="Y12" i="2"/>
  <c r="K13" i="2"/>
  <c r="M13" i="2"/>
  <c r="N13" i="2"/>
  <c r="O13" i="2"/>
  <c r="R13" i="2"/>
  <c r="V13" i="2"/>
  <c r="K14" i="2"/>
  <c r="M14" i="2"/>
  <c r="N14" i="2"/>
  <c r="O14" i="2"/>
  <c r="R14" i="2"/>
  <c r="Y14" i="2"/>
  <c r="Z14" i="2"/>
  <c r="K15" i="2"/>
  <c r="M15" i="2"/>
  <c r="N15" i="2"/>
  <c r="O15" i="2"/>
  <c r="Q15" i="2"/>
  <c r="R15" i="2"/>
  <c r="T15" i="2"/>
  <c r="Y15" i="2"/>
  <c r="Z15" i="2"/>
  <c r="K16" i="2"/>
  <c r="M16" i="2"/>
  <c r="N16" i="2"/>
  <c r="O16" i="2"/>
  <c r="P16" i="2"/>
  <c r="R16" i="2"/>
  <c r="T16" i="2"/>
  <c r="V16" i="2"/>
  <c r="Z16" i="2"/>
  <c r="K17" i="2"/>
  <c r="M17" i="2"/>
  <c r="N17" i="2"/>
  <c r="O17" i="2"/>
  <c r="P17" i="2"/>
  <c r="Q17" i="2"/>
  <c r="R17" i="2"/>
  <c r="T17" i="2"/>
  <c r="AA17" i="2"/>
  <c r="K18" i="2"/>
  <c r="O18" i="2"/>
  <c r="P18" i="2"/>
  <c r="Q18" i="2"/>
  <c r="R18" i="2"/>
  <c r="Y18" i="2"/>
  <c r="K19" i="2"/>
  <c r="M19" i="2"/>
  <c r="N19" i="2"/>
  <c r="O19" i="2"/>
  <c r="P19" i="2"/>
  <c r="R19" i="2"/>
  <c r="U19" i="2"/>
  <c r="Y19" i="2"/>
  <c r="AA19" i="2"/>
  <c r="K20" i="2"/>
  <c r="M20" i="2"/>
  <c r="N20" i="2"/>
  <c r="O20" i="2"/>
  <c r="Q20" i="2"/>
  <c r="R20" i="2"/>
  <c r="T20" i="2"/>
  <c r="V20" i="2"/>
  <c r="Y20" i="2"/>
  <c r="K21" i="2"/>
  <c r="M21" i="2"/>
  <c r="N21" i="2"/>
  <c r="O21" i="2"/>
  <c r="P21" i="2"/>
  <c r="Q21" i="2"/>
  <c r="R21" i="2"/>
  <c r="U21" i="2"/>
  <c r="K22" i="2"/>
  <c r="M22" i="2"/>
  <c r="N22" i="2"/>
  <c r="O22" i="2"/>
  <c r="P22" i="2"/>
  <c r="Q22" i="2"/>
  <c r="R22" i="2"/>
  <c r="U22" i="2"/>
  <c r="Y22" i="2"/>
  <c r="AA22" i="2"/>
  <c r="K23" i="2"/>
  <c r="M23" i="2"/>
  <c r="N23" i="2"/>
  <c r="O23" i="2"/>
  <c r="Q23" i="2"/>
  <c r="R23" i="2"/>
  <c r="T23" i="2"/>
  <c r="V23" i="2"/>
  <c r="K24" i="2"/>
  <c r="M24" i="2"/>
  <c r="N24" i="2"/>
  <c r="O24" i="2"/>
  <c r="Q24" i="2"/>
  <c r="R24" i="2"/>
  <c r="T24" i="2"/>
  <c r="AA24" i="2"/>
  <c r="K25" i="2"/>
  <c r="M25" i="2"/>
  <c r="N25" i="2"/>
  <c r="O25" i="2"/>
  <c r="P25" i="2"/>
  <c r="R25" i="2"/>
  <c r="V25" i="2"/>
  <c r="Y25" i="2"/>
  <c r="AA25" i="2"/>
  <c r="K26" i="2"/>
  <c r="M26" i="2"/>
  <c r="N26" i="2"/>
  <c r="O26" i="2"/>
  <c r="P26" i="2"/>
  <c r="Q26" i="2"/>
  <c r="R26" i="2"/>
  <c r="T26" i="2"/>
  <c r="U26" i="2"/>
  <c r="K27" i="2"/>
  <c r="M27" i="2"/>
  <c r="N27" i="2"/>
  <c r="O27" i="2"/>
  <c r="P27" i="2"/>
  <c r="Q27" i="2"/>
  <c r="R27" i="2"/>
  <c r="V27" i="2"/>
  <c r="Y27" i="2"/>
  <c r="AA27" i="2"/>
  <c r="K28" i="2"/>
  <c r="M28" i="2"/>
  <c r="N28" i="2"/>
  <c r="O28" i="2"/>
  <c r="R28" i="2"/>
  <c r="T28" i="2"/>
  <c r="U28" i="2"/>
  <c r="Y28" i="2"/>
  <c r="Z28" i="2"/>
  <c r="K29" i="2"/>
  <c r="M29" i="2"/>
  <c r="N29" i="2"/>
  <c r="O29" i="2"/>
  <c r="P29" i="2"/>
  <c r="Q29" i="2"/>
  <c r="R29" i="2"/>
  <c r="Y29" i="2"/>
  <c r="AA29" i="2"/>
  <c r="K30" i="2"/>
  <c r="M30" i="2"/>
  <c r="N30" i="2"/>
  <c r="O30" i="2"/>
  <c r="Q30" i="2"/>
  <c r="R30" i="2"/>
  <c r="V30" i="2"/>
  <c r="Y30" i="2"/>
  <c r="K31" i="2"/>
  <c r="M31" i="2"/>
  <c r="N31" i="2"/>
  <c r="O31" i="2"/>
  <c r="P31" i="2"/>
  <c r="Q31" i="2"/>
  <c r="R31" i="2"/>
  <c r="V31" i="2"/>
  <c r="Y31" i="2"/>
  <c r="K32" i="2"/>
  <c r="M32" i="2"/>
  <c r="N32" i="2"/>
  <c r="O32" i="2"/>
  <c r="R32" i="2"/>
  <c r="T32" i="2"/>
  <c r="U32" i="2"/>
  <c r="V32" i="2"/>
  <c r="Y32" i="2"/>
  <c r="Z32" i="2"/>
  <c r="K33" i="2"/>
  <c r="M33" i="2"/>
  <c r="N33" i="2"/>
  <c r="O33" i="2"/>
  <c r="Q33" i="2"/>
  <c r="R33" i="2"/>
  <c r="Y33" i="2"/>
  <c r="AA33" i="2"/>
  <c r="K34" i="2"/>
  <c r="M34" i="2"/>
  <c r="N34" i="2"/>
  <c r="O34" i="2"/>
  <c r="R34" i="2"/>
  <c r="T34" i="2"/>
  <c r="U34" i="2"/>
  <c r="V34" i="2"/>
  <c r="Y34" i="2"/>
  <c r="Z34" i="2"/>
  <c r="K35" i="2"/>
  <c r="M35" i="2"/>
  <c r="N35" i="2"/>
  <c r="O35" i="2"/>
  <c r="P35" i="2"/>
  <c r="Q35" i="2"/>
  <c r="R35" i="2"/>
  <c r="Y35" i="2"/>
  <c r="K36" i="2"/>
  <c r="M36" i="2"/>
  <c r="N36" i="2"/>
  <c r="O36" i="2"/>
  <c r="Q36" i="2"/>
  <c r="R36" i="2"/>
  <c r="T36" i="2"/>
  <c r="U36" i="2"/>
  <c r="Y36" i="2"/>
  <c r="Z36" i="2"/>
  <c r="K37" i="2"/>
  <c r="M37" i="2"/>
  <c r="N37" i="2"/>
  <c r="O37" i="2"/>
  <c r="Q37" i="2"/>
  <c r="R37" i="2"/>
  <c r="U37" i="2"/>
  <c r="Y37" i="2"/>
  <c r="Z37" i="2"/>
  <c r="AA37" i="2"/>
  <c r="K38" i="2"/>
  <c r="M38" i="2"/>
  <c r="N38" i="2"/>
  <c r="O38" i="2"/>
  <c r="P38" i="2"/>
  <c r="Q38" i="2"/>
  <c r="R38" i="2"/>
  <c r="T38" i="2"/>
  <c r="U38" i="2"/>
  <c r="V38" i="2"/>
  <c r="Y38" i="2"/>
  <c r="Z38" i="2"/>
  <c r="K39" i="2"/>
  <c r="M39" i="2"/>
  <c r="N39" i="2"/>
  <c r="O39" i="2"/>
  <c r="P39" i="2"/>
  <c r="R39" i="2"/>
  <c r="T39" i="2"/>
  <c r="U39" i="2"/>
  <c r="V39" i="2"/>
  <c r="Y39" i="2"/>
  <c r="AA39" i="2"/>
  <c r="K40" i="2"/>
  <c r="M40" i="2"/>
  <c r="N40" i="2"/>
  <c r="O40" i="2"/>
  <c r="P40" i="2"/>
  <c r="Q40" i="2"/>
  <c r="R40" i="2"/>
  <c r="T40" i="2"/>
  <c r="U40" i="2"/>
  <c r="V40" i="2"/>
  <c r="Y40" i="2"/>
  <c r="AA40" i="2"/>
  <c r="K41" i="2"/>
  <c r="M41" i="2"/>
  <c r="N41" i="2"/>
  <c r="O41" i="2"/>
  <c r="P41" i="2"/>
  <c r="R41" i="2"/>
  <c r="U41" i="2"/>
  <c r="V41" i="2"/>
  <c r="Y41" i="2"/>
  <c r="Z41" i="2"/>
  <c r="AA41" i="2"/>
  <c r="K42" i="2"/>
  <c r="M42" i="2"/>
  <c r="N42" i="2"/>
  <c r="O42" i="2"/>
  <c r="P42" i="2"/>
  <c r="Q42" i="2"/>
  <c r="R42" i="2"/>
  <c r="T42" i="2"/>
  <c r="U42" i="2"/>
  <c r="V42" i="2"/>
  <c r="Y42" i="2"/>
  <c r="Z42" i="2"/>
  <c r="AA42" i="2"/>
  <c r="K43" i="2"/>
  <c r="M43" i="2"/>
  <c r="N43" i="2"/>
  <c r="O43" i="2"/>
  <c r="Q43" i="2"/>
  <c r="R43" i="2"/>
  <c r="T43" i="2"/>
  <c r="U43" i="2"/>
  <c r="V43" i="2"/>
  <c r="Y43" i="2"/>
  <c r="Z43" i="2"/>
  <c r="K44" i="2"/>
  <c r="M44" i="2"/>
  <c r="N44" i="2"/>
  <c r="O44" i="2"/>
  <c r="P44" i="2"/>
  <c r="Q44" i="2"/>
  <c r="R44" i="2"/>
  <c r="T44" i="2"/>
  <c r="V44" i="2"/>
  <c r="Y44" i="2"/>
  <c r="Z44" i="2"/>
  <c r="AA44" i="2"/>
  <c r="K45" i="2"/>
  <c r="M45" i="2"/>
  <c r="N45" i="2"/>
  <c r="O45" i="2"/>
  <c r="P45" i="2"/>
  <c r="Q45" i="2"/>
  <c r="R45" i="2"/>
  <c r="T45" i="2"/>
  <c r="U45" i="2"/>
  <c r="V45" i="2"/>
  <c r="Y45" i="2"/>
  <c r="K46" i="2"/>
  <c r="M46" i="2"/>
  <c r="N46" i="2"/>
  <c r="O46" i="2"/>
  <c r="P46" i="2"/>
  <c r="Q46" i="2"/>
  <c r="R46" i="2"/>
  <c r="T46" i="2"/>
  <c r="U46" i="2"/>
  <c r="V46" i="2"/>
  <c r="Y46" i="2"/>
  <c r="Z46" i="2"/>
  <c r="AA46" i="2"/>
  <c r="K47" i="2"/>
  <c r="M47" i="2"/>
  <c r="N47" i="2"/>
  <c r="O47" i="2"/>
  <c r="P47" i="2"/>
  <c r="Q47" i="2"/>
  <c r="R47" i="2"/>
  <c r="T47" i="2"/>
  <c r="U47" i="2"/>
  <c r="Y47" i="2"/>
  <c r="K48" i="2"/>
  <c r="M48" i="2"/>
  <c r="N48" i="2"/>
  <c r="O48" i="2"/>
  <c r="P48" i="2"/>
  <c r="Q48" i="2"/>
  <c r="R48" i="2"/>
  <c r="T48" i="2"/>
  <c r="U48" i="2"/>
  <c r="V48" i="2"/>
  <c r="Y48" i="2"/>
  <c r="Z48" i="2"/>
  <c r="AA48" i="2"/>
  <c r="K49" i="2"/>
  <c r="M49" i="2"/>
  <c r="N49" i="2"/>
  <c r="O49" i="2"/>
  <c r="P49" i="2"/>
  <c r="Q49" i="2"/>
  <c r="R49" i="2"/>
  <c r="T49" i="2"/>
  <c r="U49" i="2"/>
  <c r="V49" i="2"/>
  <c r="Y49" i="2"/>
  <c r="Z49" i="2"/>
  <c r="AA49" i="2"/>
  <c r="K50" i="2"/>
  <c r="M50" i="2"/>
  <c r="N50" i="2"/>
  <c r="O50" i="2"/>
  <c r="Q50" i="2"/>
  <c r="R50" i="2"/>
  <c r="T50" i="2"/>
  <c r="U50" i="2"/>
  <c r="V50" i="2"/>
  <c r="Y50" i="2"/>
  <c r="Z50" i="2"/>
  <c r="K51" i="2"/>
  <c r="M51" i="2"/>
  <c r="N51" i="2"/>
  <c r="O51" i="2"/>
  <c r="P51" i="2"/>
  <c r="Q51" i="2"/>
  <c r="R51" i="2"/>
  <c r="T51" i="2"/>
  <c r="U51" i="2"/>
  <c r="V51" i="2"/>
  <c r="Y51" i="2"/>
  <c r="Z51" i="2"/>
  <c r="AA51" i="2"/>
  <c r="K52" i="2"/>
  <c r="M52" i="2"/>
  <c r="N52" i="2"/>
  <c r="O52" i="2"/>
  <c r="P52" i="2"/>
  <c r="Q52" i="2"/>
  <c r="R52" i="2"/>
  <c r="T52" i="2"/>
  <c r="U52" i="2"/>
  <c r="V52" i="2"/>
  <c r="Y52" i="2"/>
  <c r="AA52" i="2"/>
  <c r="K53" i="2"/>
  <c r="M53" i="2"/>
  <c r="N53" i="2"/>
  <c r="O53" i="2"/>
  <c r="P53" i="2"/>
  <c r="R53" i="2"/>
  <c r="T53" i="2"/>
  <c r="U53" i="2"/>
  <c r="V53" i="2"/>
  <c r="Y53" i="2"/>
  <c r="Z53" i="2"/>
  <c r="AA53" i="2"/>
  <c r="K54" i="2"/>
  <c r="M54" i="2"/>
  <c r="N54" i="2"/>
  <c r="O54" i="2"/>
  <c r="P54" i="2"/>
  <c r="Q54" i="2"/>
  <c r="R54" i="2"/>
  <c r="T54" i="2"/>
  <c r="U54" i="2"/>
  <c r="V54" i="2"/>
  <c r="Y54" i="2"/>
  <c r="Z54" i="2"/>
  <c r="AA54" i="2"/>
  <c r="K55" i="2"/>
  <c r="M55" i="2"/>
  <c r="N55" i="2"/>
  <c r="O55" i="2"/>
  <c r="P55" i="2"/>
  <c r="Q55" i="2"/>
  <c r="R55" i="2"/>
  <c r="T55" i="2"/>
  <c r="U55" i="2"/>
  <c r="V55" i="2"/>
  <c r="Y55" i="2"/>
  <c r="K56" i="2"/>
  <c r="M56" i="2"/>
  <c r="N56" i="2"/>
  <c r="O56" i="2"/>
  <c r="P56" i="2"/>
  <c r="Q56" i="2"/>
  <c r="R56" i="2"/>
  <c r="T56" i="2"/>
  <c r="U56" i="2"/>
  <c r="V56" i="2"/>
  <c r="Y56" i="2"/>
  <c r="Z56" i="2"/>
  <c r="AA56" i="2"/>
  <c r="K57" i="2"/>
  <c r="M57" i="2"/>
  <c r="N57" i="2"/>
  <c r="O57" i="2"/>
  <c r="P57" i="2"/>
  <c r="Q57" i="2"/>
  <c r="R57" i="2"/>
  <c r="T57" i="2"/>
  <c r="U57" i="2"/>
  <c r="V57" i="2"/>
  <c r="Y57" i="2"/>
  <c r="Z57" i="2"/>
  <c r="AA57" i="2"/>
  <c r="K58" i="2"/>
  <c r="M58" i="2"/>
  <c r="N58" i="2"/>
  <c r="O58" i="2"/>
  <c r="Q58" i="2"/>
  <c r="R58" i="2"/>
  <c r="T58" i="2"/>
  <c r="U58" i="2"/>
  <c r="V58" i="2"/>
  <c r="Y58" i="2"/>
  <c r="Z58" i="2"/>
  <c r="K59" i="2"/>
  <c r="M59" i="2"/>
  <c r="N59" i="2"/>
  <c r="O59" i="2"/>
  <c r="P59" i="2"/>
  <c r="Q59" i="2"/>
  <c r="R59" i="2"/>
  <c r="T59" i="2"/>
  <c r="U59" i="2"/>
  <c r="V59" i="2"/>
  <c r="Y59" i="2"/>
  <c r="Z59" i="2"/>
  <c r="AA59" i="2"/>
  <c r="K60" i="2"/>
  <c r="M60" i="2"/>
  <c r="N60" i="2"/>
  <c r="O60" i="2"/>
  <c r="P60" i="2"/>
  <c r="Q60" i="2"/>
  <c r="R60" i="2"/>
  <c r="T60" i="2"/>
  <c r="U60" i="2"/>
  <c r="V60" i="2"/>
  <c r="Y60" i="2"/>
  <c r="AA60" i="2"/>
  <c r="K61" i="2"/>
  <c r="M61" i="2"/>
  <c r="N61" i="2"/>
  <c r="O61" i="2"/>
  <c r="P61" i="2"/>
  <c r="Q61" i="2"/>
  <c r="R61" i="2"/>
  <c r="T61" i="2"/>
  <c r="U61" i="2"/>
  <c r="V61" i="2"/>
  <c r="Y61" i="2"/>
  <c r="Z61" i="2"/>
  <c r="AA61" i="2"/>
  <c r="K62" i="2"/>
  <c r="M62" i="2"/>
  <c r="N62" i="2"/>
  <c r="O62" i="2"/>
  <c r="P62" i="2"/>
  <c r="Q62" i="2"/>
  <c r="R62" i="2"/>
  <c r="T62" i="2"/>
  <c r="U62" i="2"/>
  <c r="V62" i="2"/>
  <c r="Y62" i="2"/>
  <c r="Z62" i="2"/>
  <c r="AA62" i="2"/>
  <c r="K63" i="2"/>
  <c r="M63" i="2"/>
  <c r="N63" i="2"/>
  <c r="O63" i="2"/>
  <c r="P63" i="2"/>
  <c r="Q63" i="2"/>
  <c r="R63" i="2"/>
  <c r="T63" i="2"/>
  <c r="U63" i="2"/>
  <c r="V63" i="2"/>
  <c r="Y63" i="2"/>
  <c r="K64" i="2"/>
  <c r="M64" i="2"/>
  <c r="N64" i="2"/>
  <c r="O64" i="2"/>
  <c r="P64" i="2"/>
  <c r="Q64" i="2"/>
  <c r="R64" i="2"/>
  <c r="T64" i="2"/>
  <c r="U64" i="2"/>
  <c r="V64" i="2"/>
  <c r="Y64" i="2"/>
  <c r="Z64" i="2"/>
  <c r="AA64" i="2"/>
  <c r="K65" i="2"/>
  <c r="M65" i="2"/>
  <c r="N65" i="2"/>
  <c r="O65" i="2"/>
  <c r="P65" i="2"/>
  <c r="Q65" i="2"/>
  <c r="R65" i="2"/>
  <c r="T65" i="2"/>
  <c r="U65" i="2"/>
  <c r="V65" i="2"/>
  <c r="Y65" i="2"/>
  <c r="Z65" i="2"/>
  <c r="AA65" i="2"/>
  <c r="K66" i="2"/>
  <c r="M66" i="2"/>
  <c r="N66" i="2"/>
  <c r="O66" i="2"/>
  <c r="Q66" i="2"/>
  <c r="R66" i="2"/>
  <c r="T66" i="2"/>
  <c r="U66" i="2"/>
  <c r="V66" i="2"/>
  <c r="Y66" i="2"/>
  <c r="Z66" i="2"/>
  <c r="K67" i="2"/>
  <c r="M67" i="2"/>
  <c r="N67" i="2"/>
  <c r="O67" i="2"/>
  <c r="P67" i="2"/>
  <c r="Q67" i="2"/>
  <c r="R67" i="2"/>
  <c r="T67" i="2"/>
  <c r="U67" i="2"/>
  <c r="V67" i="2"/>
  <c r="Y67" i="2"/>
  <c r="Z67" i="2"/>
  <c r="AA67" i="2"/>
  <c r="K68" i="2"/>
  <c r="M68" i="2"/>
  <c r="N68" i="2"/>
  <c r="O68" i="2"/>
  <c r="P68" i="2"/>
  <c r="Q68" i="2"/>
  <c r="R68" i="2"/>
  <c r="T68" i="2"/>
  <c r="U68" i="2"/>
  <c r="V68" i="2"/>
  <c r="Y68" i="2"/>
  <c r="AA68" i="2"/>
  <c r="K69" i="2"/>
  <c r="M69" i="2"/>
  <c r="N69" i="2"/>
  <c r="O69" i="2"/>
  <c r="P69" i="2"/>
  <c r="Q69" i="2"/>
  <c r="R69" i="2"/>
  <c r="T69" i="2"/>
  <c r="U69" i="2"/>
  <c r="V69" i="2"/>
  <c r="Y69" i="2"/>
  <c r="Z69" i="2"/>
  <c r="AA69" i="2"/>
  <c r="K70" i="2"/>
  <c r="M70" i="2"/>
  <c r="N70" i="2"/>
  <c r="O70" i="2"/>
  <c r="P70" i="2"/>
  <c r="Q70" i="2"/>
  <c r="R70" i="2"/>
  <c r="T70" i="2"/>
  <c r="U70" i="2"/>
  <c r="V70" i="2"/>
  <c r="Y70" i="2"/>
  <c r="Z70" i="2"/>
  <c r="AA70" i="2"/>
  <c r="K71" i="2"/>
  <c r="M71" i="2"/>
  <c r="N71" i="2"/>
  <c r="O71" i="2"/>
  <c r="P71" i="2"/>
  <c r="Q71" i="2"/>
  <c r="R71" i="2"/>
  <c r="T71" i="2"/>
  <c r="U71" i="2"/>
  <c r="V71" i="2"/>
  <c r="Y71" i="2"/>
  <c r="AA71" i="2"/>
  <c r="K72" i="2"/>
  <c r="M72" i="2"/>
  <c r="N72" i="2"/>
  <c r="O72" i="2"/>
  <c r="P72" i="2"/>
  <c r="Q72" i="2"/>
  <c r="R72" i="2"/>
  <c r="T72" i="2"/>
  <c r="U72" i="2"/>
  <c r="V72" i="2"/>
  <c r="Y72" i="2"/>
  <c r="Z72" i="2"/>
  <c r="AA72" i="2"/>
  <c r="K73" i="2"/>
  <c r="M73" i="2"/>
  <c r="N73" i="2"/>
  <c r="O73" i="2"/>
  <c r="P73" i="2"/>
  <c r="Q73" i="2"/>
  <c r="R73" i="2"/>
  <c r="T73" i="2"/>
  <c r="U73" i="2"/>
  <c r="V73" i="2"/>
  <c r="Y73" i="2"/>
  <c r="Z73" i="2"/>
  <c r="AA73" i="2"/>
  <c r="K74" i="2"/>
  <c r="M74" i="2"/>
  <c r="N74" i="2"/>
  <c r="O74" i="2"/>
  <c r="Q74" i="2"/>
  <c r="R74" i="2"/>
  <c r="T74" i="2"/>
  <c r="U74" i="2"/>
  <c r="V74" i="2"/>
  <c r="Y74" i="2"/>
  <c r="Z74" i="2"/>
  <c r="K75" i="2"/>
  <c r="M75" i="2"/>
  <c r="N75" i="2"/>
  <c r="O75" i="2"/>
  <c r="P75" i="2"/>
  <c r="Q75" i="2"/>
  <c r="R75" i="2"/>
  <c r="T75" i="2"/>
  <c r="U75" i="2"/>
  <c r="V75" i="2"/>
  <c r="Y75" i="2"/>
  <c r="Z75" i="2"/>
  <c r="AA75" i="2"/>
  <c r="K76" i="2"/>
  <c r="M76" i="2"/>
  <c r="N76" i="2"/>
  <c r="O76" i="2"/>
  <c r="P76" i="2"/>
  <c r="Q76" i="2"/>
  <c r="R76" i="2"/>
  <c r="T76" i="2"/>
  <c r="U76" i="2"/>
  <c r="V76" i="2"/>
  <c r="Y76" i="2"/>
  <c r="AA76" i="2"/>
  <c r="K77" i="2"/>
  <c r="M77" i="2"/>
  <c r="N77" i="2"/>
  <c r="O77" i="2"/>
  <c r="P77" i="2"/>
  <c r="Q77" i="2"/>
  <c r="R77" i="2"/>
  <c r="T77" i="2"/>
  <c r="U77" i="2"/>
  <c r="V77" i="2"/>
  <c r="Y77" i="2"/>
  <c r="Z77" i="2"/>
  <c r="AA77" i="2"/>
  <c r="K78" i="2"/>
  <c r="M78" i="2"/>
  <c r="N78" i="2"/>
  <c r="O78" i="2"/>
  <c r="P78" i="2"/>
  <c r="Q78" i="2"/>
  <c r="R78" i="2"/>
  <c r="T78" i="2"/>
  <c r="U78" i="2"/>
  <c r="V78" i="2"/>
  <c r="Y78" i="2"/>
  <c r="Z78" i="2"/>
  <c r="AA78" i="2"/>
  <c r="K79" i="2"/>
  <c r="M79" i="2"/>
  <c r="N79" i="2"/>
  <c r="O79" i="2"/>
  <c r="P79" i="2"/>
  <c r="Q79" i="2"/>
  <c r="R79" i="2"/>
  <c r="T79" i="2"/>
  <c r="U79" i="2"/>
  <c r="V79" i="2"/>
  <c r="Y79" i="2"/>
  <c r="AA79" i="2"/>
  <c r="K80" i="2"/>
  <c r="M80" i="2"/>
  <c r="N80" i="2"/>
  <c r="O80" i="2"/>
  <c r="P80" i="2"/>
  <c r="Q80" i="2"/>
  <c r="R80" i="2"/>
  <c r="T80" i="2"/>
  <c r="U80" i="2"/>
  <c r="V80" i="2"/>
  <c r="Y80" i="2"/>
  <c r="Z80" i="2"/>
  <c r="AA80" i="2"/>
  <c r="K81" i="2"/>
  <c r="M81" i="2"/>
  <c r="N81" i="2"/>
  <c r="O81" i="2"/>
  <c r="P81" i="2"/>
  <c r="Q81" i="2"/>
  <c r="R81" i="2"/>
  <c r="T81" i="2"/>
  <c r="U81" i="2"/>
  <c r="V81" i="2"/>
  <c r="Y81" i="2"/>
  <c r="Z81" i="2"/>
  <c r="AA81" i="2"/>
  <c r="K82" i="2"/>
  <c r="M82" i="2"/>
  <c r="N82" i="2"/>
  <c r="O82" i="2"/>
  <c r="Q82" i="2"/>
  <c r="R82" i="2"/>
  <c r="T82" i="2"/>
  <c r="U82" i="2"/>
  <c r="V82" i="2"/>
  <c r="Y82" i="2"/>
  <c r="Z82" i="2"/>
  <c r="K83" i="2"/>
  <c r="M83" i="2"/>
  <c r="N83" i="2"/>
  <c r="O83" i="2"/>
  <c r="P83" i="2"/>
  <c r="Q83" i="2"/>
  <c r="R83" i="2"/>
  <c r="T83" i="2"/>
  <c r="U83" i="2"/>
  <c r="V83" i="2"/>
  <c r="Y83" i="2"/>
  <c r="Z83" i="2"/>
  <c r="AA83" i="2"/>
  <c r="K84" i="2"/>
  <c r="M84" i="2"/>
  <c r="N84" i="2"/>
  <c r="O84" i="2"/>
  <c r="P84" i="2"/>
  <c r="Q84" i="2"/>
  <c r="R84" i="2"/>
  <c r="T84" i="2"/>
  <c r="U84" i="2"/>
  <c r="V84" i="2"/>
  <c r="Y84" i="2"/>
  <c r="Z84" i="2"/>
  <c r="AA84" i="2"/>
  <c r="K85" i="2"/>
  <c r="M85" i="2"/>
  <c r="N85" i="2"/>
  <c r="O85" i="2"/>
  <c r="P85" i="2"/>
  <c r="Q85" i="2"/>
  <c r="R85" i="2"/>
  <c r="T85" i="2"/>
  <c r="U85" i="2"/>
  <c r="V85" i="2"/>
  <c r="Y85" i="2"/>
  <c r="Z85" i="2"/>
  <c r="AA85" i="2"/>
  <c r="K86" i="2"/>
  <c r="M86" i="2"/>
  <c r="N86" i="2"/>
  <c r="O86" i="2"/>
  <c r="P86" i="2"/>
  <c r="Q86" i="2"/>
  <c r="R86" i="2"/>
  <c r="T86" i="2"/>
  <c r="U86" i="2"/>
  <c r="V86" i="2"/>
  <c r="Y86" i="2"/>
  <c r="Z86" i="2"/>
  <c r="AA86" i="2"/>
  <c r="K87" i="2"/>
  <c r="M87" i="2"/>
  <c r="N87" i="2"/>
  <c r="O87" i="2"/>
  <c r="P87" i="2"/>
  <c r="Q87" i="2"/>
  <c r="R87" i="2"/>
  <c r="T87" i="2"/>
  <c r="U87" i="2"/>
  <c r="V87" i="2"/>
  <c r="Y87" i="2"/>
  <c r="AA87" i="2"/>
  <c r="K88" i="2"/>
  <c r="M88" i="2"/>
  <c r="N88" i="2"/>
  <c r="O88" i="2"/>
  <c r="P88" i="2"/>
  <c r="Q88" i="2"/>
  <c r="R88" i="2"/>
  <c r="T88" i="2"/>
  <c r="U88" i="2"/>
  <c r="V88" i="2"/>
  <c r="Y88" i="2"/>
  <c r="Z88" i="2"/>
  <c r="AA88" i="2"/>
  <c r="K89" i="2"/>
  <c r="M89" i="2"/>
  <c r="N89" i="2"/>
  <c r="O89" i="2"/>
  <c r="P89" i="2"/>
  <c r="Q89" i="2"/>
  <c r="R89" i="2"/>
  <c r="T89" i="2"/>
  <c r="U89" i="2"/>
  <c r="V89" i="2"/>
  <c r="Y89" i="2"/>
  <c r="Z89" i="2"/>
  <c r="AA89" i="2"/>
  <c r="K90" i="2"/>
  <c r="M90" i="2"/>
  <c r="N90" i="2"/>
  <c r="O90" i="2"/>
  <c r="P90" i="2"/>
  <c r="Q90" i="2"/>
  <c r="R90" i="2"/>
  <c r="T90" i="2"/>
  <c r="U90" i="2"/>
  <c r="V90" i="2"/>
  <c r="Y90" i="2"/>
  <c r="Z90" i="2"/>
  <c r="K91" i="2"/>
  <c r="M91" i="2"/>
  <c r="N91" i="2"/>
  <c r="O91" i="2"/>
  <c r="P91" i="2"/>
  <c r="Q91" i="2"/>
  <c r="R91" i="2"/>
  <c r="T91" i="2"/>
  <c r="U91" i="2"/>
  <c r="V91" i="2"/>
  <c r="Y91" i="2"/>
  <c r="Z91" i="2"/>
  <c r="AA91" i="2"/>
  <c r="K92" i="2"/>
  <c r="M92" i="2"/>
  <c r="N92" i="2"/>
  <c r="O92" i="2"/>
  <c r="P92" i="2"/>
  <c r="Q92" i="2"/>
  <c r="R92" i="2"/>
  <c r="T92" i="2"/>
  <c r="U92" i="2"/>
  <c r="V92" i="2"/>
  <c r="Y92" i="2"/>
  <c r="Z92" i="2"/>
  <c r="AA92" i="2"/>
  <c r="K93" i="2"/>
  <c r="M93" i="2"/>
  <c r="N93" i="2"/>
  <c r="O93" i="2"/>
  <c r="P93" i="2"/>
  <c r="Q93" i="2"/>
  <c r="R93" i="2"/>
  <c r="T93" i="2"/>
  <c r="U93" i="2"/>
  <c r="V93" i="2"/>
  <c r="Y93" i="2"/>
  <c r="Z93" i="2"/>
  <c r="AA93" i="2"/>
  <c r="K94" i="2"/>
  <c r="M94" i="2"/>
  <c r="N94" i="2"/>
  <c r="O94" i="2"/>
  <c r="P94" i="2"/>
  <c r="Q94" i="2"/>
  <c r="R94" i="2"/>
  <c r="T94" i="2"/>
  <c r="U94" i="2"/>
  <c r="V94" i="2"/>
  <c r="Y94" i="2"/>
  <c r="Z94" i="2"/>
  <c r="AA94" i="2"/>
  <c r="K95" i="2"/>
  <c r="M95" i="2"/>
  <c r="N95" i="2"/>
  <c r="O95" i="2"/>
  <c r="P95" i="2"/>
  <c r="Q95" i="2"/>
  <c r="R95" i="2"/>
  <c r="T95" i="2"/>
  <c r="U95" i="2"/>
  <c r="V95" i="2"/>
  <c r="Y95" i="2"/>
  <c r="AA95" i="2"/>
  <c r="K96" i="2"/>
  <c r="M96" i="2"/>
  <c r="N96" i="2"/>
  <c r="O96" i="2"/>
  <c r="P96" i="2"/>
  <c r="Q96" i="2"/>
  <c r="R96" i="2"/>
  <c r="T96" i="2"/>
  <c r="U96" i="2"/>
  <c r="V96" i="2"/>
  <c r="Y96" i="2"/>
  <c r="Z96" i="2"/>
  <c r="AA96" i="2"/>
  <c r="K97" i="2"/>
  <c r="M97" i="2"/>
  <c r="N97" i="2"/>
  <c r="O97" i="2"/>
  <c r="P97" i="2"/>
  <c r="Q97" i="2"/>
  <c r="R97" i="2"/>
  <c r="T97" i="2"/>
  <c r="U97" i="2"/>
  <c r="V97" i="2"/>
  <c r="Y97" i="2"/>
  <c r="Z97" i="2"/>
  <c r="AA97" i="2"/>
  <c r="K98" i="2"/>
  <c r="M98" i="2"/>
  <c r="N98" i="2"/>
  <c r="O98" i="2"/>
  <c r="P98" i="2"/>
  <c r="Q98" i="2"/>
  <c r="R98" i="2"/>
  <c r="T98" i="2"/>
  <c r="U98" i="2"/>
  <c r="V98" i="2"/>
  <c r="Y98" i="2"/>
  <c r="Z98" i="2"/>
  <c r="K99" i="2"/>
  <c r="M99" i="2"/>
  <c r="N99" i="2"/>
  <c r="O99" i="2"/>
  <c r="P99" i="2"/>
  <c r="Q99" i="2"/>
  <c r="R99" i="2"/>
  <c r="T99" i="2"/>
  <c r="U99" i="2"/>
  <c r="V99" i="2"/>
  <c r="Y99" i="2"/>
  <c r="Z99" i="2"/>
  <c r="AA99" i="2"/>
  <c r="K100" i="2"/>
  <c r="M100" i="2"/>
  <c r="N100" i="2"/>
  <c r="O100" i="2"/>
  <c r="P100" i="2"/>
  <c r="Q100" i="2"/>
  <c r="R100" i="2"/>
  <c r="T100" i="2"/>
  <c r="U100" i="2"/>
  <c r="V100" i="2"/>
  <c r="Y100" i="2"/>
  <c r="Z100" i="2"/>
  <c r="AA100" i="2"/>
  <c r="K101" i="2"/>
  <c r="M101" i="2"/>
  <c r="N101" i="2"/>
  <c r="O101" i="2"/>
  <c r="P101" i="2"/>
  <c r="Q101" i="2"/>
  <c r="R101" i="2"/>
  <c r="T101" i="2"/>
  <c r="U101" i="2"/>
  <c r="V101" i="2"/>
  <c r="Y101" i="2"/>
  <c r="Z101" i="2"/>
  <c r="AA101" i="2"/>
  <c r="K102" i="2"/>
  <c r="M102" i="2"/>
  <c r="N102" i="2"/>
  <c r="O102" i="2"/>
  <c r="P102" i="2"/>
  <c r="Q102" i="2"/>
  <c r="R102" i="2"/>
  <c r="T102" i="2"/>
  <c r="U102" i="2"/>
  <c r="V102" i="2"/>
  <c r="Y102" i="2"/>
  <c r="Z102" i="2"/>
  <c r="AA102" i="2"/>
  <c r="K103" i="2"/>
  <c r="M103" i="2"/>
  <c r="N103" i="2"/>
  <c r="O103" i="2"/>
  <c r="P103" i="2"/>
  <c r="Q103" i="2"/>
  <c r="R103" i="2"/>
  <c r="T103" i="2"/>
  <c r="U103" i="2"/>
  <c r="V103" i="2"/>
  <c r="Y103" i="2"/>
  <c r="AA103" i="2"/>
  <c r="K104" i="2"/>
  <c r="M104" i="2"/>
  <c r="N104" i="2"/>
  <c r="O104" i="2"/>
  <c r="P104" i="2"/>
  <c r="Q104" i="2"/>
  <c r="R104" i="2"/>
  <c r="T104" i="2"/>
  <c r="U104" i="2"/>
  <c r="V104" i="2"/>
  <c r="Y104" i="2"/>
  <c r="Z104" i="2"/>
  <c r="AA104" i="2"/>
  <c r="K105" i="2"/>
  <c r="M105" i="2"/>
  <c r="N105" i="2"/>
  <c r="O105" i="2"/>
  <c r="P105" i="2"/>
  <c r="Q105" i="2"/>
  <c r="R105" i="2"/>
  <c r="T105" i="2"/>
  <c r="U105" i="2"/>
  <c r="V105" i="2"/>
  <c r="Y105" i="2"/>
  <c r="Z105" i="2"/>
  <c r="AA105" i="2"/>
  <c r="K106" i="2"/>
  <c r="M106" i="2"/>
  <c r="N106" i="2"/>
  <c r="O106" i="2"/>
  <c r="P106" i="2"/>
  <c r="Q106" i="2"/>
  <c r="R106" i="2"/>
  <c r="T106" i="2"/>
  <c r="U106" i="2"/>
  <c r="V106" i="2"/>
  <c r="Y106" i="2"/>
  <c r="Z106" i="2"/>
  <c r="K107" i="2"/>
  <c r="M107" i="2"/>
  <c r="N107" i="2"/>
  <c r="O107" i="2"/>
  <c r="P107" i="2"/>
  <c r="Q107" i="2"/>
  <c r="R107" i="2"/>
  <c r="T107" i="2"/>
  <c r="U107" i="2"/>
  <c r="V107" i="2"/>
  <c r="Y107" i="2"/>
  <c r="Z107" i="2"/>
  <c r="AA107" i="2"/>
  <c r="K108" i="2"/>
  <c r="M108" i="2"/>
  <c r="N108" i="2"/>
  <c r="O108" i="2"/>
  <c r="P108" i="2"/>
  <c r="Q108" i="2"/>
  <c r="R108" i="2"/>
  <c r="T108" i="2"/>
  <c r="U108" i="2"/>
  <c r="V108" i="2"/>
  <c r="Y108" i="2"/>
  <c r="Z108" i="2"/>
  <c r="AA108" i="2"/>
  <c r="K109" i="2"/>
  <c r="M109" i="2"/>
  <c r="N109" i="2"/>
  <c r="O109" i="2"/>
  <c r="P109" i="2"/>
  <c r="Q109" i="2"/>
  <c r="R109" i="2"/>
  <c r="T109" i="2"/>
  <c r="U109" i="2"/>
  <c r="V109" i="2"/>
  <c r="Y109" i="2"/>
  <c r="Z109" i="2"/>
  <c r="AA109" i="2"/>
  <c r="K110" i="2"/>
  <c r="M110" i="2"/>
  <c r="N110" i="2"/>
  <c r="O110" i="2"/>
  <c r="P110" i="2"/>
  <c r="Q110" i="2"/>
  <c r="R110" i="2"/>
  <c r="T110" i="2"/>
  <c r="U110" i="2"/>
  <c r="V110" i="2"/>
  <c r="Y110" i="2"/>
  <c r="Z110" i="2"/>
  <c r="AA110" i="2"/>
  <c r="K111" i="2"/>
  <c r="M111" i="2"/>
  <c r="N111" i="2"/>
  <c r="O111" i="2"/>
  <c r="P111" i="2"/>
  <c r="Q111" i="2"/>
  <c r="R111" i="2"/>
  <c r="T111" i="2"/>
  <c r="U111" i="2"/>
  <c r="V111" i="2"/>
  <c r="Y111" i="2"/>
  <c r="AA111" i="2"/>
  <c r="K112" i="2"/>
  <c r="M112" i="2"/>
  <c r="N112" i="2"/>
  <c r="O112" i="2"/>
  <c r="P112" i="2"/>
  <c r="Q112" i="2"/>
  <c r="R112" i="2"/>
  <c r="T112" i="2"/>
  <c r="U112" i="2"/>
  <c r="V112" i="2"/>
  <c r="Y112" i="2"/>
  <c r="Z112" i="2"/>
  <c r="AA112" i="2"/>
  <c r="K113" i="2"/>
  <c r="M113" i="2"/>
  <c r="N113" i="2"/>
  <c r="O113" i="2"/>
  <c r="P113" i="2"/>
  <c r="Q113" i="2"/>
  <c r="R113" i="2"/>
  <c r="T113" i="2"/>
  <c r="U113" i="2"/>
  <c r="V113" i="2"/>
  <c r="Y113" i="2"/>
  <c r="Z113" i="2"/>
  <c r="AA113" i="2"/>
  <c r="K114" i="2"/>
  <c r="M114" i="2"/>
  <c r="N114" i="2"/>
  <c r="O114" i="2"/>
  <c r="P114" i="2"/>
  <c r="Q114" i="2"/>
  <c r="R114" i="2"/>
  <c r="T114" i="2"/>
  <c r="U114" i="2"/>
  <c r="V114" i="2"/>
  <c r="Y114" i="2"/>
  <c r="Z114" i="2"/>
  <c r="AA114" i="2"/>
  <c r="K115" i="2"/>
  <c r="M115" i="2"/>
  <c r="N115" i="2"/>
  <c r="O115" i="2"/>
  <c r="P115" i="2"/>
  <c r="Q115" i="2"/>
  <c r="R115" i="2"/>
  <c r="T115" i="2"/>
  <c r="U115" i="2"/>
  <c r="V115" i="2"/>
  <c r="Y115" i="2"/>
  <c r="Z115" i="2"/>
  <c r="AA115" i="2"/>
  <c r="K116" i="2"/>
  <c r="M116" i="2"/>
  <c r="N116" i="2"/>
  <c r="O116" i="2"/>
  <c r="P116" i="2"/>
  <c r="Q116" i="2"/>
  <c r="R116" i="2"/>
  <c r="T116" i="2"/>
  <c r="U116" i="2"/>
  <c r="V116" i="2"/>
  <c r="Y116" i="2"/>
  <c r="Z116" i="2"/>
  <c r="AA116" i="2"/>
  <c r="K117" i="2"/>
  <c r="M117" i="2"/>
  <c r="N117" i="2"/>
  <c r="O117" i="2"/>
  <c r="P117" i="2"/>
  <c r="Q117" i="2"/>
  <c r="R117" i="2"/>
  <c r="T117" i="2"/>
  <c r="U117" i="2"/>
  <c r="V117" i="2"/>
  <c r="Y117" i="2"/>
  <c r="Z117" i="2"/>
  <c r="AA117" i="2"/>
  <c r="K118" i="2"/>
  <c r="M118" i="2"/>
  <c r="N118" i="2"/>
  <c r="O118" i="2"/>
  <c r="P118" i="2"/>
  <c r="Q118" i="2"/>
  <c r="R118" i="2"/>
  <c r="T118" i="2"/>
  <c r="U118" i="2"/>
  <c r="V118" i="2"/>
  <c r="Y118" i="2"/>
  <c r="Z118" i="2"/>
  <c r="AA118" i="2"/>
  <c r="K119" i="2"/>
  <c r="M119" i="2"/>
  <c r="N119" i="2"/>
  <c r="O119" i="2"/>
  <c r="P119" i="2"/>
  <c r="Q119" i="2"/>
  <c r="R119" i="2"/>
  <c r="T119" i="2"/>
  <c r="U119" i="2"/>
  <c r="V119" i="2"/>
  <c r="Y119" i="2"/>
  <c r="Z119" i="2"/>
  <c r="AA119" i="2"/>
  <c r="K120" i="2"/>
  <c r="M120" i="2"/>
  <c r="N120" i="2"/>
  <c r="O120" i="2"/>
  <c r="P120" i="2"/>
  <c r="Q120" i="2"/>
  <c r="R120" i="2"/>
  <c r="T120" i="2"/>
  <c r="U120" i="2"/>
  <c r="V120" i="2"/>
  <c r="Y120" i="2"/>
  <c r="Z120" i="2"/>
  <c r="AA120" i="2"/>
  <c r="K121" i="2"/>
  <c r="M121" i="2"/>
  <c r="N121" i="2"/>
  <c r="O121" i="2"/>
  <c r="P121" i="2"/>
  <c r="Q121" i="2"/>
  <c r="R121" i="2"/>
  <c r="T121" i="2"/>
  <c r="U121" i="2"/>
  <c r="V121" i="2"/>
  <c r="Y121" i="2"/>
  <c r="Z121" i="2"/>
  <c r="AA121" i="2"/>
  <c r="K122" i="2"/>
  <c r="M122" i="2"/>
  <c r="N122" i="2"/>
  <c r="O122" i="2"/>
  <c r="P122" i="2"/>
  <c r="Q122" i="2"/>
  <c r="R122" i="2"/>
  <c r="T122" i="2"/>
  <c r="U122" i="2"/>
  <c r="V122" i="2"/>
  <c r="Y122" i="2"/>
  <c r="Z122" i="2"/>
  <c r="AA122" i="2"/>
  <c r="K123" i="2"/>
  <c r="M123" i="2"/>
  <c r="N123" i="2"/>
  <c r="O123" i="2"/>
  <c r="P123" i="2"/>
  <c r="Q123" i="2"/>
  <c r="R123" i="2"/>
  <c r="T123" i="2"/>
  <c r="U123" i="2"/>
  <c r="V123" i="2"/>
  <c r="Y123" i="2"/>
  <c r="Z123" i="2"/>
  <c r="AA123" i="2"/>
  <c r="K124" i="2"/>
  <c r="M124" i="2"/>
  <c r="N124" i="2"/>
  <c r="O124" i="2"/>
  <c r="P124" i="2"/>
  <c r="Q124" i="2"/>
  <c r="R124" i="2"/>
  <c r="T124" i="2"/>
  <c r="U124" i="2"/>
  <c r="V124" i="2"/>
  <c r="Y124" i="2"/>
  <c r="Z124" i="2"/>
  <c r="AA124" i="2"/>
  <c r="K125" i="2"/>
  <c r="M125" i="2"/>
  <c r="N125" i="2"/>
  <c r="O125" i="2"/>
  <c r="P125" i="2"/>
  <c r="Q125" i="2"/>
  <c r="R125" i="2"/>
  <c r="T125" i="2"/>
  <c r="U125" i="2"/>
  <c r="V125" i="2"/>
  <c r="Y125" i="2"/>
  <c r="Z125" i="2"/>
  <c r="AA125" i="2"/>
  <c r="K126" i="2"/>
  <c r="M126" i="2"/>
  <c r="N126" i="2"/>
  <c r="O126" i="2"/>
  <c r="P126" i="2"/>
  <c r="Q126" i="2"/>
  <c r="R126" i="2"/>
  <c r="T126" i="2"/>
  <c r="U126" i="2"/>
  <c r="V126" i="2"/>
  <c r="Y126" i="2"/>
  <c r="Z126" i="2"/>
  <c r="AA126" i="2"/>
  <c r="K127" i="2"/>
  <c r="M127" i="2"/>
  <c r="N127" i="2"/>
  <c r="O127" i="2"/>
  <c r="P127" i="2"/>
  <c r="Q127" i="2"/>
  <c r="R127" i="2"/>
  <c r="T127" i="2"/>
  <c r="U127" i="2"/>
  <c r="V127" i="2"/>
  <c r="Y127" i="2"/>
  <c r="Z127" i="2"/>
  <c r="AA127" i="2"/>
  <c r="K128" i="2"/>
  <c r="M128" i="2"/>
  <c r="N128" i="2"/>
  <c r="O128" i="2"/>
  <c r="P128" i="2"/>
  <c r="Q128" i="2"/>
  <c r="R128" i="2"/>
  <c r="T128" i="2"/>
  <c r="U128" i="2"/>
  <c r="V128" i="2"/>
  <c r="Y128" i="2"/>
  <c r="Z128" i="2"/>
  <c r="AA128" i="2"/>
  <c r="K129" i="2"/>
  <c r="M129" i="2"/>
  <c r="N129" i="2"/>
  <c r="O129" i="2"/>
  <c r="P129" i="2"/>
  <c r="Q129" i="2"/>
  <c r="R129" i="2"/>
  <c r="T129" i="2"/>
  <c r="U129" i="2"/>
  <c r="V129" i="2"/>
  <c r="Y129" i="2"/>
  <c r="Z129" i="2"/>
  <c r="AA129" i="2"/>
  <c r="K130" i="2"/>
  <c r="M130" i="2"/>
  <c r="N130" i="2"/>
  <c r="O130" i="2"/>
  <c r="P130" i="2"/>
  <c r="Q130" i="2"/>
  <c r="R130" i="2"/>
  <c r="T130" i="2"/>
  <c r="U130" i="2"/>
  <c r="V130" i="2"/>
  <c r="Y130" i="2"/>
  <c r="Z130" i="2"/>
  <c r="AA130" i="2"/>
  <c r="K131" i="2"/>
  <c r="M131" i="2"/>
  <c r="N131" i="2"/>
  <c r="O131" i="2"/>
  <c r="P131" i="2"/>
  <c r="Q131" i="2"/>
  <c r="R131" i="2"/>
  <c r="T131" i="2"/>
  <c r="U131" i="2"/>
  <c r="V131" i="2"/>
  <c r="Y131" i="2"/>
  <c r="Z131" i="2"/>
  <c r="AA131" i="2"/>
  <c r="K132" i="2"/>
  <c r="M132" i="2"/>
  <c r="N132" i="2"/>
  <c r="O132" i="2"/>
  <c r="P132" i="2"/>
  <c r="Q132" i="2"/>
  <c r="R132" i="2"/>
  <c r="T132" i="2"/>
  <c r="U132" i="2"/>
  <c r="V132" i="2"/>
  <c r="Y132" i="2"/>
  <c r="Z132" i="2"/>
  <c r="AA132" i="2"/>
  <c r="K133" i="2"/>
  <c r="M133" i="2"/>
  <c r="N133" i="2"/>
  <c r="O133" i="2"/>
  <c r="P133" i="2"/>
  <c r="Q133" i="2"/>
  <c r="R133" i="2"/>
  <c r="T133" i="2"/>
  <c r="U133" i="2"/>
  <c r="V133" i="2"/>
  <c r="Y133" i="2"/>
  <c r="Z133" i="2"/>
  <c r="AA133" i="2"/>
  <c r="K134" i="2"/>
  <c r="M134" i="2"/>
  <c r="N134" i="2"/>
  <c r="O134" i="2"/>
  <c r="P134" i="2"/>
  <c r="Q134" i="2"/>
  <c r="R134" i="2"/>
  <c r="T134" i="2"/>
  <c r="U134" i="2"/>
  <c r="V134" i="2"/>
  <c r="Y134" i="2"/>
  <c r="Z134" i="2"/>
  <c r="AA134" i="2"/>
  <c r="K135" i="2"/>
  <c r="M135" i="2"/>
  <c r="N135" i="2"/>
  <c r="O135" i="2"/>
  <c r="P135" i="2"/>
  <c r="Q135" i="2"/>
  <c r="R135" i="2"/>
  <c r="T135" i="2"/>
  <c r="U135" i="2"/>
  <c r="V135" i="2"/>
  <c r="Y135" i="2"/>
  <c r="Z135" i="2"/>
  <c r="AA135" i="2"/>
  <c r="K136" i="2"/>
  <c r="M136" i="2"/>
  <c r="N136" i="2"/>
  <c r="O136" i="2"/>
  <c r="P136" i="2"/>
  <c r="Q136" i="2"/>
  <c r="R136" i="2"/>
  <c r="T136" i="2"/>
  <c r="U136" i="2"/>
  <c r="V136" i="2"/>
  <c r="Y136" i="2"/>
  <c r="Z136" i="2"/>
  <c r="AA136" i="2"/>
  <c r="K137" i="2"/>
  <c r="M137" i="2"/>
  <c r="N137" i="2"/>
  <c r="O137" i="2"/>
  <c r="P137" i="2"/>
  <c r="Q137" i="2"/>
  <c r="R137" i="2"/>
  <c r="T137" i="2"/>
  <c r="U137" i="2"/>
  <c r="V137" i="2"/>
  <c r="Y137" i="2"/>
  <c r="Z137" i="2"/>
  <c r="AA137" i="2"/>
  <c r="K138" i="2"/>
  <c r="M138" i="2"/>
  <c r="N138" i="2"/>
  <c r="O138" i="2"/>
  <c r="P138" i="2"/>
  <c r="Q138" i="2"/>
  <c r="R138" i="2"/>
  <c r="T138" i="2"/>
  <c r="U138" i="2"/>
  <c r="V138" i="2"/>
  <c r="Y138" i="2"/>
  <c r="Z138" i="2"/>
  <c r="AA138" i="2"/>
  <c r="K139" i="2"/>
  <c r="M139" i="2"/>
  <c r="N139" i="2"/>
  <c r="O139" i="2"/>
  <c r="P139" i="2"/>
  <c r="Q139" i="2"/>
  <c r="R139" i="2"/>
  <c r="T139" i="2"/>
  <c r="U139" i="2"/>
  <c r="V139" i="2"/>
  <c r="Y139" i="2"/>
  <c r="Z139" i="2"/>
  <c r="AA139" i="2"/>
  <c r="K140" i="2"/>
  <c r="M140" i="2"/>
  <c r="N140" i="2"/>
  <c r="O140" i="2"/>
  <c r="P140" i="2"/>
  <c r="Q140" i="2"/>
  <c r="R140" i="2"/>
  <c r="T140" i="2"/>
  <c r="U140" i="2"/>
  <c r="V140" i="2"/>
  <c r="Y140" i="2"/>
  <c r="Z140" i="2"/>
  <c r="AA140" i="2"/>
  <c r="K141" i="2"/>
  <c r="M141" i="2"/>
  <c r="N141" i="2"/>
  <c r="O141" i="2"/>
  <c r="P141" i="2"/>
  <c r="Q141" i="2"/>
  <c r="R141" i="2"/>
  <c r="T141" i="2"/>
  <c r="U141" i="2"/>
  <c r="V141" i="2"/>
  <c r="Y141" i="2"/>
  <c r="Z141" i="2"/>
  <c r="AA141" i="2"/>
  <c r="K142" i="2"/>
  <c r="M142" i="2"/>
  <c r="N142" i="2"/>
  <c r="O142" i="2"/>
  <c r="P142" i="2"/>
  <c r="Q142" i="2"/>
  <c r="R142" i="2"/>
  <c r="T142" i="2"/>
  <c r="U142" i="2"/>
  <c r="V142" i="2"/>
  <c r="Y142" i="2"/>
  <c r="Z142" i="2"/>
  <c r="AA142" i="2"/>
  <c r="K143" i="2"/>
  <c r="M143" i="2"/>
  <c r="N143" i="2"/>
  <c r="O143" i="2"/>
  <c r="P143" i="2"/>
  <c r="Q143" i="2"/>
  <c r="R143" i="2"/>
  <c r="T143" i="2"/>
  <c r="U143" i="2"/>
  <c r="V143" i="2"/>
  <c r="Y143" i="2"/>
  <c r="Z143" i="2"/>
  <c r="AA143" i="2"/>
  <c r="K144" i="2"/>
  <c r="M144" i="2"/>
  <c r="N144" i="2"/>
  <c r="O144" i="2"/>
  <c r="P144" i="2"/>
  <c r="Q144" i="2"/>
  <c r="R144" i="2"/>
  <c r="T144" i="2"/>
  <c r="U144" i="2"/>
  <c r="V144" i="2"/>
  <c r="Y144" i="2"/>
  <c r="Z144" i="2"/>
  <c r="AA144" i="2"/>
  <c r="K145" i="2"/>
  <c r="M145" i="2"/>
  <c r="N145" i="2"/>
  <c r="O145" i="2"/>
  <c r="P145" i="2"/>
  <c r="Q145" i="2"/>
  <c r="R145" i="2"/>
  <c r="T145" i="2"/>
  <c r="U145" i="2"/>
  <c r="V145" i="2"/>
  <c r="Y145" i="2"/>
  <c r="Z145" i="2"/>
  <c r="AA145" i="2"/>
  <c r="K146" i="2"/>
  <c r="M146" i="2"/>
  <c r="N146" i="2"/>
  <c r="O146" i="2"/>
  <c r="P146" i="2"/>
  <c r="Q146" i="2"/>
  <c r="R146" i="2"/>
  <c r="T146" i="2"/>
  <c r="U146" i="2"/>
  <c r="V146" i="2"/>
  <c r="Y146" i="2"/>
  <c r="Z146" i="2"/>
  <c r="AA146" i="2"/>
  <c r="K147" i="2"/>
  <c r="M147" i="2"/>
  <c r="N147" i="2"/>
  <c r="O147" i="2"/>
  <c r="P147" i="2"/>
  <c r="Q147" i="2"/>
  <c r="R147" i="2"/>
  <c r="T147" i="2"/>
  <c r="U147" i="2"/>
  <c r="V147" i="2"/>
  <c r="Y147" i="2"/>
  <c r="Z147" i="2"/>
  <c r="AA147" i="2"/>
  <c r="K148" i="2"/>
  <c r="M148" i="2"/>
  <c r="N148" i="2"/>
  <c r="O148" i="2"/>
  <c r="P148" i="2"/>
  <c r="Q148" i="2"/>
  <c r="R148" i="2"/>
  <c r="T148" i="2"/>
  <c r="U148" i="2"/>
  <c r="V148" i="2"/>
  <c r="Y148" i="2"/>
  <c r="Z148" i="2"/>
  <c r="AA148" i="2"/>
  <c r="K149" i="2"/>
  <c r="M149" i="2"/>
  <c r="N149" i="2"/>
  <c r="O149" i="2"/>
  <c r="P149" i="2"/>
  <c r="Q149" i="2"/>
  <c r="R149" i="2"/>
  <c r="T149" i="2"/>
  <c r="U149" i="2"/>
  <c r="V149" i="2"/>
  <c r="Y149" i="2"/>
  <c r="Z149" i="2"/>
  <c r="AA149" i="2"/>
  <c r="K150" i="2"/>
  <c r="M150" i="2"/>
  <c r="N150" i="2"/>
  <c r="O150" i="2"/>
  <c r="P150" i="2"/>
  <c r="Q150" i="2"/>
  <c r="R150" i="2"/>
  <c r="T150" i="2"/>
  <c r="U150" i="2"/>
  <c r="V150" i="2"/>
  <c r="Y150" i="2"/>
  <c r="Z150" i="2"/>
  <c r="AA150" i="2"/>
  <c r="K151" i="2"/>
  <c r="M151" i="2"/>
  <c r="N151" i="2"/>
  <c r="O151" i="2"/>
  <c r="P151" i="2"/>
  <c r="Q151" i="2"/>
  <c r="R151" i="2"/>
  <c r="T151" i="2"/>
  <c r="U151" i="2"/>
  <c r="V151" i="2"/>
  <c r="Y151" i="2"/>
  <c r="Z151" i="2"/>
  <c r="AA151" i="2"/>
  <c r="K152" i="2"/>
  <c r="M152" i="2"/>
  <c r="N152" i="2"/>
  <c r="O152" i="2"/>
  <c r="P152" i="2"/>
  <c r="Q152" i="2"/>
  <c r="R152" i="2"/>
  <c r="T152" i="2"/>
  <c r="U152" i="2"/>
  <c r="V152" i="2"/>
  <c r="Y152" i="2"/>
  <c r="Z152" i="2"/>
  <c r="AA152" i="2"/>
  <c r="K153" i="2"/>
  <c r="M153" i="2"/>
  <c r="N153" i="2"/>
  <c r="O153" i="2"/>
  <c r="P153" i="2"/>
  <c r="Q153" i="2"/>
  <c r="R153" i="2"/>
  <c r="T153" i="2"/>
  <c r="U153" i="2"/>
  <c r="V153" i="2"/>
  <c r="Y153" i="2"/>
  <c r="Z153" i="2"/>
  <c r="AA153" i="2"/>
  <c r="K154" i="2"/>
  <c r="M154" i="2"/>
  <c r="N154" i="2"/>
  <c r="O154" i="2"/>
  <c r="P154" i="2"/>
  <c r="Q154" i="2"/>
  <c r="R154" i="2"/>
  <c r="T154" i="2"/>
  <c r="U154" i="2"/>
  <c r="V154" i="2"/>
  <c r="Y154" i="2"/>
  <c r="Z154" i="2"/>
  <c r="AA154" i="2"/>
  <c r="K155" i="2"/>
  <c r="M155" i="2"/>
  <c r="N155" i="2"/>
  <c r="O155" i="2"/>
  <c r="P155" i="2"/>
  <c r="Q155" i="2"/>
  <c r="R155" i="2"/>
  <c r="T155" i="2"/>
  <c r="U155" i="2"/>
  <c r="V155" i="2"/>
  <c r="Y155" i="2"/>
  <c r="Z155" i="2"/>
  <c r="AA155" i="2"/>
  <c r="K156" i="2"/>
  <c r="M156" i="2"/>
  <c r="N156" i="2"/>
  <c r="O156" i="2"/>
  <c r="P156" i="2"/>
  <c r="Q156" i="2"/>
  <c r="R156" i="2"/>
  <c r="T156" i="2"/>
  <c r="U156" i="2"/>
  <c r="V156" i="2"/>
  <c r="Y156" i="2"/>
  <c r="Z156" i="2"/>
  <c r="AA156" i="2"/>
  <c r="K157" i="2"/>
  <c r="M157" i="2"/>
  <c r="N157" i="2"/>
  <c r="O157" i="2"/>
  <c r="P157" i="2"/>
  <c r="Q157" i="2"/>
  <c r="R157" i="2"/>
  <c r="T157" i="2"/>
  <c r="U157" i="2"/>
  <c r="V157" i="2"/>
  <c r="Y157" i="2"/>
  <c r="Z157" i="2"/>
  <c r="AA157" i="2"/>
  <c r="K158" i="2"/>
  <c r="M158" i="2"/>
  <c r="N158" i="2"/>
  <c r="O158" i="2"/>
  <c r="P158" i="2"/>
  <c r="Q158" i="2"/>
  <c r="R158" i="2"/>
  <c r="T158" i="2"/>
  <c r="U158" i="2"/>
  <c r="V158" i="2"/>
  <c r="Y158" i="2"/>
  <c r="Z158" i="2"/>
  <c r="AA158" i="2"/>
  <c r="K159" i="2"/>
  <c r="M159" i="2"/>
  <c r="N159" i="2"/>
  <c r="O159" i="2"/>
  <c r="P159" i="2"/>
  <c r="Q159" i="2"/>
  <c r="R159" i="2"/>
  <c r="T159" i="2"/>
  <c r="U159" i="2"/>
  <c r="V159" i="2"/>
  <c r="Y159" i="2"/>
  <c r="Z159" i="2"/>
  <c r="AA159" i="2"/>
  <c r="K160" i="2"/>
  <c r="M160" i="2"/>
  <c r="N160" i="2"/>
  <c r="O160" i="2"/>
  <c r="P160" i="2"/>
  <c r="Q160" i="2"/>
  <c r="R160" i="2"/>
  <c r="T160" i="2"/>
  <c r="U160" i="2"/>
  <c r="V160" i="2"/>
  <c r="Y160" i="2"/>
  <c r="Z160" i="2"/>
  <c r="AA160" i="2"/>
  <c r="K161" i="2"/>
  <c r="M161" i="2"/>
  <c r="N161" i="2"/>
  <c r="O161" i="2"/>
  <c r="P161" i="2"/>
  <c r="Q161" i="2"/>
  <c r="R161" i="2"/>
  <c r="T161" i="2"/>
  <c r="U161" i="2"/>
  <c r="V161" i="2"/>
  <c r="Y161" i="2"/>
  <c r="Z161" i="2"/>
  <c r="AA161" i="2"/>
  <c r="K162" i="2"/>
  <c r="M162" i="2"/>
  <c r="N162" i="2"/>
  <c r="O162" i="2"/>
  <c r="P162" i="2"/>
  <c r="Q162" i="2"/>
  <c r="R162" i="2"/>
  <c r="T162" i="2"/>
  <c r="U162" i="2"/>
  <c r="V162" i="2"/>
  <c r="Y162" i="2"/>
  <c r="Z162" i="2"/>
  <c r="AA162" i="2"/>
  <c r="K163" i="2"/>
  <c r="M163" i="2"/>
  <c r="N163" i="2"/>
  <c r="O163" i="2"/>
  <c r="P163" i="2"/>
  <c r="Q163" i="2"/>
  <c r="R163" i="2"/>
  <c r="T163" i="2"/>
  <c r="U163" i="2"/>
  <c r="V163" i="2"/>
  <c r="Y163" i="2"/>
  <c r="Z163" i="2"/>
  <c r="AA163" i="2"/>
  <c r="K164" i="2"/>
  <c r="M164" i="2"/>
  <c r="N164" i="2"/>
  <c r="O164" i="2"/>
  <c r="P164" i="2"/>
  <c r="Q164" i="2"/>
  <c r="R164" i="2"/>
  <c r="T164" i="2"/>
  <c r="U164" i="2"/>
  <c r="V164" i="2"/>
  <c r="Y164" i="2"/>
  <c r="Z164" i="2"/>
  <c r="AA164" i="2"/>
  <c r="K165" i="2"/>
  <c r="M165" i="2"/>
  <c r="N165" i="2"/>
  <c r="O165" i="2"/>
  <c r="P165" i="2"/>
  <c r="Q165" i="2"/>
  <c r="R165" i="2"/>
  <c r="T165" i="2"/>
  <c r="U165" i="2"/>
  <c r="V165" i="2"/>
  <c r="Y165" i="2"/>
  <c r="Z165" i="2"/>
  <c r="AA165" i="2"/>
  <c r="K166" i="2"/>
  <c r="M166" i="2"/>
  <c r="N166" i="2"/>
  <c r="O166" i="2"/>
  <c r="P166" i="2"/>
  <c r="Q166" i="2"/>
  <c r="R166" i="2"/>
  <c r="T166" i="2"/>
  <c r="U166" i="2"/>
  <c r="V166" i="2"/>
  <c r="Y166" i="2"/>
  <c r="Z166" i="2"/>
  <c r="AA166" i="2"/>
  <c r="K167" i="2"/>
  <c r="M167" i="2"/>
  <c r="N167" i="2"/>
  <c r="O167" i="2"/>
  <c r="P167" i="2"/>
  <c r="Q167" i="2"/>
  <c r="R167" i="2"/>
  <c r="T167" i="2"/>
  <c r="U167" i="2"/>
  <c r="V167" i="2"/>
  <c r="Y167" i="2"/>
  <c r="Z167" i="2"/>
  <c r="AA167" i="2"/>
  <c r="K168" i="2"/>
  <c r="M168" i="2"/>
  <c r="N168" i="2"/>
  <c r="O168" i="2"/>
  <c r="P168" i="2"/>
  <c r="Q168" i="2"/>
  <c r="R168" i="2"/>
  <c r="T168" i="2"/>
  <c r="U168" i="2"/>
  <c r="V168" i="2"/>
  <c r="Y168" i="2"/>
  <c r="Z168" i="2"/>
  <c r="AA168" i="2"/>
  <c r="K169" i="2"/>
  <c r="M169" i="2"/>
  <c r="N169" i="2"/>
  <c r="O169" i="2"/>
  <c r="P169" i="2"/>
  <c r="Q169" i="2"/>
  <c r="R169" i="2"/>
  <c r="T169" i="2"/>
  <c r="U169" i="2"/>
  <c r="V169" i="2"/>
  <c r="Y169" i="2"/>
  <c r="Z169" i="2"/>
  <c r="AA169" i="2"/>
  <c r="K170" i="2"/>
  <c r="M170" i="2"/>
  <c r="N170" i="2"/>
  <c r="O170" i="2"/>
  <c r="P170" i="2"/>
  <c r="Q170" i="2"/>
  <c r="R170" i="2"/>
  <c r="T170" i="2"/>
  <c r="U170" i="2"/>
  <c r="V170" i="2"/>
  <c r="Y170" i="2"/>
  <c r="Z170" i="2"/>
  <c r="AA170" i="2"/>
  <c r="K171" i="2"/>
  <c r="M171" i="2"/>
  <c r="N171" i="2"/>
  <c r="O171" i="2"/>
  <c r="P171" i="2"/>
  <c r="Q171" i="2"/>
  <c r="R171" i="2"/>
  <c r="T171" i="2"/>
  <c r="U171" i="2"/>
  <c r="V171" i="2"/>
  <c r="Y171" i="2"/>
  <c r="Z171" i="2"/>
  <c r="AA171" i="2"/>
  <c r="K172" i="2"/>
  <c r="M172" i="2"/>
  <c r="N172" i="2"/>
  <c r="O172" i="2"/>
  <c r="P172" i="2"/>
  <c r="Q172" i="2"/>
  <c r="R172" i="2"/>
  <c r="T172" i="2"/>
  <c r="U172" i="2"/>
  <c r="V172" i="2"/>
  <c r="Y172" i="2"/>
  <c r="Z172" i="2"/>
  <c r="AA172" i="2"/>
  <c r="K173" i="2"/>
  <c r="M173" i="2"/>
  <c r="N173" i="2"/>
  <c r="O173" i="2"/>
  <c r="P173" i="2"/>
  <c r="Q173" i="2"/>
  <c r="R173" i="2"/>
  <c r="T173" i="2"/>
  <c r="U173" i="2"/>
  <c r="V173" i="2"/>
  <c r="Y173" i="2"/>
  <c r="Z173" i="2"/>
  <c r="AA173" i="2"/>
  <c r="K174" i="2"/>
  <c r="M174" i="2"/>
  <c r="N174" i="2"/>
  <c r="O174" i="2"/>
  <c r="P174" i="2"/>
  <c r="Q174" i="2"/>
  <c r="R174" i="2"/>
  <c r="T174" i="2"/>
  <c r="U174" i="2"/>
  <c r="V174" i="2"/>
  <c r="Y174" i="2"/>
  <c r="Z174" i="2"/>
  <c r="AA174" i="2"/>
  <c r="K175" i="2"/>
  <c r="M175" i="2"/>
  <c r="N175" i="2"/>
  <c r="O175" i="2"/>
  <c r="P175" i="2"/>
  <c r="Q175" i="2"/>
  <c r="R175" i="2"/>
  <c r="T175" i="2"/>
  <c r="U175" i="2"/>
  <c r="V175" i="2"/>
  <c r="Y175" i="2"/>
  <c r="Z175" i="2"/>
  <c r="AA175" i="2"/>
  <c r="K176" i="2"/>
  <c r="M176" i="2"/>
  <c r="N176" i="2"/>
  <c r="O176" i="2"/>
  <c r="P176" i="2"/>
  <c r="Q176" i="2"/>
  <c r="R176" i="2"/>
  <c r="T176" i="2"/>
  <c r="U176" i="2"/>
  <c r="V176" i="2"/>
  <c r="Y176" i="2"/>
  <c r="Z176" i="2"/>
  <c r="AA176" i="2"/>
  <c r="K177" i="2"/>
  <c r="M177" i="2"/>
  <c r="N177" i="2"/>
  <c r="O177" i="2"/>
  <c r="P177" i="2"/>
  <c r="Q177" i="2"/>
  <c r="R177" i="2"/>
  <c r="T177" i="2"/>
  <c r="U177" i="2"/>
  <c r="V177" i="2"/>
  <c r="Y177" i="2"/>
  <c r="Z177" i="2"/>
  <c r="AA177" i="2"/>
  <c r="K178" i="2"/>
  <c r="M178" i="2"/>
  <c r="N178" i="2"/>
  <c r="O178" i="2"/>
  <c r="P178" i="2"/>
  <c r="Q178" i="2"/>
  <c r="R178" i="2"/>
  <c r="T178" i="2"/>
  <c r="U178" i="2"/>
  <c r="V178" i="2"/>
  <c r="Y178" i="2"/>
  <c r="Z178" i="2"/>
  <c r="AA178" i="2"/>
  <c r="K179" i="2"/>
  <c r="M179" i="2"/>
  <c r="N179" i="2"/>
  <c r="O179" i="2"/>
  <c r="P179" i="2"/>
  <c r="Q179" i="2"/>
  <c r="R179" i="2"/>
  <c r="T179" i="2"/>
  <c r="U179" i="2"/>
  <c r="V179" i="2"/>
  <c r="Y179" i="2"/>
  <c r="Z179" i="2"/>
  <c r="AA179" i="2"/>
  <c r="K180" i="2"/>
  <c r="M180" i="2"/>
  <c r="N180" i="2"/>
  <c r="O180" i="2"/>
  <c r="P180" i="2"/>
  <c r="Q180" i="2"/>
  <c r="R180" i="2"/>
  <c r="T180" i="2"/>
  <c r="U180" i="2"/>
  <c r="V180" i="2"/>
  <c r="Y180" i="2"/>
  <c r="Z180" i="2"/>
  <c r="AA180" i="2"/>
  <c r="K181" i="2"/>
  <c r="M181" i="2"/>
  <c r="N181" i="2"/>
  <c r="O181" i="2"/>
  <c r="P181" i="2"/>
  <c r="Q181" i="2"/>
  <c r="R181" i="2"/>
  <c r="T181" i="2"/>
  <c r="U181" i="2"/>
  <c r="V181" i="2"/>
  <c r="Y181" i="2"/>
  <c r="Z181" i="2"/>
  <c r="AA181" i="2"/>
  <c r="K182" i="2"/>
  <c r="M182" i="2"/>
  <c r="N182" i="2"/>
  <c r="O182" i="2"/>
  <c r="P182" i="2"/>
  <c r="Q182" i="2"/>
  <c r="R182" i="2"/>
  <c r="T182" i="2"/>
  <c r="U182" i="2"/>
  <c r="V182" i="2"/>
  <c r="Y182" i="2"/>
  <c r="Z182" i="2"/>
  <c r="AA182" i="2"/>
  <c r="K183" i="2"/>
  <c r="M183" i="2"/>
  <c r="N183" i="2"/>
  <c r="O183" i="2"/>
  <c r="P183" i="2"/>
  <c r="Q183" i="2"/>
  <c r="R183" i="2"/>
  <c r="T183" i="2"/>
  <c r="U183" i="2"/>
  <c r="V183" i="2"/>
  <c r="Y183" i="2"/>
  <c r="Z183" i="2"/>
  <c r="AA183" i="2"/>
  <c r="K184" i="2"/>
  <c r="M184" i="2"/>
  <c r="N184" i="2"/>
  <c r="O184" i="2"/>
  <c r="P184" i="2"/>
  <c r="Q184" i="2"/>
  <c r="R184" i="2"/>
  <c r="T184" i="2"/>
  <c r="U184" i="2"/>
  <c r="V184" i="2"/>
  <c r="Y184" i="2"/>
  <c r="Z184" i="2"/>
  <c r="AA184" i="2"/>
  <c r="K185" i="2"/>
  <c r="M185" i="2"/>
  <c r="N185" i="2"/>
  <c r="O185" i="2"/>
  <c r="P185" i="2"/>
  <c r="Q185" i="2"/>
  <c r="R185" i="2"/>
  <c r="T185" i="2"/>
  <c r="U185" i="2"/>
  <c r="V185" i="2"/>
  <c r="Y185" i="2"/>
  <c r="Z185" i="2"/>
  <c r="AA185" i="2"/>
  <c r="K186" i="2"/>
  <c r="M186" i="2"/>
  <c r="N186" i="2"/>
  <c r="O186" i="2"/>
  <c r="P186" i="2"/>
  <c r="Q186" i="2"/>
  <c r="R186" i="2"/>
  <c r="T186" i="2"/>
  <c r="U186" i="2"/>
  <c r="V186" i="2"/>
  <c r="Y186" i="2"/>
  <c r="Z186" i="2"/>
  <c r="AA186" i="2"/>
  <c r="K187" i="2"/>
  <c r="M187" i="2"/>
  <c r="N187" i="2"/>
  <c r="O187" i="2"/>
  <c r="P187" i="2"/>
  <c r="Q187" i="2"/>
  <c r="R187" i="2"/>
  <c r="T187" i="2"/>
  <c r="U187" i="2"/>
  <c r="V187" i="2"/>
  <c r="Y187" i="2"/>
  <c r="Z187" i="2"/>
  <c r="AA187" i="2"/>
  <c r="K188" i="2"/>
  <c r="M188" i="2"/>
  <c r="N188" i="2"/>
  <c r="O188" i="2"/>
  <c r="P188" i="2"/>
  <c r="Q188" i="2"/>
  <c r="R188" i="2"/>
  <c r="T188" i="2"/>
  <c r="U188" i="2"/>
  <c r="V188" i="2"/>
  <c r="Y188" i="2"/>
  <c r="Z188" i="2"/>
  <c r="AA188" i="2"/>
  <c r="K189" i="2"/>
  <c r="M189" i="2"/>
  <c r="N189" i="2"/>
  <c r="O189" i="2"/>
  <c r="P189" i="2"/>
  <c r="Q189" i="2"/>
  <c r="R189" i="2"/>
  <c r="T189" i="2"/>
  <c r="U189" i="2"/>
  <c r="V189" i="2"/>
  <c r="Y189" i="2"/>
  <c r="Z189" i="2"/>
  <c r="AA189" i="2"/>
  <c r="K190" i="2"/>
  <c r="M190" i="2"/>
  <c r="N190" i="2"/>
  <c r="O190" i="2"/>
  <c r="P190" i="2"/>
  <c r="Q190" i="2"/>
  <c r="R190" i="2"/>
  <c r="T190" i="2"/>
  <c r="U190" i="2"/>
  <c r="V190" i="2"/>
  <c r="Y190" i="2"/>
  <c r="Z190" i="2"/>
  <c r="AA190" i="2"/>
  <c r="K191" i="2"/>
  <c r="M191" i="2"/>
  <c r="N191" i="2"/>
  <c r="O191" i="2"/>
  <c r="P191" i="2"/>
  <c r="Q191" i="2"/>
  <c r="R191" i="2"/>
  <c r="T191" i="2"/>
  <c r="U191" i="2"/>
  <c r="V191" i="2"/>
  <c r="Y191" i="2"/>
  <c r="Z191" i="2"/>
  <c r="AA191" i="2"/>
  <c r="K192" i="2"/>
  <c r="M192" i="2"/>
  <c r="N192" i="2"/>
  <c r="O192" i="2"/>
  <c r="P192" i="2"/>
  <c r="Q192" i="2"/>
  <c r="R192" i="2"/>
  <c r="T192" i="2"/>
  <c r="U192" i="2"/>
  <c r="V192" i="2"/>
  <c r="Y192" i="2"/>
  <c r="Z192" i="2"/>
  <c r="AA192" i="2"/>
  <c r="K193" i="2"/>
  <c r="M193" i="2"/>
  <c r="N193" i="2"/>
  <c r="O193" i="2"/>
  <c r="P193" i="2"/>
  <c r="Q193" i="2"/>
  <c r="R193" i="2"/>
  <c r="T193" i="2"/>
  <c r="U193" i="2"/>
  <c r="V193" i="2"/>
  <c r="Y193" i="2"/>
  <c r="Z193" i="2"/>
  <c r="AA193" i="2"/>
  <c r="K194" i="2"/>
  <c r="M194" i="2"/>
  <c r="N194" i="2"/>
  <c r="O194" i="2"/>
  <c r="P194" i="2"/>
  <c r="Q194" i="2"/>
  <c r="R194" i="2"/>
  <c r="T194" i="2"/>
  <c r="U194" i="2"/>
  <c r="V194" i="2"/>
  <c r="Y194" i="2"/>
  <c r="Z194" i="2"/>
  <c r="AA194" i="2"/>
  <c r="K195" i="2"/>
  <c r="M195" i="2"/>
  <c r="N195" i="2"/>
  <c r="O195" i="2"/>
  <c r="P195" i="2"/>
  <c r="Q195" i="2"/>
  <c r="R195" i="2"/>
  <c r="T195" i="2"/>
  <c r="U195" i="2"/>
  <c r="V195" i="2"/>
  <c r="Y195" i="2"/>
  <c r="Z195" i="2"/>
  <c r="AA195" i="2"/>
  <c r="K196" i="2"/>
  <c r="M196" i="2"/>
  <c r="N196" i="2"/>
  <c r="O196" i="2"/>
  <c r="P196" i="2"/>
  <c r="Q196" i="2"/>
  <c r="R196" i="2"/>
  <c r="T196" i="2"/>
  <c r="U196" i="2"/>
  <c r="V196" i="2"/>
  <c r="Y196" i="2"/>
  <c r="Z196" i="2"/>
  <c r="AA196" i="2"/>
  <c r="K197" i="2"/>
  <c r="M197" i="2"/>
  <c r="N197" i="2"/>
  <c r="O197" i="2"/>
  <c r="P197" i="2"/>
  <c r="Q197" i="2"/>
  <c r="R197" i="2"/>
  <c r="T197" i="2"/>
  <c r="U197" i="2"/>
  <c r="V197" i="2"/>
  <c r="Y197" i="2"/>
  <c r="Z197" i="2"/>
  <c r="AA197" i="2"/>
  <c r="K198" i="2"/>
  <c r="M198" i="2"/>
  <c r="N198" i="2"/>
  <c r="O198" i="2"/>
  <c r="P198" i="2"/>
  <c r="Q198" i="2"/>
  <c r="R198" i="2"/>
  <c r="T198" i="2"/>
  <c r="U198" i="2"/>
  <c r="V198" i="2"/>
  <c r="Y198" i="2"/>
  <c r="Z198" i="2"/>
  <c r="AA198" i="2"/>
  <c r="K199" i="2"/>
  <c r="M199" i="2"/>
  <c r="N199" i="2"/>
  <c r="O199" i="2"/>
  <c r="P199" i="2"/>
  <c r="Q199" i="2"/>
  <c r="R199" i="2"/>
  <c r="T199" i="2"/>
  <c r="U199" i="2"/>
  <c r="V199" i="2"/>
  <c r="Y199" i="2"/>
  <c r="Z199" i="2"/>
  <c r="AA199" i="2"/>
  <c r="K200" i="2"/>
  <c r="M200" i="2"/>
  <c r="N200" i="2"/>
  <c r="O200" i="2"/>
  <c r="P200" i="2"/>
  <c r="Q200" i="2"/>
  <c r="R200" i="2"/>
  <c r="T200" i="2"/>
  <c r="U200" i="2"/>
  <c r="V200" i="2"/>
  <c r="Y200" i="2"/>
  <c r="Z200" i="2"/>
  <c r="AA200" i="2"/>
  <c r="K201" i="2"/>
  <c r="M201" i="2"/>
  <c r="N201" i="2"/>
  <c r="O201" i="2"/>
  <c r="P201" i="2"/>
  <c r="Q201" i="2"/>
  <c r="R201" i="2"/>
  <c r="T201" i="2"/>
  <c r="U201" i="2"/>
  <c r="V201" i="2"/>
  <c r="Y201" i="2"/>
  <c r="Z201" i="2"/>
  <c r="AA201" i="2"/>
  <c r="K202" i="2"/>
  <c r="M202" i="2"/>
  <c r="N202" i="2"/>
  <c r="O202" i="2"/>
  <c r="P202" i="2"/>
  <c r="Q202" i="2"/>
  <c r="R202" i="2"/>
  <c r="T202" i="2"/>
  <c r="U202" i="2"/>
  <c r="V202" i="2"/>
  <c r="Y202" i="2"/>
  <c r="Z202" i="2"/>
  <c r="AA202" i="2"/>
  <c r="K203" i="2"/>
  <c r="M203" i="2"/>
  <c r="N203" i="2"/>
  <c r="O203" i="2"/>
  <c r="P203" i="2"/>
  <c r="Q203" i="2"/>
  <c r="R203" i="2"/>
  <c r="T203" i="2"/>
  <c r="U203" i="2"/>
  <c r="V203" i="2"/>
  <c r="Y203" i="2"/>
  <c r="Z203" i="2"/>
  <c r="AA203" i="2"/>
  <c r="K204" i="2"/>
  <c r="M204" i="2"/>
  <c r="N204" i="2"/>
  <c r="O204" i="2"/>
  <c r="P204" i="2"/>
  <c r="Q204" i="2"/>
  <c r="R204" i="2"/>
  <c r="T204" i="2"/>
  <c r="U204" i="2"/>
  <c r="V204" i="2"/>
  <c r="Y204" i="2"/>
  <c r="Z204" i="2"/>
  <c r="AA204" i="2"/>
  <c r="K205" i="2"/>
  <c r="M205" i="2"/>
  <c r="N205" i="2"/>
  <c r="O205" i="2"/>
  <c r="P205" i="2"/>
  <c r="Q205" i="2"/>
  <c r="R205" i="2"/>
  <c r="T205" i="2"/>
  <c r="U205" i="2"/>
  <c r="V205" i="2"/>
  <c r="Y205" i="2"/>
  <c r="Z205" i="2"/>
  <c r="AA205" i="2"/>
  <c r="K206" i="2"/>
  <c r="M206" i="2"/>
  <c r="N206" i="2"/>
  <c r="O206" i="2"/>
  <c r="P206" i="2"/>
  <c r="Q206" i="2"/>
  <c r="R206" i="2"/>
  <c r="T206" i="2"/>
  <c r="U206" i="2"/>
  <c r="V206" i="2"/>
  <c r="Y206" i="2"/>
  <c r="Z206" i="2"/>
  <c r="AA206" i="2"/>
  <c r="K207" i="2"/>
  <c r="M207" i="2"/>
  <c r="N207" i="2"/>
  <c r="O207" i="2"/>
  <c r="P207" i="2"/>
  <c r="Q207" i="2"/>
  <c r="R207" i="2"/>
  <c r="T207" i="2"/>
  <c r="U207" i="2"/>
  <c r="V207" i="2"/>
  <c r="Y207" i="2"/>
  <c r="Z207" i="2"/>
  <c r="AA207" i="2"/>
  <c r="K208" i="2"/>
  <c r="M208" i="2"/>
  <c r="N208" i="2"/>
  <c r="O208" i="2"/>
  <c r="P208" i="2"/>
  <c r="Q208" i="2"/>
  <c r="R208" i="2"/>
  <c r="T208" i="2"/>
  <c r="U208" i="2"/>
  <c r="V208" i="2"/>
  <c r="Y208" i="2"/>
  <c r="Z208" i="2"/>
  <c r="AA208" i="2"/>
  <c r="K209" i="2"/>
  <c r="M209" i="2"/>
  <c r="N209" i="2"/>
  <c r="O209" i="2"/>
  <c r="P209" i="2"/>
  <c r="Q209" i="2"/>
  <c r="R209" i="2"/>
  <c r="T209" i="2"/>
  <c r="U209" i="2"/>
  <c r="V209" i="2"/>
  <c r="Y209" i="2"/>
  <c r="Z209" i="2"/>
  <c r="AA209" i="2"/>
  <c r="K210" i="2"/>
  <c r="M210" i="2"/>
  <c r="N210" i="2"/>
  <c r="O210" i="2"/>
  <c r="P210" i="2"/>
  <c r="Q210" i="2"/>
  <c r="R210" i="2"/>
  <c r="T210" i="2"/>
  <c r="U210" i="2"/>
  <c r="V210" i="2"/>
  <c r="Y210" i="2"/>
  <c r="Z210" i="2"/>
  <c r="AA210" i="2"/>
  <c r="K211" i="2"/>
  <c r="M211" i="2"/>
  <c r="N211" i="2"/>
  <c r="O211" i="2"/>
  <c r="P211" i="2"/>
  <c r="Q211" i="2"/>
  <c r="R211" i="2"/>
  <c r="T211" i="2"/>
  <c r="U211" i="2"/>
  <c r="V211" i="2"/>
  <c r="Y211" i="2"/>
  <c r="Z211" i="2"/>
  <c r="AA211" i="2"/>
  <c r="K212" i="2"/>
  <c r="M212" i="2"/>
  <c r="N212" i="2"/>
  <c r="O212" i="2"/>
  <c r="P212" i="2"/>
  <c r="Q212" i="2"/>
  <c r="R212" i="2"/>
  <c r="T212" i="2"/>
  <c r="U212" i="2"/>
  <c r="V212" i="2"/>
  <c r="Y212" i="2"/>
  <c r="Z212" i="2"/>
  <c r="AA212" i="2"/>
  <c r="K213" i="2"/>
  <c r="M213" i="2"/>
  <c r="N213" i="2"/>
  <c r="O213" i="2"/>
  <c r="P213" i="2"/>
  <c r="Q213" i="2"/>
  <c r="R213" i="2"/>
  <c r="T213" i="2"/>
  <c r="U213" i="2"/>
  <c r="V213" i="2"/>
  <c r="Y213" i="2"/>
  <c r="Z213" i="2"/>
  <c r="AA213" i="2"/>
  <c r="K214" i="2"/>
  <c r="M214" i="2"/>
  <c r="N214" i="2"/>
  <c r="O214" i="2"/>
  <c r="P214" i="2"/>
  <c r="Q214" i="2"/>
  <c r="R214" i="2"/>
  <c r="T214" i="2"/>
  <c r="U214" i="2"/>
  <c r="V214" i="2"/>
  <c r="Y214" i="2"/>
  <c r="Z214" i="2"/>
  <c r="AA214" i="2"/>
  <c r="K215" i="2"/>
  <c r="M215" i="2"/>
  <c r="N215" i="2"/>
  <c r="O215" i="2"/>
  <c r="P215" i="2"/>
  <c r="Q215" i="2"/>
  <c r="R215" i="2"/>
  <c r="T215" i="2"/>
  <c r="U215" i="2"/>
  <c r="V215" i="2"/>
  <c r="Y215" i="2"/>
  <c r="Z215" i="2"/>
  <c r="AA215" i="2"/>
  <c r="K216" i="2"/>
  <c r="M216" i="2"/>
  <c r="N216" i="2"/>
  <c r="O216" i="2"/>
  <c r="P216" i="2"/>
  <c r="Q216" i="2"/>
  <c r="R216" i="2"/>
  <c r="T216" i="2"/>
  <c r="U216" i="2"/>
  <c r="V216" i="2"/>
  <c r="Y216" i="2"/>
  <c r="Z216" i="2"/>
  <c r="AA216" i="2"/>
  <c r="K217" i="2"/>
  <c r="M217" i="2"/>
  <c r="N217" i="2"/>
  <c r="O217" i="2"/>
  <c r="P217" i="2"/>
  <c r="Q217" i="2"/>
  <c r="R217" i="2"/>
  <c r="T217" i="2"/>
  <c r="U217" i="2"/>
  <c r="V217" i="2"/>
  <c r="Y217" i="2"/>
  <c r="Z217" i="2"/>
  <c r="AA217" i="2"/>
  <c r="K218" i="2"/>
  <c r="M218" i="2"/>
  <c r="N218" i="2"/>
  <c r="O218" i="2"/>
  <c r="P218" i="2"/>
  <c r="Q218" i="2"/>
  <c r="R218" i="2"/>
  <c r="T218" i="2"/>
  <c r="U218" i="2"/>
  <c r="V218" i="2"/>
  <c r="Y218" i="2"/>
  <c r="Z218" i="2"/>
  <c r="AA218" i="2"/>
  <c r="K219" i="2"/>
  <c r="M219" i="2"/>
  <c r="N219" i="2"/>
  <c r="O219" i="2"/>
  <c r="P219" i="2"/>
  <c r="Q219" i="2"/>
  <c r="R219" i="2"/>
  <c r="T219" i="2"/>
  <c r="U219" i="2"/>
  <c r="V219" i="2"/>
  <c r="Y219" i="2"/>
  <c r="Z219" i="2"/>
  <c r="AA219" i="2"/>
  <c r="K220" i="2"/>
  <c r="M220" i="2"/>
  <c r="N220" i="2"/>
  <c r="O220" i="2"/>
  <c r="P220" i="2"/>
  <c r="Q220" i="2"/>
  <c r="R220" i="2"/>
  <c r="T220" i="2"/>
  <c r="U220" i="2"/>
  <c r="V220" i="2"/>
  <c r="Y220" i="2"/>
  <c r="Z220" i="2"/>
  <c r="AA220" i="2"/>
  <c r="K221" i="2"/>
  <c r="M221" i="2"/>
  <c r="N221" i="2"/>
  <c r="O221" i="2"/>
  <c r="P221" i="2"/>
  <c r="Q221" i="2"/>
  <c r="R221" i="2"/>
  <c r="T221" i="2"/>
  <c r="U221" i="2"/>
  <c r="V221" i="2"/>
  <c r="Y221" i="2"/>
  <c r="Z221" i="2"/>
  <c r="AA221" i="2"/>
  <c r="K222" i="2"/>
  <c r="M222" i="2"/>
  <c r="N222" i="2"/>
  <c r="O222" i="2"/>
  <c r="P222" i="2"/>
  <c r="Q222" i="2"/>
  <c r="R222" i="2"/>
  <c r="T222" i="2"/>
  <c r="U222" i="2"/>
  <c r="V222" i="2"/>
  <c r="Y222" i="2"/>
  <c r="Z222" i="2"/>
  <c r="AA222" i="2"/>
  <c r="K223" i="2"/>
  <c r="M223" i="2"/>
  <c r="N223" i="2"/>
  <c r="O223" i="2"/>
  <c r="P223" i="2"/>
  <c r="Q223" i="2"/>
  <c r="R223" i="2"/>
  <c r="T223" i="2"/>
  <c r="U223" i="2"/>
  <c r="V223" i="2"/>
  <c r="Y223" i="2"/>
  <c r="Z223" i="2"/>
  <c r="AA223" i="2"/>
  <c r="K224" i="2"/>
  <c r="M224" i="2"/>
  <c r="N224" i="2"/>
  <c r="O224" i="2"/>
  <c r="P224" i="2"/>
  <c r="Q224" i="2"/>
  <c r="R224" i="2"/>
  <c r="T224" i="2"/>
  <c r="U224" i="2"/>
  <c r="V224" i="2"/>
  <c r="Y224" i="2"/>
  <c r="Z224" i="2"/>
  <c r="AA224" i="2"/>
  <c r="K225" i="2"/>
  <c r="M225" i="2"/>
  <c r="N225" i="2"/>
  <c r="O225" i="2"/>
  <c r="P225" i="2"/>
  <c r="Q225" i="2"/>
  <c r="R225" i="2"/>
  <c r="T225" i="2"/>
  <c r="U225" i="2"/>
  <c r="V225" i="2"/>
  <c r="Y225" i="2"/>
  <c r="Z225" i="2"/>
  <c r="AA225" i="2"/>
  <c r="K226" i="2"/>
  <c r="M226" i="2"/>
  <c r="N226" i="2"/>
  <c r="O226" i="2"/>
  <c r="P226" i="2"/>
  <c r="Q226" i="2"/>
  <c r="R226" i="2"/>
  <c r="T226" i="2"/>
  <c r="U226" i="2"/>
  <c r="V226" i="2"/>
  <c r="Y226" i="2"/>
  <c r="Z226" i="2"/>
  <c r="AA226" i="2"/>
  <c r="K227" i="2"/>
  <c r="M227" i="2"/>
  <c r="N227" i="2"/>
  <c r="O227" i="2"/>
  <c r="P227" i="2"/>
  <c r="Q227" i="2"/>
  <c r="R227" i="2"/>
  <c r="T227" i="2"/>
  <c r="U227" i="2"/>
  <c r="V227" i="2"/>
  <c r="Y227" i="2"/>
  <c r="Z227" i="2"/>
  <c r="AA227" i="2"/>
  <c r="K228" i="2"/>
  <c r="M228" i="2"/>
  <c r="N228" i="2"/>
  <c r="O228" i="2"/>
  <c r="P228" i="2"/>
  <c r="Q228" i="2"/>
  <c r="R228" i="2"/>
  <c r="T228" i="2"/>
  <c r="U228" i="2"/>
  <c r="V228" i="2"/>
  <c r="Y228" i="2"/>
  <c r="Z228" i="2"/>
  <c r="AA228" i="2"/>
  <c r="K229" i="2"/>
  <c r="M229" i="2"/>
  <c r="N229" i="2"/>
  <c r="O229" i="2"/>
  <c r="P229" i="2"/>
  <c r="Q229" i="2"/>
  <c r="R229" i="2"/>
  <c r="T229" i="2"/>
  <c r="U229" i="2"/>
  <c r="V229" i="2"/>
  <c r="Y229" i="2"/>
  <c r="Z229" i="2"/>
  <c r="AA229" i="2"/>
  <c r="K230" i="2"/>
  <c r="M230" i="2"/>
  <c r="N230" i="2"/>
  <c r="O230" i="2"/>
  <c r="P230" i="2"/>
  <c r="Q230" i="2"/>
  <c r="R230" i="2"/>
  <c r="T230" i="2"/>
  <c r="U230" i="2"/>
  <c r="V230" i="2"/>
  <c r="Y230" i="2"/>
  <c r="Z230" i="2"/>
  <c r="AA230" i="2"/>
  <c r="K231" i="2"/>
  <c r="M231" i="2"/>
  <c r="N231" i="2"/>
  <c r="O231" i="2"/>
  <c r="P231" i="2"/>
  <c r="Q231" i="2"/>
  <c r="R231" i="2"/>
  <c r="T231" i="2"/>
  <c r="U231" i="2"/>
  <c r="V231" i="2"/>
  <c r="Y231" i="2"/>
  <c r="Z231" i="2"/>
  <c r="AA231" i="2"/>
  <c r="K232" i="2"/>
  <c r="M232" i="2"/>
  <c r="N232" i="2"/>
  <c r="O232" i="2"/>
  <c r="P232" i="2"/>
  <c r="Q232" i="2"/>
  <c r="R232" i="2"/>
  <c r="T232" i="2"/>
  <c r="U232" i="2"/>
  <c r="V232" i="2"/>
  <c r="Y232" i="2"/>
  <c r="Z232" i="2"/>
  <c r="AA232" i="2"/>
  <c r="K233" i="2"/>
  <c r="M233" i="2"/>
  <c r="N233" i="2"/>
  <c r="O233" i="2"/>
  <c r="P233" i="2"/>
  <c r="Q233" i="2"/>
  <c r="R233" i="2"/>
  <c r="T233" i="2"/>
  <c r="U233" i="2"/>
  <c r="V233" i="2"/>
  <c r="Y233" i="2"/>
  <c r="Z233" i="2"/>
  <c r="AA233" i="2"/>
  <c r="K234" i="2"/>
  <c r="M234" i="2"/>
  <c r="N234" i="2"/>
  <c r="O234" i="2"/>
  <c r="P234" i="2"/>
  <c r="Q234" i="2"/>
  <c r="R234" i="2"/>
  <c r="T234" i="2"/>
  <c r="U234" i="2"/>
  <c r="V234" i="2"/>
  <c r="Y234" i="2"/>
  <c r="Z234" i="2"/>
  <c r="AA234" i="2"/>
  <c r="K235" i="2"/>
  <c r="M235" i="2"/>
  <c r="N235" i="2"/>
  <c r="O235" i="2"/>
  <c r="P235" i="2"/>
  <c r="Q235" i="2"/>
  <c r="R235" i="2"/>
  <c r="T235" i="2"/>
  <c r="U235" i="2"/>
  <c r="V235" i="2"/>
  <c r="Y235" i="2"/>
  <c r="Z235" i="2"/>
  <c r="AA235" i="2"/>
  <c r="K236" i="2"/>
  <c r="M236" i="2"/>
  <c r="N236" i="2"/>
  <c r="O236" i="2"/>
  <c r="P236" i="2"/>
  <c r="Q236" i="2"/>
  <c r="R236" i="2"/>
  <c r="T236" i="2"/>
  <c r="U236" i="2"/>
  <c r="V236" i="2"/>
  <c r="Y236" i="2"/>
  <c r="Z236" i="2"/>
  <c r="AA236" i="2"/>
  <c r="K237" i="2"/>
  <c r="M237" i="2"/>
  <c r="N237" i="2"/>
  <c r="O237" i="2"/>
  <c r="P237" i="2"/>
  <c r="Q237" i="2"/>
  <c r="R237" i="2"/>
  <c r="T237" i="2"/>
  <c r="U237" i="2"/>
  <c r="V237" i="2"/>
  <c r="Y237" i="2"/>
  <c r="Z237" i="2"/>
  <c r="AA237" i="2"/>
  <c r="K238" i="2"/>
  <c r="M238" i="2"/>
  <c r="N238" i="2"/>
  <c r="O238" i="2"/>
  <c r="P238" i="2"/>
  <c r="Q238" i="2"/>
  <c r="R238" i="2"/>
  <c r="T238" i="2"/>
  <c r="U238" i="2"/>
  <c r="V238" i="2"/>
  <c r="Y238" i="2"/>
  <c r="Z238" i="2"/>
  <c r="AA238" i="2"/>
  <c r="K239" i="2"/>
  <c r="M239" i="2"/>
  <c r="N239" i="2"/>
  <c r="O239" i="2"/>
  <c r="P239" i="2"/>
  <c r="Q239" i="2"/>
  <c r="R239" i="2"/>
  <c r="T239" i="2"/>
  <c r="U239" i="2"/>
  <c r="V239" i="2"/>
  <c r="Y239" i="2"/>
  <c r="Z239" i="2"/>
  <c r="AA239" i="2"/>
  <c r="K240" i="2"/>
  <c r="M240" i="2"/>
  <c r="N240" i="2"/>
  <c r="O240" i="2"/>
  <c r="P240" i="2"/>
  <c r="Q240" i="2"/>
  <c r="R240" i="2"/>
  <c r="T240" i="2"/>
  <c r="U240" i="2"/>
  <c r="V240" i="2"/>
  <c r="Y240" i="2"/>
  <c r="Z240" i="2"/>
  <c r="AA240" i="2"/>
  <c r="K241" i="2"/>
  <c r="M241" i="2"/>
  <c r="N241" i="2"/>
  <c r="O241" i="2"/>
  <c r="P241" i="2"/>
  <c r="Q241" i="2"/>
  <c r="R241" i="2"/>
  <c r="T241" i="2"/>
  <c r="U241" i="2"/>
  <c r="V241" i="2"/>
  <c r="Y241" i="2"/>
  <c r="Z241" i="2"/>
  <c r="AA241" i="2"/>
  <c r="K242" i="2"/>
  <c r="M242" i="2"/>
  <c r="N242" i="2"/>
  <c r="O242" i="2"/>
  <c r="P242" i="2"/>
  <c r="Q242" i="2"/>
  <c r="R242" i="2"/>
  <c r="T242" i="2"/>
  <c r="U242" i="2"/>
  <c r="V242" i="2"/>
  <c r="Y242" i="2"/>
  <c r="Z242" i="2"/>
  <c r="AA242" i="2"/>
  <c r="K243" i="2"/>
  <c r="M243" i="2"/>
  <c r="N243" i="2"/>
  <c r="O243" i="2"/>
  <c r="P243" i="2"/>
  <c r="Q243" i="2"/>
  <c r="R243" i="2"/>
  <c r="T243" i="2"/>
  <c r="U243" i="2"/>
  <c r="V243" i="2"/>
  <c r="Y243" i="2"/>
  <c r="Z243" i="2"/>
  <c r="AA243" i="2"/>
  <c r="K244" i="2"/>
  <c r="M244" i="2"/>
  <c r="N244" i="2"/>
  <c r="O244" i="2"/>
  <c r="P244" i="2"/>
  <c r="Q244" i="2"/>
  <c r="R244" i="2"/>
  <c r="T244" i="2"/>
  <c r="U244" i="2"/>
  <c r="V244" i="2"/>
  <c r="Y244" i="2"/>
  <c r="Z244" i="2"/>
  <c r="AA244" i="2"/>
  <c r="K245" i="2"/>
  <c r="M245" i="2"/>
  <c r="N245" i="2"/>
  <c r="O245" i="2"/>
  <c r="P245" i="2"/>
  <c r="Q245" i="2"/>
  <c r="R245" i="2"/>
  <c r="T245" i="2"/>
  <c r="U245" i="2"/>
  <c r="V245" i="2"/>
  <c r="Y245" i="2"/>
  <c r="Z245" i="2"/>
  <c r="AA245" i="2"/>
  <c r="K246" i="2"/>
  <c r="M246" i="2"/>
  <c r="N246" i="2"/>
  <c r="O246" i="2"/>
  <c r="P246" i="2"/>
  <c r="Q246" i="2"/>
  <c r="R246" i="2"/>
  <c r="T246" i="2"/>
  <c r="U246" i="2"/>
  <c r="V246" i="2"/>
  <c r="Y246" i="2"/>
  <c r="Z246" i="2"/>
  <c r="AA246" i="2"/>
  <c r="K247" i="2"/>
  <c r="M247" i="2"/>
  <c r="N247" i="2"/>
  <c r="O247" i="2"/>
  <c r="P247" i="2"/>
  <c r="Q247" i="2"/>
  <c r="R247" i="2"/>
  <c r="T247" i="2"/>
  <c r="U247" i="2"/>
  <c r="V247" i="2"/>
  <c r="Y247" i="2"/>
  <c r="Z247" i="2"/>
  <c r="AA247" i="2"/>
  <c r="K248" i="2"/>
  <c r="M248" i="2"/>
  <c r="N248" i="2"/>
  <c r="O248" i="2"/>
  <c r="P248" i="2"/>
  <c r="Q248" i="2"/>
  <c r="R248" i="2"/>
  <c r="T248" i="2"/>
  <c r="U248" i="2"/>
  <c r="V248" i="2"/>
  <c r="Y248" i="2"/>
  <c r="Z248" i="2"/>
  <c r="AA248" i="2"/>
  <c r="K249" i="2"/>
  <c r="M249" i="2"/>
  <c r="N249" i="2"/>
  <c r="O249" i="2"/>
  <c r="P249" i="2"/>
  <c r="Q249" i="2"/>
  <c r="R249" i="2"/>
  <c r="T249" i="2"/>
  <c r="U249" i="2"/>
  <c r="V249" i="2"/>
  <c r="Y249" i="2"/>
  <c r="Z249" i="2"/>
  <c r="AA249" i="2"/>
  <c r="K250" i="2"/>
  <c r="M250" i="2"/>
  <c r="N250" i="2"/>
  <c r="O250" i="2"/>
  <c r="P250" i="2"/>
  <c r="Q250" i="2"/>
  <c r="R250" i="2"/>
  <c r="T250" i="2"/>
  <c r="U250" i="2"/>
  <c r="V250" i="2"/>
  <c r="Y250" i="2"/>
  <c r="Z250" i="2"/>
  <c r="AA250" i="2"/>
  <c r="K251" i="2"/>
  <c r="M251" i="2"/>
  <c r="N251" i="2"/>
  <c r="O251" i="2"/>
  <c r="P251" i="2"/>
  <c r="Q251" i="2"/>
  <c r="R251" i="2"/>
  <c r="T251" i="2"/>
  <c r="U251" i="2"/>
  <c r="V251" i="2"/>
  <c r="Y251" i="2"/>
  <c r="Z251" i="2"/>
  <c r="AA251" i="2"/>
  <c r="K252" i="2"/>
  <c r="M252" i="2"/>
  <c r="N252" i="2"/>
  <c r="O252" i="2"/>
  <c r="P252" i="2"/>
  <c r="Q252" i="2"/>
  <c r="R252" i="2"/>
  <c r="T252" i="2"/>
  <c r="U252" i="2"/>
  <c r="V252" i="2"/>
  <c r="Y252" i="2"/>
  <c r="Z252" i="2"/>
  <c r="AA252" i="2"/>
  <c r="K253" i="2"/>
  <c r="M253" i="2"/>
  <c r="N253" i="2"/>
  <c r="O253" i="2"/>
  <c r="P253" i="2"/>
  <c r="Q253" i="2"/>
  <c r="R253" i="2"/>
  <c r="T253" i="2"/>
  <c r="U253" i="2"/>
  <c r="V253" i="2"/>
  <c r="Y253" i="2"/>
  <c r="Z253" i="2"/>
  <c r="AA253" i="2"/>
  <c r="K254" i="2"/>
  <c r="M254" i="2"/>
  <c r="N254" i="2"/>
  <c r="O254" i="2"/>
  <c r="P254" i="2"/>
  <c r="Q254" i="2"/>
  <c r="R254" i="2"/>
  <c r="T254" i="2"/>
  <c r="U254" i="2"/>
  <c r="V254" i="2"/>
  <c r="Y254" i="2"/>
  <c r="Z254" i="2"/>
  <c r="AA254" i="2"/>
  <c r="K255" i="2"/>
  <c r="M255" i="2"/>
  <c r="N255" i="2"/>
  <c r="O255" i="2"/>
  <c r="P255" i="2"/>
  <c r="Q255" i="2"/>
  <c r="R255" i="2"/>
  <c r="T255" i="2"/>
  <c r="U255" i="2"/>
  <c r="V255" i="2"/>
  <c r="Y255" i="2"/>
  <c r="Z255" i="2"/>
  <c r="AA255" i="2"/>
  <c r="K256" i="2"/>
  <c r="M256" i="2"/>
  <c r="N256" i="2"/>
  <c r="O256" i="2"/>
  <c r="P256" i="2"/>
  <c r="Q256" i="2"/>
  <c r="R256" i="2"/>
  <c r="T256" i="2"/>
  <c r="U256" i="2"/>
  <c r="V256" i="2"/>
  <c r="Y256" i="2"/>
  <c r="Z256" i="2"/>
  <c r="AA256" i="2"/>
  <c r="K257" i="2"/>
  <c r="M257" i="2"/>
  <c r="N257" i="2"/>
  <c r="O257" i="2"/>
  <c r="P257" i="2"/>
  <c r="Q257" i="2"/>
  <c r="R257" i="2"/>
  <c r="T257" i="2"/>
  <c r="U257" i="2"/>
  <c r="V257" i="2"/>
  <c r="Y257" i="2"/>
  <c r="Z257" i="2"/>
  <c r="AA257" i="2"/>
  <c r="K258" i="2"/>
  <c r="M258" i="2"/>
  <c r="N258" i="2"/>
  <c r="O258" i="2"/>
  <c r="P258" i="2"/>
  <c r="Q258" i="2"/>
  <c r="R258" i="2"/>
  <c r="T258" i="2"/>
  <c r="U258" i="2"/>
  <c r="V258" i="2"/>
  <c r="Y258" i="2"/>
  <c r="Z258" i="2"/>
  <c r="AA258" i="2"/>
  <c r="K259" i="2"/>
  <c r="M259" i="2"/>
  <c r="N259" i="2"/>
  <c r="O259" i="2"/>
  <c r="P259" i="2"/>
  <c r="Q259" i="2"/>
  <c r="R259" i="2"/>
  <c r="T259" i="2"/>
  <c r="U259" i="2"/>
  <c r="V259" i="2"/>
  <c r="Y259" i="2"/>
  <c r="Z259" i="2"/>
  <c r="AA259" i="2"/>
  <c r="K260" i="2"/>
  <c r="M260" i="2"/>
  <c r="N260" i="2"/>
  <c r="O260" i="2"/>
  <c r="P260" i="2"/>
  <c r="Q260" i="2"/>
  <c r="R260" i="2"/>
  <c r="T260" i="2"/>
  <c r="U260" i="2"/>
  <c r="V260" i="2"/>
  <c r="Y260" i="2"/>
  <c r="Z260" i="2"/>
  <c r="AA260" i="2"/>
  <c r="K261" i="2"/>
  <c r="M261" i="2"/>
  <c r="N261" i="2"/>
  <c r="O261" i="2"/>
  <c r="P261" i="2"/>
  <c r="Q261" i="2"/>
  <c r="R261" i="2"/>
  <c r="T261" i="2"/>
  <c r="U261" i="2"/>
  <c r="V261" i="2"/>
  <c r="Y261" i="2"/>
  <c r="Z261" i="2"/>
  <c r="AA261" i="2"/>
  <c r="K262" i="2"/>
  <c r="M262" i="2"/>
  <c r="N262" i="2"/>
  <c r="O262" i="2"/>
  <c r="P262" i="2"/>
  <c r="Q262" i="2"/>
  <c r="R262" i="2"/>
  <c r="T262" i="2"/>
  <c r="U262" i="2"/>
  <c r="V262" i="2"/>
  <c r="Y262" i="2"/>
  <c r="Z262" i="2"/>
  <c r="AA262" i="2"/>
  <c r="K263" i="2"/>
  <c r="M263" i="2"/>
  <c r="N263" i="2"/>
  <c r="O263" i="2"/>
  <c r="P263" i="2"/>
  <c r="Q263" i="2"/>
  <c r="R263" i="2"/>
  <c r="T263" i="2"/>
  <c r="U263" i="2"/>
  <c r="V263" i="2"/>
  <c r="Y263" i="2"/>
  <c r="Z263" i="2"/>
  <c r="AA263" i="2"/>
  <c r="K264" i="2"/>
  <c r="M264" i="2"/>
  <c r="N264" i="2"/>
  <c r="O264" i="2"/>
  <c r="P264" i="2"/>
  <c r="Q264" i="2"/>
  <c r="R264" i="2"/>
  <c r="T264" i="2"/>
  <c r="U264" i="2"/>
  <c r="V264" i="2"/>
  <c r="Y264" i="2"/>
  <c r="Z264" i="2"/>
  <c r="AA264" i="2"/>
  <c r="K265" i="2"/>
  <c r="M265" i="2"/>
  <c r="N265" i="2"/>
  <c r="O265" i="2"/>
  <c r="P265" i="2"/>
  <c r="Q265" i="2"/>
  <c r="R265" i="2"/>
  <c r="T265" i="2"/>
  <c r="U265" i="2"/>
  <c r="V265" i="2"/>
  <c r="Y265" i="2"/>
  <c r="Z265" i="2"/>
  <c r="AA265" i="2"/>
  <c r="K266" i="2"/>
  <c r="M266" i="2"/>
  <c r="N266" i="2"/>
  <c r="O266" i="2"/>
  <c r="P266" i="2"/>
  <c r="Q266" i="2"/>
  <c r="R266" i="2"/>
  <c r="T266" i="2"/>
  <c r="U266" i="2"/>
  <c r="V266" i="2"/>
  <c r="Y266" i="2"/>
  <c r="Z266" i="2"/>
  <c r="AA266" i="2"/>
  <c r="K267" i="2"/>
  <c r="M267" i="2"/>
  <c r="N267" i="2"/>
  <c r="O267" i="2"/>
  <c r="P267" i="2"/>
  <c r="Q267" i="2"/>
  <c r="R267" i="2"/>
  <c r="T267" i="2"/>
  <c r="U267" i="2"/>
  <c r="V267" i="2"/>
  <c r="Y267" i="2"/>
  <c r="Z267" i="2"/>
  <c r="AA267" i="2"/>
  <c r="K268" i="2"/>
  <c r="M268" i="2"/>
  <c r="N268" i="2"/>
  <c r="O268" i="2"/>
  <c r="P268" i="2"/>
  <c r="Q268" i="2"/>
  <c r="R268" i="2"/>
  <c r="T268" i="2"/>
  <c r="U268" i="2"/>
  <c r="V268" i="2"/>
  <c r="Y268" i="2"/>
  <c r="Z268" i="2"/>
  <c r="AA268" i="2"/>
  <c r="K269" i="2"/>
  <c r="M269" i="2"/>
  <c r="N269" i="2"/>
  <c r="O269" i="2"/>
  <c r="P269" i="2"/>
  <c r="Q269" i="2"/>
  <c r="R269" i="2"/>
  <c r="T269" i="2"/>
  <c r="U269" i="2"/>
  <c r="V269" i="2"/>
  <c r="Y269" i="2"/>
  <c r="Z269" i="2"/>
  <c r="AA269" i="2"/>
  <c r="K270" i="2"/>
  <c r="M270" i="2"/>
  <c r="N270" i="2"/>
  <c r="O270" i="2"/>
  <c r="P270" i="2"/>
  <c r="Q270" i="2"/>
  <c r="R270" i="2"/>
  <c r="T270" i="2"/>
  <c r="U270" i="2"/>
  <c r="V270" i="2"/>
  <c r="Y270" i="2"/>
  <c r="Z270" i="2"/>
  <c r="AA270" i="2"/>
  <c r="K271" i="2"/>
  <c r="M271" i="2"/>
  <c r="N271" i="2"/>
  <c r="O271" i="2"/>
  <c r="P271" i="2"/>
  <c r="Q271" i="2"/>
  <c r="R271" i="2"/>
  <c r="T271" i="2"/>
  <c r="U271" i="2"/>
  <c r="V271" i="2"/>
  <c r="Y271" i="2"/>
  <c r="Z271" i="2"/>
  <c r="AA271" i="2"/>
  <c r="K272" i="2"/>
  <c r="M272" i="2"/>
  <c r="N272" i="2"/>
  <c r="O272" i="2"/>
  <c r="P272" i="2"/>
  <c r="Q272" i="2"/>
  <c r="R272" i="2"/>
  <c r="T272" i="2"/>
  <c r="U272" i="2"/>
  <c r="V272" i="2"/>
  <c r="Y272" i="2"/>
  <c r="Z272" i="2"/>
  <c r="AA272" i="2"/>
  <c r="K273" i="2"/>
  <c r="M273" i="2"/>
  <c r="N273" i="2"/>
  <c r="O273" i="2"/>
  <c r="P273" i="2"/>
  <c r="Q273" i="2"/>
  <c r="R273" i="2"/>
  <c r="T273" i="2"/>
  <c r="U273" i="2"/>
  <c r="V273" i="2"/>
  <c r="Y273" i="2"/>
  <c r="Z273" i="2"/>
  <c r="AA273" i="2"/>
  <c r="K274" i="2"/>
  <c r="M274" i="2"/>
  <c r="N274" i="2"/>
  <c r="O274" i="2"/>
  <c r="P274" i="2"/>
  <c r="Q274" i="2"/>
  <c r="R274" i="2"/>
  <c r="T274" i="2"/>
  <c r="U274" i="2"/>
  <c r="V274" i="2"/>
  <c r="Y274" i="2"/>
  <c r="Z274" i="2"/>
  <c r="AA274" i="2"/>
  <c r="K275" i="2"/>
  <c r="M275" i="2"/>
  <c r="N275" i="2"/>
  <c r="O275" i="2"/>
  <c r="P275" i="2"/>
  <c r="Q275" i="2"/>
  <c r="R275" i="2"/>
  <c r="T275" i="2"/>
  <c r="U275" i="2"/>
  <c r="V275" i="2"/>
  <c r="Y275" i="2"/>
  <c r="Z275" i="2"/>
  <c r="AA275" i="2"/>
  <c r="K276" i="2"/>
  <c r="M276" i="2"/>
  <c r="N276" i="2"/>
  <c r="O276" i="2"/>
  <c r="P276" i="2"/>
  <c r="Q276" i="2"/>
  <c r="R276" i="2"/>
  <c r="T276" i="2"/>
  <c r="U276" i="2"/>
  <c r="V276" i="2"/>
  <c r="Y276" i="2"/>
  <c r="Z276" i="2"/>
  <c r="AA276" i="2"/>
  <c r="K277" i="2"/>
  <c r="M277" i="2"/>
  <c r="N277" i="2"/>
  <c r="O277" i="2"/>
  <c r="P277" i="2"/>
  <c r="Q277" i="2"/>
  <c r="R277" i="2"/>
  <c r="T277" i="2"/>
  <c r="U277" i="2"/>
  <c r="V277" i="2"/>
  <c r="Y277" i="2"/>
  <c r="Z277" i="2"/>
  <c r="AA277" i="2"/>
  <c r="K278" i="2"/>
  <c r="M278" i="2"/>
  <c r="N278" i="2"/>
  <c r="O278" i="2"/>
  <c r="P278" i="2"/>
  <c r="Q278" i="2"/>
  <c r="R278" i="2"/>
  <c r="T278" i="2"/>
  <c r="U278" i="2"/>
  <c r="V278" i="2"/>
  <c r="Y278" i="2"/>
  <c r="Z278" i="2"/>
  <c r="AA278" i="2"/>
  <c r="K279" i="2"/>
  <c r="M279" i="2"/>
  <c r="N279" i="2"/>
  <c r="O279" i="2"/>
  <c r="P279" i="2"/>
  <c r="Q279" i="2"/>
  <c r="R279" i="2"/>
  <c r="T279" i="2"/>
  <c r="U279" i="2"/>
  <c r="V279" i="2"/>
  <c r="Y279" i="2"/>
  <c r="Z279" i="2"/>
  <c r="AA279" i="2"/>
  <c r="K280" i="2"/>
  <c r="M280" i="2"/>
  <c r="N280" i="2"/>
  <c r="O280" i="2"/>
  <c r="P280" i="2"/>
  <c r="Q280" i="2"/>
  <c r="R280" i="2"/>
  <c r="T280" i="2"/>
  <c r="U280" i="2"/>
  <c r="V280" i="2"/>
  <c r="Y280" i="2"/>
  <c r="Z280" i="2"/>
  <c r="AA280" i="2"/>
  <c r="K281" i="2"/>
  <c r="M281" i="2"/>
  <c r="N281" i="2"/>
  <c r="O281" i="2"/>
  <c r="P281" i="2"/>
  <c r="Q281" i="2"/>
  <c r="R281" i="2"/>
  <c r="T281" i="2"/>
  <c r="U281" i="2"/>
  <c r="V281" i="2"/>
  <c r="Y281" i="2"/>
  <c r="Z281" i="2"/>
  <c r="AA281" i="2"/>
  <c r="K282" i="2"/>
  <c r="M282" i="2"/>
  <c r="N282" i="2"/>
  <c r="O282" i="2"/>
  <c r="P282" i="2"/>
  <c r="Q282" i="2"/>
  <c r="R282" i="2"/>
  <c r="T282" i="2"/>
  <c r="U282" i="2"/>
  <c r="V282" i="2"/>
  <c r="Y282" i="2"/>
  <c r="Z282" i="2"/>
  <c r="AA282" i="2"/>
  <c r="K283" i="2"/>
  <c r="M283" i="2"/>
  <c r="N283" i="2"/>
  <c r="O283" i="2"/>
  <c r="P283" i="2"/>
  <c r="Q283" i="2"/>
  <c r="R283" i="2"/>
  <c r="T283" i="2"/>
  <c r="U283" i="2"/>
  <c r="V283" i="2"/>
  <c r="Y283" i="2"/>
  <c r="Z283" i="2"/>
  <c r="AA283" i="2"/>
  <c r="K284" i="2"/>
  <c r="M284" i="2"/>
  <c r="N284" i="2"/>
  <c r="O284" i="2"/>
  <c r="P284" i="2"/>
  <c r="Q284" i="2"/>
  <c r="R284" i="2"/>
  <c r="T284" i="2"/>
  <c r="U284" i="2"/>
  <c r="V284" i="2"/>
  <c r="Y284" i="2"/>
  <c r="Z284" i="2"/>
  <c r="AA284" i="2"/>
  <c r="K285" i="2"/>
  <c r="M285" i="2"/>
  <c r="N285" i="2"/>
  <c r="O285" i="2"/>
  <c r="P285" i="2"/>
  <c r="Q285" i="2"/>
  <c r="R285" i="2"/>
  <c r="T285" i="2"/>
  <c r="U285" i="2"/>
  <c r="V285" i="2"/>
  <c r="Y285" i="2"/>
  <c r="Z285" i="2"/>
  <c r="AA285" i="2"/>
  <c r="K286" i="2"/>
  <c r="M286" i="2"/>
  <c r="N286" i="2"/>
  <c r="O286" i="2"/>
  <c r="P286" i="2"/>
  <c r="Q286" i="2"/>
  <c r="R286" i="2"/>
  <c r="T286" i="2"/>
  <c r="U286" i="2"/>
  <c r="V286" i="2"/>
  <c r="Y286" i="2"/>
  <c r="Z286" i="2"/>
  <c r="AA286" i="2"/>
  <c r="K287" i="2"/>
  <c r="M287" i="2"/>
  <c r="N287" i="2"/>
  <c r="O287" i="2"/>
  <c r="P287" i="2"/>
  <c r="Q287" i="2"/>
  <c r="R287" i="2"/>
  <c r="T287" i="2"/>
  <c r="U287" i="2"/>
  <c r="V287" i="2"/>
  <c r="Y287" i="2"/>
  <c r="Z287" i="2"/>
  <c r="AA287" i="2"/>
  <c r="K288" i="2"/>
  <c r="M288" i="2"/>
  <c r="N288" i="2"/>
  <c r="O288" i="2"/>
  <c r="P288" i="2"/>
  <c r="Q288" i="2"/>
  <c r="R288" i="2"/>
  <c r="T288" i="2"/>
  <c r="U288" i="2"/>
  <c r="V288" i="2"/>
  <c r="Y288" i="2"/>
  <c r="Z288" i="2"/>
  <c r="AA288" i="2"/>
  <c r="K289" i="2"/>
  <c r="M289" i="2"/>
  <c r="N289" i="2"/>
  <c r="O289" i="2"/>
  <c r="P289" i="2"/>
  <c r="Q289" i="2"/>
  <c r="R289" i="2"/>
  <c r="T289" i="2"/>
  <c r="U289" i="2"/>
  <c r="V289" i="2"/>
  <c r="Y289" i="2"/>
  <c r="Z289" i="2"/>
  <c r="AA289" i="2"/>
  <c r="K290" i="2"/>
  <c r="M290" i="2"/>
  <c r="N290" i="2"/>
  <c r="O290" i="2"/>
  <c r="P290" i="2"/>
  <c r="Q290" i="2"/>
  <c r="R290" i="2"/>
  <c r="T290" i="2"/>
  <c r="U290" i="2"/>
  <c r="V290" i="2"/>
  <c r="Y290" i="2"/>
  <c r="Z290" i="2"/>
  <c r="AA290" i="2"/>
  <c r="K291" i="2"/>
  <c r="M291" i="2"/>
  <c r="N291" i="2"/>
  <c r="O291" i="2"/>
  <c r="P291" i="2"/>
  <c r="Q291" i="2"/>
  <c r="R291" i="2"/>
  <c r="T291" i="2"/>
  <c r="U291" i="2"/>
  <c r="V291" i="2"/>
  <c r="Y291" i="2"/>
  <c r="Z291" i="2"/>
  <c r="AA291" i="2"/>
  <c r="K292" i="2"/>
  <c r="M292" i="2"/>
  <c r="N292" i="2"/>
  <c r="O292" i="2"/>
  <c r="P292" i="2"/>
  <c r="Q292" i="2"/>
  <c r="R292" i="2"/>
  <c r="T292" i="2"/>
  <c r="U292" i="2"/>
  <c r="V292" i="2"/>
  <c r="Y292" i="2"/>
  <c r="Z292" i="2"/>
  <c r="AA292" i="2"/>
  <c r="K293" i="2"/>
  <c r="M293" i="2"/>
  <c r="N293" i="2"/>
  <c r="O293" i="2"/>
  <c r="P293" i="2"/>
  <c r="Q293" i="2"/>
  <c r="R293" i="2"/>
  <c r="T293" i="2"/>
  <c r="U293" i="2"/>
  <c r="V293" i="2"/>
  <c r="Y293" i="2"/>
  <c r="Z293" i="2"/>
  <c r="AA293" i="2"/>
  <c r="K294" i="2"/>
  <c r="M294" i="2"/>
  <c r="N294" i="2"/>
  <c r="O294" i="2"/>
  <c r="P294" i="2"/>
  <c r="Q294" i="2"/>
  <c r="R294" i="2"/>
  <c r="T294" i="2"/>
  <c r="U294" i="2"/>
  <c r="V294" i="2"/>
  <c r="Y294" i="2"/>
  <c r="Z294" i="2"/>
  <c r="AA294" i="2"/>
  <c r="K295" i="2"/>
  <c r="M295" i="2"/>
  <c r="N295" i="2"/>
  <c r="O295" i="2"/>
  <c r="P295" i="2"/>
  <c r="Q295" i="2"/>
  <c r="R295" i="2"/>
  <c r="T295" i="2"/>
  <c r="U295" i="2"/>
  <c r="V295" i="2"/>
  <c r="Y295" i="2"/>
  <c r="Z295" i="2"/>
  <c r="AA295" i="2"/>
  <c r="K296" i="2"/>
  <c r="M296" i="2"/>
  <c r="N296" i="2"/>
  <c r="O296" i="2"/>
  <c r="P296" i="2"/>
  <c r="Q296" i="2"/>
  <c r="R296" i="2"/>
  <c r="T296" i="2"/>
  <c r="U296" i="2"/>
  <c r="V296" i="2"/>
  <c r="Y296" i="2"/>
  <c r="Z296" i="2"/>
  <c r="AA296" i="2"/>
  <c r="K297" i="2"/>
  <c r="M297" i="2"/>
  <c r="N297" i="2"/>
  <c r="O297" i="2"/>
  <c r="P297" i="2"/>
  <c r="Q297" i="2"/>
  <c r="R297" i="2"/>
  <c r="T297" i="2"/>
  <c r="U297" i="2"/>
  <c r="V297" i="2"/>
  <c r="Y297" i="2"/>
  <c r="Z297" i="2"/>
  <c r="AA297" i="2"/>
  <c r="K298" i="2"/>
  <c r="M298" i="2"/>
  <c r="N298" i="2"/>
  <c r="O298" i="2"/>
  <c r="P298" i="2"/>
  <c r="Q298" i="2"/>
  <c r="R298" i="2"/>
  <c r="T298" i="2"/>
  <c r="U298" i="2"/>
  <c r="V298" i="2"/>
  <c r="Y298" i="2"/>
  <c r="Z298" i="2"/>
  <c r="AA298" i="2"/>
  <c r="K299" i="2"/>
  <c r="M299" i="2"/>
  <c r="N299" i="2"/>
  <c r="O299" i="2"/>
  <c r="P299" i="2"/>
  <c r="Q299" i="2"/>
  <c r="R299" i="2"/>
  <c r="T299" i="2"/>
  <c r="U299" i="2"/>
  <c r="V299" i="2"/>
  <c r="Y299" i="2"/>
  <c r="Z299" i="2"/>
  <c r="AA299" i="2"/>
  <c r="K300" i="2"/>
  <c r="M300" i="2"/>
  <c r="N300" i="2"/>
  <c r="O300" i="2"/>
  <c r="P300" i="2"/>
  <c r="Q300" i="2"/>
  <c r="R300" i="2"/>
  <c r="T300" i="2"/>
  <c r="U300" i="2"/>
  <c r="V300" i="2"/>
  <c r="Y300" i="2"/>
  <c r="Z300" i="2"/>
  <c r="AA300" i="2"/>
  <c r="K301" i="2"/>
  <c r="M301" i="2"/>
  <c r="N301" i="2"/>
  <c r="O301" i="2"/>
  <c r="P301" i="2"/>
  <c r="Q301" i="2"/>
  <c r="R301" i="2"/>
  <c r="T301" i="2"/>
  <c r="U301" i="2"/>
  <c r="V301" i="2"/>
  <c r="Y301" i="2"/>
  <c r="Z301" i="2"/>
  <c r="AA301" i="2"/>
  <c r="K302" i="2"/>
  <c r="M302" i="2"/>
  <c r="N302" i="2"/>
  <c r="O302" i="2"/>
  <c r="P302" i="2"/>
  <c r="Q302" i="2"/>
  <c r="R302" i="2"/>
  <c r="T302" i="2"/>
  <c r="U302" i="2"/>
  <c r="V302" i="2"/>
  <c r="Y302" i="2"/>
  <c r="Z302" i="2"/>
  <c r="AA302" i="2"/>
  <c r="K303" i="2"/>
  <c r="M303" i="2"/>
  <c r="N303" i="2"/>
  <c r="O303" i="2"/>
  <c r="P303" i="2"/>
  <c r="Q303" i="2"/>
  <c r="R303" i="2"/>
  <c r="T303" i="2"/>
  <c r="U303" i="2"/>
  <c r="V303" i="2"/>
  <c r="Y303" i="2"/>
  <c r="Z303" i="2"/>
  <c r="AA303" i="2"/>
  <c r="K304" i="2"/>
  <c r="M304" i="2"/>
  <c r="N304" i="2"/>
  <c r="O304" i="2"/>
  <c r="P304" i="2"/>
  <c r="Q304" i="2"/>
  <c r="R304" i="2"/>
  <c r="T304" i="2"/>
  <c r="U304" i="2"/>
  <c r="V304" i="2"/>
  <c r="Y304" i="2"/>
  <c r="Z304" i="2"/>
  <c r="AA304" i="2"/>
  <c r="K305" i="2"/>
  <c r="M305" i="2"/>
  <c r="N305" i="2"/>
  <c r="O305" i="2"/>
  <c r="P305" i="2"/>
  <c r="Q305" i="2"/>
  <c r="R305" i="2"/>
  <c r="T305" i="2"/>
  <c r="U305" i="2"/>
  <c r="V305" i="2"/>
  <c r="Y305" i="2"/>
  <c r="Z305" i="2"/>
  <c r="AA305" i="2"/>
  <c r="K306" i="2"/>
  <c r="M306" i="2"/>
  <c r="N306" i="2"/>
  <c r="O306" i="2"/>
  <c r="P306" i="2"/>
  <c r="Q306" i="2"/>
  <c r="R306" i="2"/>
  <c r="T306" i="2"/>
  <c r="U306" i="2"/>
  <c r="V306" i="2"/>
  <c r="Y306" i="2"/>
  <c r="Z306" i="2"/>
  <c r="AA306" i="2"/>
  <c r="K307" i="2"/>
  <c r="M307" i="2"/>
  <c r="N307" i="2"/>
  <c r="O307" i="2"/>
  <c r="P307" i="2"/>
  <c r="Q307" i="2"/>
  <c r="R307" i="2"/>
  <c r="T307" i="2"/>
  <c r="U307" i="2"/>
  <c r="V307" i="2"/>
  <c r="Y307" i="2"/>
  <c r="Z307" i="2"/>
  <c r="AA307" i="2"/>
  <c r="K308" i="2"/>
  <c r="M308" i="2"/>
  <c r="N308" i="2"/>
  <c r="O308" i="2"/>
  <c r="P308" i="2"/>
  <c r="Q308" i="2"/>
  <c r="R308" i="2"/>
  <c r="T308" i="2"/>
  <c r="U308" i="2"/>
  <c r="V308" i="2"/>
  <c r="Y308" i="2"/>
  <c r="Z308" i="2"/>
  <c r="AA308" i="2"/>
  <c r="K309" i="2"/>
  <c r="M309" i="2"/>
  <c r="N309" i="2"/>
  <c r="O309" i="2"/>
  <c r="P309" i="2"/>
  <c r="Q309" i="2"/>
  <c r="R309" i="2"/>
  <c r="T309" i="2"/>
  <c r="U309" i="2"/>
  <c r="V309" i="2"/>
  <c r="Y309" i="2"/>
  <c r="Z309" i="2"/>
  <c r="AA309" i="2"/>
  <c r="K310" i="2"/>
  <c r="M310" i="2"/>
  <c r="N310" i="2"/>
  <c r="O310" i="2"/>
  <c r="P310" i="2"/>
  <c r="Q310" i="2"/>
  <c r="R310" i="2"/>
  <c r="T310" i="2"/>
  <c r="U310" i="2"/>
  <c r="V310" i="2"/>
  <c r="Y310" i="2"/>
  <c r="Z310" i="2"/>
  <c r="AA310" i="2"/>
  <c r="K311" i="2"/>
  <c r="M311" i="2"/>
  <c r="N311" i="2"/>
  <c r="O311" i="2"/>
  <c r="P311" i="2"/>
  <c r="Q311" i="2"/>
  <c r="R311" i="2"/>
  <c r="T311" i="2"/>
  <c r="U311" i="2"/>
  <c r="V311" i="2"/>
  <c r="Y311" i="2"/>
  <c r="Z311" i="2"/>
  <c r="AA311" i="2"/>
  <c r="K312" i="2"/>
  <c r="M312" i="2"/>
  <c r="N312" i="2"/>
  <c r="O312" i="2"/>
  <c r="P312" i="2"/>
  <c r="Q312" i="2"/>
  <c r="R312" i="2"/>
  <c r="T312" i="2"/>
  <c r="U312" i="2"/>
  <c r="V312" i="2"/>
  <c r="Y312" i="2"/>
  <c r="Z312" i="2"/>
  <c r="AA312" i="2"/>
  <c r="K313" i="2"/>
  <c r="M313" i="2"/>
  <c r="N313" i="2"/>
  <c r="O313" i="2"/>
  <c r="P313" i="2"/>
  <c r="Q313" i="2"/>
  <c r="R313" i="2"/>
  <c r="T313" i="2"/>
  <c r="U313" i="2"/>
  <c r="V313" i="2"/>
  <c r="Y313" i="2"/>
  <c r="Z313" i="2"/>
  <c r="AA313" i="2"/>
  <c r="K314" i="2"/>
  <c r="M314" i="2"/>
  <c r="N314" i="2"/>
  <c r="O314" i="2"/>
  <c r="P314" i="2"/>
  <c r="Q314" i="2"/>
  <c r="R314" i="2"/>
  <c r="T314" i="2"/>
  <c r="U314" i="2"/>
  <c r="V314" i="2"/>
  <c r="Y314" i="2"/>
  <c r="Z314" i="2"/>
  <c r="AA314" i="2"/>
  <c r="K315" i="2"/>
  <c r="M315" i="2"/>
  <c r="N315" i="2"/>
  <c r="O315" i="2"/>
  <c r="P315" i="2"/>
  <c r="Q315" i="2"/>
  <c r="R315" i="2"/>
  <c r="T315" i="2"/>
  <c r="U315" i="2"/>
  <c r="V315" i="2"/>
  <c r="Y315" i="2"/>
  <c r="Z315" i="2"/>
  <c r="AA315" i="2"/>
  <c r="K316" i="2"/>
  <c r="M316" i="2"/>
  <c r="N316" i="2"/>
  <c r="O316" i="2"/>
  <c r="P316" i="2"/>
  <c r="Q316" i="2"/>
  <c r="R316" i="2"/>
  <c r="T316" i="2"/>
  <c r="U316" i="2"/>
  <c r="V316" i="2"/>
  <c r="Y316" i="2"/>
  <c r="Z316" i="2"/>
  <c r="AA316" i="2"/>
  <c r="K317" i="2"/>
  <c r="M317" i="2"/>
  <c r="N317" i="2"/>
  <c r="O317" i="2"/>
  <c r="P317" i="2"/>
  <c r="Q317" i="2"/>
  <c r="R317" i="2"/>
  <c r="T317" i="2"/>
  <c r="U317" i="2"/>
  <c r="V317" i="2"/>
  <c r="Y317" i="2"/>
  <c r="Z317" i="2"/>
  <c r="AA317" i="2"/>
  <c r="K318" i="2"/>
  <c r="M318" i="2"/>
  <c r="N318" i="2"/>
  <c r="O318" i="2"/>
  <c r="P318" i="2"/>
  <c r="Q318" i="2"/>
  <c r="R318" i="2"/>
  <c r="T318" i="2"/>
  <c r="U318" i="2"/>
  <c r="V318" i="2"/>
  <c r="Y318" i="2"/>
  <c r="Z318" i="2"/>
  <c r="AA318" i="2"/>
  <c r="K319" i="2"/>
  <c r="M319" i="2"/>
  <c r="N319" i="2"/>
  <c r="O319" i="2"/>
  <c r="P319" i="2"/>
  <c r="Q319" i="2"/>
  <c r="R319" i="2"/>
  <c r="T319" i="2"/>
  <c r="U319" i="2"/>
  <c r="V319" i="2"/>
  <c r="Y319" i="2"/>
  <c r="Z319" i="2"/>
  <c r="AA319" i="2"/>
  <c r="K320" i="2"/>
  <c r="M320" i="2"/>
  <c r="N320" i="2"/>
  <c r="O320" i="2"/>
  <c r="P320" i="2"/>
  <c r="Q320" i="2"/>
  <c r="R320" i="2"/>
  <c r="T320" i="2"/>
  <c r="U320" i="2"/>
  <c r="V320" i="2"/>
  <c r="Y320" i="2"/>
  <c r="Z320" i="2"/>
  <c r="AA320" i="2"/>
  <c r="K321" i="2"/>
  <c r="M321" i="2"/>
  <c r="N321" i="2"/>
  <c r="O321" i="2"/>
  <c r="P321" i="2"/>
  <c r="Q321" i="2"/>
  <c r="R321" i="2"/>
  <c r="T321" i="2"/>
  <c r="U321" i="2"/>
  <c r="V321" i="2"/>
  <c r="Y321" i="2"/>
  <c r="Z321" i="2"/>
  <c r="AA321" i="2"/>
  <c r="K322" i="2"/>
  <c r="M322" i="2"/>
  <c r="N322" i="2"/>
  <c r="O322" i="2"/>
  <c r="P322" i="2"/>
  <c r="Q322" i="2"/>
  <c r="R322" i="2"/>
  <c r="T322" i="2"/>
  <c r="U322" i="2"/>
  <c r="V322" i="2"/>
  <c r="Y322" i="2"/>
  <c r="Z322" i="2"/>
  <c r="AA322" i="2"/>
  <c r="K323" i="2"/>
  <c r="M323" i="2"/>
  <c r="N323" i="2"/>
  <c r="O323" i="2"/>
  <c r="P323" i="2"/>
  <c r="Q323" i="2"/>
  <c r="R323" i="2"/>
  <c r="T323" i="2"/>
  <c r="U323" i="2"/>
  <c r="V323" i="2"/>
  <c r="Y323" i="2"/>
  <c r="Z323" i="2"/>
  <c r="AA323" i="2"/>
  <c r="K324" i="2"/>
  <c r="M324" i="2"/>
  <c r="N324" i="2"/>
  <c r="O324" i="2"/>
  <c r="P324" i="2"/>
  <c r="Q324" i="2"/>
  <c r="R324" i="2"/>
  <c r="T324" i="2"/>
  <c r="U324" i="2"/>
  <c r="V324" i="2"/>
  <c r="Y324" i="2"/>
  <c r="Z324" i="2"/>
  <c r="AA324" i="2"/>
  <c r="K325" i="2"/>
  <c r="M325" i="2"/>
  <c r="N325" i="2"/>
  <c r="O325" i="2"/>
  <c r="P325" i="2"/>
  <c r="Q325" i="2"/>
  <c r="R325" i="2"/>
  <c r="T325" i="2"/>
  <c r="U325" i="2"/>
  <c r="V325" i="2"/>
  <c r="Y325" i="2"/>
  <c r="Z325" i="2"/>
  <c r="AA325" i="2"/>
  <c r="K326" i="2"/>
  <c r="M326" i="2"/>
  <c r="N326" i="2"/>
  <c r="O326" i="2"/>
  <c r="P326" i="2"/>
  <c r="Q326" i="2"/>
  <c r="R326" i="2"/>
  <c r="T326" i="2"/>
  <c r="U326" i="2"/>
  <c r="V326" i="2"/>
  <c r="Y326" i="2"/>
  <c r="Z326" i="2"/>
  <c r="AA326" i="2"/>
  <c r="K327" i="2"/>
  <c r="M327" i="2"/>
  <c r="N327" i="2"/>
  <c r="O327" i="2"/>
  <c r="P327" i="2"/>
  <c r="Q327" i="2"/>
  <c r="R327" i="2"/>
  <c r="T327" i="2"/>
  <c r="U327" i="2"/>
  <c r="V327" i="2"/>
  <c r="Y327" i="2"/>
  <c r="Z327" i="2"/>
  <c r="AA327" i="2"/>
  <c r="K328" i="2"/>
  <c r="M328" i="2"/>
  <c r="N328" i="2"/>
  <c r="O328" i="2"/>
  <c r="P328" i="2"/>
  <c r="Q328" i="2"/>
  <c r="R328" i="2"/>
  <c r="T328" i="2"/>
  <c r="U328" i="2"/>
  <c r="V328" i="2"/>
  <c r="Y328" i="2"/>
  <c r="Z328" i="2"/>
  <c r="AA328" i="2"/>
  <c r="K329" i="2"/>
  <c r="M329" i="2"/>
  <c r="N329" i="2"/>
  <c r="O329" i="2"/>
  <c r="P329" i="2"/>
  <c r="Q329" i="2"/>
  <c r="R329" i="2"/>
  <c r="T329" i="2"/>
  <c r="U329" i="2"/>
  <c r="V329" i="2"/>
  <c r="Y329" i="2"/>
  <c r="Z329" i="2"/>
  <c r="AA329" i="2"/>
  <c r="K330" i="2"/>
  <c r="M330" i="2"/>
  <c r="N330" i="2"/>
  <c r="O330" i="2"/>
  <c r="P330" i="2"/>
  <c r="Q330" i="2"/>
  <c r="R330" i="2"/>
  <c r="T330" i="2"/>
  <c r="U330" i="2"/>
  <c r="V330" i="2"/>
  <c r="Y330" i="2"/>
  <c r="Z330" i="2"/>
  <c r="AA330" i="2"/>
  <c r="K331" i="2"/>
  <c r="M331" i="2"/>
  <c r="N331" i="2"/>
  <c r="O331" i="2"/>
  <c r="P331" i="2"/>
  <c r="Q331" i="2"/>
  <c r="R331" i="2"/>
  <c r="T331" i="2"/>
  <c r="U331" i="2"/>
  <c r="V331" i="2"/>
  <c r="Y331" i="2"/>
  <c r="Z331" i="2"/>
  <c r="AA331" i="2"/>
  <c r="K332" i="2"/>
  <c r="M332" i="2"/>
  <c r="N332" i="2"/>
  <c r="O332" i="2"/>
  <c r="P332" i="2"/>
  <c r="Q332" i="2"/>
  <c r="R332" i="2"/>
  <c r="T332" i="2"/>
  <c r="U332" i="2"/>
  <c r="V332" i="2"/>
  <c r="Y332" i="2"/>
  <c r="Z332" i="2"/>
  <c r="AA332" i="2"/>
  <c r="K333" i="2"/>
  <c r="M333" i="2"/>
  <c r="N333" i="2"/>
  <c r="O333" i="2"/>
  <c r="P333" i="2"/>
  <c r="Q333" i="2"/>
  <c r="R333" i="2"/>
  <c r="T333" i="2"/>
  <c r="U333" i="2"/>
  <c r="V333" i="2"/>
  <c r="Y333" i="2"/>
  <c r="Z333" i="2"/>
  <c r="AA333" i="2"/>
  <c r="K334" i="2"/>
  <c r="M334" i="2"/>
  <c r="N334" i="2"/>
  <c r="O334" i="2"/>
  <c r="P334" i="2"/>
  <c r="Q334" i="2"/>
  <c r="R334" i="2"/>
  <c r="T334" i="2"/>
  <c r="U334" i="2"/>
  <c r="V334" i="2"/>
  <c r="Y334" i="2"/>
  <c r="Z334" i="2"/>
  <c r="AA334" i="2"/>
  <c r="K335" i="2"/>
  <c r="M335" i="2"/>
  <c r="N335" i="2"/>
  <c r="O335" i="2"/>
  <c r="P335" i="2"/>
  <c r="Q335" i="2"/>
  <c r="R335" i="2"/>
  <c r="T335" i="2"/>
  <c r="U335" i="2"/>
  <c r="V335" i="2"/>
  <c r="Y335" i="2"/>
  <c r="Z335" i="2"/>
  <c r="AA335" i="2"/>
  <c r="K336" i="2"/>
  <c r="M336" i="2"/>
  <c r="N336" i="2"/>
  <c r="O336" i="2"/>
  <c r="P336" i="2"/>
  <c r="Q336" i="2"/>
  <c r="R336" i="2"/>
  <c r="T336" i="2"/>
  <c r="U336" i="2"/>
  <c r="V336" i="2"/>
  <c r="Y336" i="2"/>
  <c r="Z336" i="2"/>
  <c r="AA336" i="2"/>
  <c r="K337" i="2"/>
  <c r="M337" i="2"/>
  <c r="N337" i="2"/>
  <c r="O337" i="2"/>
  <c r="P337" i="2"/>
  <c r="Q337" i="2"/>
  <c r="R337" i="2"/>
  <c r="T337" i="2"/>
  <c r="U337" i="2"/>
  <c r="V337" i="2"/>
  <c r="Y337" i="2"/>
  <c r="Z337" i="2"/>
  <c r="AA337" i="2"/>
  <c r="K338" i="2"/>
  <c r="M338" i="2"/>
  <c r="N338" i="2"/>
  <c r="O338" i="2"/>
  <c r="P338" i="2"/>
  <c r="Q338" i="2"/>
  <c r="R338" i="2"/>
  <c r="T338" i="2"/>
  <c r="U338" i="2"/>
  <c r="V338" i="2"/>
  <c r="Y338" i="2"/>
  <c r="Z338" i="2"/>
  <c r="AA338" i="2"/>
  <c r="K339" i="2"/>
  <c r="M339" i="2"/>
  <c r="N339" i="2"/>
  <c r="O339" i="2"/>
  <c r="P339" i="2"/>
  <c r="Q339" i="2"/>
  <c r="R339" i="2"/>
  <c r="T339" i="2"/>
  <c r="U339" i="2"/>
  <c r="V339" i="2"/>
  <c r="Y339" i="2"/>
  <c r="Z339" i="2"/>
  <c r="AA339" i="2"/>
  <c r="K340" i="2"/>
  <c r="M340" i="2"/>
  <c r="N340" i="2"/>
  <c r="O340" i="2"/>
  <c r="P340" i="2"/>
  <c r="Q340" i="2"/>
  <c r="R340" i="2"/>
  <c r="T340" i="2"/>
  <c r="U340" i="2"/>
  <c r="V340" i="2"/>
  <c r="Y340" i="2"/>
  <c r="Z340" i="2"/>
  <c r="AA340" i="2"/>
  <c r="K341" i="2"/>
  <c r="M341" i="2"/>
  <c r="N341" i="2"/>
  <c r="O341" i="2"/>
  <c r="P341" i="2"/>
  <c r="Q341" i="2"/>
  <c r="R341" i="2"/>
  <c r="T341" i="2"/>
  <c r="U341" i="2"/>
  <c r="V341" i="2"/>
  <c r="Y341" i="2"/>
  <c r="Z341" i="2"/>
  <c r="AA341" i="2"/>
  <c r="K342" i="2"/>
  <c r="M342" i="2"/>
  <c r="N342" i="2"/>
  <c r="O342" i="2"/>
  <c r="P342" i="2"/>
  <c r="Q342" i="2"/>
  <c r="R342" i="2"/>
  <c r="T342" i="2"/>
  <c r="U342" i="2"/>
  <c r="V342" i="2"/>
  <c r="Y342" i="2"/>
  <c r="Z342" i="2"/>
  <c r="AA342" i="2"/>
  <c r="K343" i="2"/>
  <c r="M343" i="2"/>
  <c r="N343" i="2"/>
  <c r="O343" i="2"/>
  <c r="P343" i="2"/>
  <c r="Q343" i="2"/>
  <c r="R343" i="2"/>
  <c r="T343" i="2"/>
  <c r="U343" i="2"/>
  <c r="V343" i="2"/>
  <c r="Y343" i="2"/>
  <c r="Z343" i="2"/>
  <c r="AA343" i="2"/>
  <c r="K344" i="2"/>
  <c r="M344" i="2"/>
  <c r="N344" i="2"/>
  <c r="O344" i="2"/>
  <c r="P344" i="2"/>
  <c r="Q344" i="2"/>
  <c r="R344" i="2"/>
  <c r="T344" i="2"/>
  <c r="U344" i="2"/>
  <c r="V344" i="2"/>
  <c r="Y344" i="2"/>
  <c r="Z344" i="2"/>
  <c r="AA344" i="2"/>
  <c r="K345" i="2"/>
  <c r="M345" i="2"/>
  <c r="N345" i="2"/>
  <c r="O345" i="2"/>
  <c r="P345" i="2"/>
  <c r="Q345" i="2"/>
  <c r="R345" i="2"/>
  <c r="T345" i="2"/>
  <c r="U345" i="2"/>
  <c r="V345" i="2"/>
  <c r="Y345" i="2"/>
  <c r="Z345" i="2"/>
  <c r="AA345" i="2"/>
  <c r="K346" i="2"/>
  <c r="M346" i="2"/>
  <c r="N346" i="2"/>
  <c r="O346" i="2"/>
  <c r="P346" i="2"/>
  <c r="Q346" i="2"/>
  <c r="R346" i="2"/>
  <c r="T346" i="2"/>
  <c r="U346" i="2"/>
  <c r="V346" i="2"/>
  <c r="Y346" i="2"/>
  <c r="Z346" i="2"/>
  <c r="AA346" i="2"/>
  <c r="K347" i="2"/>
  <c r="M347" i="2"/>
  <c r="N347" i="2"/>
  <c r="O347" i="2"/>
  <c r="P347" i="2"/>
  <c r="Q347" i="2"/>
  <c r="R347" i="2"/>
  <c r="T347" i="2"/>
  <c r="U347" i="2"/>
  <c r="V347" i="2"/>
  <c r="Y347" i="2"/>
  <c r="Z347" i="2"/>
  <c r="AA347" i="2"/>
  <c r="K348" i="2"/>
  <c r="M348" i="2"/>
  <c r="N348" i="2"/>
  <c r="O348" i="2"/>
  <c r="P348" i="2"/>
  <c r="Q348" i="2"/>
  <c r="R348" i="2"/>
  <c r="T348" i="2"/>
  <c r="U348" i="2"/>
  <c r="V348" i="2"/>
  <c r="Y348" i="2"/>
  <c r="Z348" i="2"/>
  <c r="AA348" i="2"/>
  <c r="K349" i="2"/>
  <c r="M349" i="2"/>
  <c r="N349" i="2"/>
  <c r="O349" i="2"/>
  <c r="P349" i="2"/>
  <c r="Q349" i="2"/>
  <c r="R349" i="2"/>
  <c r="T349" i="2"/>
  <c r="U349" i="2"/>
  <c r="V349" i="2"/>
  <c r="Y349" i="2"/>
  <c r="Z349" i="2"/>
  <c r="AA349" i="2"/>
  <c r="K350" i="2"/>
  <c r="M350" i="2"/>
  <c r="N350" i="2"/>
  <c r="O350" i="2"/>
  <c r="P350" i="2"/>
  <c r="Q350" i="2"/>
  <c r="R350" i="2"/>
  <c r="T350" i="2"/>
  <c r="U350" i="2"/>
  <c r="V350" i="2"/>
  <c r="Y350" i="2"/>
  <c r="Z350" i="2"/>
  <c r="AA350" i="2"/>
  <c r="K351" i="2"/>
  <c r="M351" i="2"/>
  <c r="N351" i="2"/>
  <c r="O351" i="2"/>
  <c r="P351" i="2"/>
  <c r="Q351" i="2"/>
  <c r="R351" i="2"/>
  <c r="T351" i="2"/>
  <c r="U351" i="2"/>
  <c r="V351" i="2"/>
  <c r="Y351" i="2"/>
  <c r="Z351" i="2"/>
  <c r="AA351" i="2"/>
  <c r="K352" i="2"/>
  <c r="M352" i="2"/>
  <c r="N352" i="2"/>
  <c r="O352" i="2"/>
  <c r="P352" i="2"/>
  <c r="Q352" i="2"/>
  <c r="R352" i="2"/>
  <c r="T352" i="2"/>
  <c r="U352" i="2"/>
  <c r="V352" i="2"/>
  <c r="Y352" i="2"/>
  <c r="Z352" i="2"/>
  <c r="AA352" i="2"/>
  <c r="K353" i="2"/>
  <c r="M353" i="2"/>
  <c r="N353" i="2"/>
  <c r="O353" i="2"/>
  <c r="P353" i="2"/>
  <c r="Q353" i="2"/>
  <c r="R353" i="2"/>
  <c r="T353" i="2"/>
  <c r="U353" i="2"/>
  <c r="V353" i="2"/>
  <c r="Y353" i="2"/>
  <c r="Z353" i="2"/>
  <c r="AA353" i="2"/>
  <c r="K354" i="2"/>
  <c r="M354" i="2"/>
  <c r="N354" i="2"/>
  <c r="O354" i="2"/>
  <c r="P354" i="2"/>
  <c r="Q354" i="2"/>
  <c r="R354" i="2"/>
  <c r="T354" i="2"/>
  <c r="U354" i="2"/>
  <c r="V354" i="2"/>
  <c r="Y354" i="2"/>
  <c r="Z354" i="2"/>
  <c r="AA354" i="2"/>
  <c r="K355" i="2"/>
  <c r="M355" i="2"/>
  <c r="N355" i="2"/>
  <c r="O355" i="2"/>
  <c r="P355" i="2"/>
  <c r="Q355" i="2"/>
  <c r="R355" i="2"/>
  <c r="T355" i="2"/>
  <c r="U355" i="2"/>
  <c r="V355" i="2"/>
  <c r="Y355" i="2"/>
  <c r="Z355" i="2"/>
  <c r="AA355" i="2"/>
  <c r="K356" i="2"/>
  <c r="M356" i="2"/>
  <c r="N356" i="2"/>
  <c r="O356" i="2"/>
  <c r="P356" i="2"/>
  <c r="Q356" i="2"/>
  <c r="R356" i="2"/>
  <c r="T356" i="2"/>
  <c r="U356" i="2"/>
  <c r="V356" i="2"/>
  <c r="Y356" i="2"/>
  <c r="Z356" i="2"/>
  <c r="AA356" i="2"/>
  <c r="K357" i="2"/>
  <c r="M357" i="2"/>
  <c r="N357" i="2"/>
  <c r="O357" i="2"/>
  <c r="P357" i="2"/>
  <c r="Q357" i="2"/>
  <c r="R357" i="2"/>
  <c r="T357" i="2"/>
  <c r="U357" i="2"/>
  <c r="V357" i="2"/>
  <c r="Y357" i="2"/>
  <c r="Z357" i="2"/>
  <c r="AA357" i="2"/>
  <c r="K358" i="2"/>
  <c r="M358" i="2"/>
  <c r="N358" i="2"/>
  <c r="O358" i="2"/>
  <c r="P358" i="2"/>
  <c r="Q358" i="2"/>
  <c r="R358" i="2"/>
  <c r="T358" i="2"/>
  <c r="U358" i="2"/>
  <c r="V358" i="2"/>
  <c r="Y358" i="2"/>
  <c r="Z358" i="2"/>
  <c r="AA358" i="2"/>
  <c r="K359" i="2"/>
  <c r="M359" i="2"/>
  <c r="N359" i="2"/>
  <c r="O359" i="2"/>
  <c r="P359" i="2"/>
  <c r="Q359" i="2"/>
  <c r="R359" i="2"/>
  <c r="T359" i="2"/>
  <c r="U359" i="2"/>
  <c r="V359" i="2"/>
  <c r="Y359" i="2"/>
  <c r="Z359" i="2"/>
  <c r="AA359" i="2"/>
  <c r="K360" i="2"/>
  <c r="M360" i="2"/>
  <c r="N360" i="2"/>
  <c r="O360" i="2"/>
  <c r="P360" i="2"/>
  <c r="Q360" i="2"/>
  <c r="R360" i="2"/>
  <c r="T360" i="2"/>
  <c r="U360" i="2"/>
  <c r="V360" i="2"/>
  <c r="Y360" i="2"/>
  <c r="Z360" i="2"/>
  <c r="AA360" i="2"/>
  <c r="K361" i="2"/>
  <c r="M361" i="2"/>
  <c r="N361" i="2"/>
  <c r="O361" i="2"/>
  <c r="P361" i="2"/>
  <c r="Q361" i="2"/>
  <c r="R361" i="2"/>
  <c r="T361" i="2"/>
  <c r="U361" i="2"/>
  <c r="V361" i="2"/>
  <c r="Y361" i="2"/>
  <c r="Z361" i="2"/>
  <c r="AA361" i="2"/>
  <c r="K362" i="2"/>
  <c r="M362" i="2"/>
  <c r="N362" i="2"/>
  <c r="O362" i="2"/>
  <c r="P362" i="2"/>
  <c r="Q362" i="2"/>
  <c r="R362" i="2"/>
  <c r="T362" i="2"/>
  <c r="U362" i="2"/>
  <c r="V362" i="2"/>
  <c r="Y362" i="2"/>
  <c r="Z362" i="2"/>
  <c r="AA362" i="2"/>
  <c r="K363" i="2"/>
  <c r="M363" i="2"/>
  <c r="N363" i="2"/>
  <c r="O363" i="2"/>
  <c r="P363" i="2"/>
  <c r="Q363" i="2"/>
  <c r="R363" i="2"/>
  <c r="T363" i="2"/>
  <c r="U363" i="2"/>
  <c r="V363" i="2"/>
  <c r="Y363" i="2"/>
  <c r="Z363" i="2"/>
  <c r="AA363" i="2"/>
  <c r="K364" i="2"/>
  <c r="M364" i="2"/>
  <c r="N364" i="2"/>
  <c r="O364" i="2"/>
  <c r="P364" i="2"/>
  <c r="Q364" i="2"/>
  <c r="R364" i="2"/>
  <c r="T364" i="2"/>
  <c r="U364" i="2"/>
  <c r="V364" i="2"/>
  <c r="Y364" i="2"/>
  <c r="Z364" i="2"/>
  <c r="AA364" i="2"/>
  <c r="K365" i="2"/>
  <c r="M365" i="2"/>
  <c r="N365" i="2"/>
  <c r="O365" i="2"/>
  <c r="P365" i="2"/>
  <c r="Q365" i="2"/>
  <c r="R365" i="2"/>
  <c r="T365" i="2"/>
  <c r="U365" i="2"/>
  <c r="V365" i="2"/>
  <c r="Y365" i="2"/>
  <c r="Z365" i="2"/>
  <c r="AA365" i="2"/>
  <c r="K366" i="2"/>
  <c r="M366" i="2"/>
  <c r="N366" i="2"/>
  <c r="O366" i="2"/>
  <c r="P366" i="2"/>
  <c r="Q366" i="2"/>
  <c r="R366" i="2"/>
  <c r="T366" i="2"/>
  <c r="U366" i="2"/>
  <c r="V366" i="2"/>
  <c r="Y366" i="2"/>
  <c r="Z366" i="2"/>
  <c r="AA366" i="2"/>
  <c r="K367" i="2"/>
  <c r="M367" i="2"/>
  <c r="N367" i="2"/>
  <c r="O367" i="2"/>
  <c r="P367" i="2"/>
  <c r="Q367" i="2"/>
  <c r="R367" i="2"/>
  <c r="T367" i="2"/>
  <c r="U367" i="2"/>
  <c r="V367" i="2"/>
  <c r="Y367" i="2"/>
  <c r="Z367" i="2"/>
  <c r="AA367" i="2"/>
  <c r="K368" i="2"/>
  <c r="M368" i="2"/>
  <c r="N368" i="2"/>
  <c r="O368" i="2"/>
  <c r="P368" i="2"/>
  <c r="Q368" i="2"/>
  <c r="R368" i="2"/>
  <c r="T368" i="2"/>
  <c r="U368" i="2"/>
  <c r="V368" i="2"/>
  <c r="Y368" i="2"/>
  <c r="Z368" i="2"/>
  <c r="AA368" i="2"/>
  <c r="K369" i="2"/>
  <c r="M369" i="2"/>
  <c r="N369" i="2"/>
  <c r="O369" i="2"/>
  <c r="P369" i="2"/>
  <c r="Q369" i="2"/>
  <c r="R369" i="2"/>
  <c r="T369" i="2"/>
  <c r="U369" i="2"/>
  <c r="V369" i="2"/>
  <c r="Y369" i="2"/>
  <c r="Z369" i="2"/>
  <c r="AA369" i="2"/>
  <c r="K370" i="2"/>
  <c r="M370" i="2"/>
  <c r="N370" i="2"/>
  <c r="O370" i="2"/>
  <c r="P370" i="2"/>
  <c r="Q370" i="2"/>
  <c r="R370" i="2"/>
  <c r="T370" i="2"/>
  <c r="U370" i="2"/>
  <c r="V370" i="2"/>
  <c r="Y370" i="2"/>
  <c r="Z370" i="2"/>
  <c r="AA370" i="2"/>
  <c r="K371" i="2"/>
  <c r="M371" i="2"/>
  <c r="N371" i="2"/>
  <c r="O371" i="2"/>
  <c r="P371" i="2"/>
  <c r="Q371" i="2"/>
  <c r="R371" i="2"/>
  <c r="T371" i="2"/>
  <c r="U371" i="2"/>
  <c r="V371" i="2"/>
  <c r="Y371" i="2"/>
  <c r="Z371" i="2"/>
  <c r="AA371" i="2"/>
  <c r="K372" i="2"/>
  <c r="M372" i="2"/>
  <c r="N372" i="2"/>
  <c r="O372" i="2"/>
  <c r="P372" i="2"/>
  <c r="Q372" i="2"/>
  <c r="R372" i="2"/>
  <c r="T372" i="2"/>
  <c r="U372" i="2"/>
  <c r="V372" i="2"/>
  <c r="Y372" i="2"/>
  <c r="Z372" i="2"/>
  <c r="AA372" i="2"/>
  <c r="K373" i="2"/>
  <c r="M373" i="2"/>
  <c r="N373" i="2"/>
  <c r="O373" i="2"/>
  <c r="P373" i="2"/>
  <c r="Q373" i="2"/>
  <c r="R373" i="2"/>
  <c r="T373" i="2"/>
  <c r="U373" i="2"/>
  <c r="V373" i="2"/>
  <c r="Y373" i="2"/>
  <c r="Z373" i="2"/>
  <c r="AA373" i="2"/>
  <c r="K374" i="2"/>
  <c r="M374" i="2"/>
  <c r="N374" i="2"/>
  <c r="O374" i="2"/>
  <c r="P374" i="2"/>
  <c r="Q374" i="2"/>
  <c r="R374" i="2"/>
  <c r="T374" i="2"/>
  <c r="U374" i="2"/>
  <c r="V374" i="2"/>
  <c r="Y374" i="2"/>
  <c r="Z374" i="2"/>
  <c r="AA374" i="2"/>
  <c r="K375" i="2"/>
  <c r="M375" i="2"/>
  <c r="N375" i="2"/>
  <c r="O375" i="2"/>
  <c r="P375" i="2"/>
  <c r="Q375" i="2"/>
  <c r="R375" i="2"/>
  <c r="T375" i="2"/>
  <c r="U375" i="2"/>
  <c r="V375" i="2"/>
  <c r="Y375" i="2"/>
  <c r="Z375" i="2"/>
  <c r="AA375" i="2"/>
  <c r="K376" i="2"/>
  <c r="M376" i="2"/>
  <c r="N376" i="2"/>
  <c r="O376" i="2"/>
  <c r="P376" i="2"/>
  <c r="Q376" i="2"/>
  <c r="R376" i="2"/>
  <c r="T376" i="2"/>
  <c r="U376" i="2"/>
  <c r="V376" i="2"/>
  <c r="Y376" i="2"/>
  <c r="Z376" i="2"/>
  <c r="AA376" i="2"/>
  <c r="K377" i="2"/>
  <c r="M377" i="2"/>
  <c r="N377" i="2"/>
  <c r="O377" i="2"/>
  <c r="P377" i="2"/>
  <c r="Q377" i="2"/>
  <c r="R377" i="2"/>
  <c r="T377" i="2"/>
  <c r="U377" i="2"/>
  <c r="V377" i="2"/>
  <c r="Y377" i="2"/>
  <c r="Z377" i="2"/>
  <c r="AA377" i="2"/>
  <c r="K378" i="2"/>
  <c r="M378" i="2"/>
  <c r="N378" i="2"/>
  <c r="O378" i="2"/>
  <c r="P378" i="2"/>
  <c r="Q378" i="2"/>
  <c r="R378" i="2"/>
  <c r="T378" i="2"/>
  <c r="U378" i="2"/>
  <c r="V378" i="2"/>
  <c r="Y378" i="2"/>
  <c r="Z378" i="2"/>
  <c r="AA378" i="2"/>
  <c r="K379" i="2"/>
  <c r="M379" i="2"/>
  <c r="N379" i="2"/>
  <c r="O379" i="2"/>
  <c r="P379" i="2"/>
  <c r="Q379" i="2"/>
  <c r="R379" i="2"/>
  <c r="T379" i="2"/>
  <c r="U379" i="2"/>
  <c r="V379" i="2"/>
  <c r="Y379" i="2"/>
  <c r="Z379" i="2"/>
  <c r="AA379" i="2"/>
  <c r="K380" i="2"/>
  <c r="M380" i="2"/>
  <c r="N380" i="2"/>
  <c r="O380" i="2"/>
  <c r="P380" i="2"/>
  <c r="Q380" i="2"/>
  <c r="R380" i="2"/>
  <c r="T380" i="2"/>
  <c r="U380" i="2"/>
  <c r="V380" i="2"/>
  <c r="Y380" i="2"/>
  <c r="Z380" i="2"/>
  <c r="AA380" i="2"/>
  <c r="K381" i="2"/>
  <c r="M381" i="2"/>
  <c r="N381" i="2"/>
  <c r="O381" i="2"/>
  <c r="P381" i="2"/>
  <c r="Q381" i="2"/>
  <c r="R381" i="2"/>
  <c r="T381" i="2"/>
  <c r="U381" i="2"/>
  <c r="V381" i="2"/>
  <c r="Y381" i="2"/>
  <c r="Z381" i="2"/>
  <c r="AA381" i="2"/>
  <c r="K382" i="2"/>
  <c r="M382" i="2"/>
  <c r="N382" i="2"/>
  <c r="O382" i="2"/>
  <c r="P382" i="2"/>
  <c r="Q382" i="2"/>
  <c r="R382" i="2"/>
  <c r="T382" i="2"/>
  <c r="U382" i="2"/>
  <c r="V382" i="2"/>
  <c r="Y382" i="2"/>
  <c r="Z382" i="2"/>
  <c r="AA382" i="2"/>
  <c r="K383" i="2"/>
  <c r="M383" i="2"/>
  <c r="N383" i="2"/>
  <c r="O383" i="2"/>
  <c r="P383" i="2"/>
  <c r="Q383" i="2"/>
  <c r="R383" i="2"/>
  <c r="T383" i="2"/>
  <c r="U383" i="2"/>
  <c r="V383" i="2"/>
  <c r="Y383" i="2"/>
  <c r="Z383" i="2"/>
  <c r="AA383" i="2"/>
  <c r="K384" i="2"/>
  <c r="M384" i="2"/>
  <c r="N384" i="2"/>
  <c r="O384" i="2"/>
  <c r="P384" i="2"/>
  <c r="Q384" i="2"/>
  <c r="R384" i="2"/>
  <c r="T384" i="2"/>
  <c r="U384" i="2"/>
  <c r="V384" i="2"/>
  <c r="Y384" i="2"/>
  <c r="Z384" i="2"/>
  <c r="AA384" i="2"/>
  <c r="K385" i="2"/>
  <c r="M385" i="2"/>
  <c r="N385" i="2"/>
  <c r="O385" i="2"/>
  <c r="P385" i="2"/>
  <c r="Q385" i="2"/>
  <c r="R385" i="2"/>
  <c r="T385" i="2"/>
  <c r="U385" i="2"/>
  <c r="V385" i="2"/>
  <c r="Y385" i="2"/>
  <c r="Z385" i="2"/>
  <c r="AA385" i="2"/>
  <c r="K386" i="2"/>
  <c r="M386" i="2"/>
  <c r="N386" i="2"/>
  <c r="O386" i="2"/>
  <c r="P386" i="2"/>
  <c r="Q386" i="2"/>
  <c r="R386" i="2"/>
  <c r="T386" i="2"/>
  <c r="U386" i="2"/>
  <c r="V386" i="2"/>
  <c r="Y386" i="2"/>
  <c r="Z386" i="2"/>
  <c r="AA386" i="2"/>
  <c r="K387" i="2"/>
  <c r="M387" i="2"/>
  <c r="N387" i="2"/>
  <c r="O387" i="2"/>
  <c r="P387" i="2"/>
  <c r="Q387" i="2"/>
  <c r="R387" i="2"/>
  <c r="T387" i="2"/>
  <c r="U387" i="2"/>
  <c r="V387" i="2"/>
  <c r="Y387" i="2"/>
  <c r="Z387" i="2"/>
  <c r="AA387" i="2"/>
  <c r="K388" i="2"/>
  <c r="M388" i="2"/>
  <c r="N388" i="2"/>
  <c r="O388" i="2"/>
  <c r="P388" i="2"/>
  <c r="Q388" i="2"/>
  <c r="R388" i="2"/>
  <c r="T388" i="2"/>
  <c r="U388" i="2"/>
  <c r="V388" i="2"/>
  <c r="Y388" i="2"/>
  <c r="Z388" i="2"/>
  <c r="AA388" i="2"/>
  <c r="K389" i="2"/>
  <c r="M389" i="2"/>
  <c r="N389" i="2"/>
  <c r="O389" i="2"/>
  <c r="P389" i="2"/>
  <c r="Q389" i="2"/>
  <c r="R389" i="2"/>
  <c r="T389" i="2"/>
  <c r="U389" i="2"/>
  <c r="V389" i="2"/>
  <c r="Y389" i="2"/>
  <c r="Z389" i="2"/>
  <c r="AA389" i="2"/>
  <c r="K390" i="2"/>
  <c r="M390" i="2"/>
  <c r="N390" i="2"/>
  <c r="O390" i="2"/>
  <c r="P390" i="2"/>
  <c r="Q390" i="2"/>
  <c r="R390" i="2"/>
  <c r="T390" i="2"/>
  <c r="U390" i="2"/>
  <c r="V390" i="2"/>
  <c r="Y390" i="2"/>
  <c r="Z390" i="2"/>
  <c r="AA390" i="2"/>
  <c r="K391" i="2"/>
  <c r="M391" i="2"/>
  <c r="N391" i="2"/>
  <c r="O391" i="2"/>
  <c r="P391" i="2"/>
  <c r="Q391" i="2"/>
  <c r="R391" i="2"/>
  <c r="T391" i="2"/>
  <c r="U391" i="2"/>
  <c r="V391" i="2"/>
  <c r="Y391" i="2"/>
  <c r="Z391" i="2"/>
  <c r="AA391" i="2"/>
  <c r="K392" i="2"/>
  <c r="M392" i="2"/>
  <c r="N392" i="2"/>
  <c r="O392" i="2"/>
  <c r="P392" i="2"/>
  <c r="Q392" i="2"/>
  <c r="R392" i="2"/>
  <c r="T392" i="2"/>
  <c r="U392" i="2"/>
  <c r="V392" i="2"/>
  <c r="Y392" i="2"/>
  <c r="Z392" i="2"/>
  <c r="AA392" i="2"/>
  <c r="K393" i="2"/>
  <c r="M393" i="2"/>
  <c r="N393" i="2"/>
  <c r="O393" i="2"/>
  <c r="P393" i="2"/>
  <c r="Q393" i="2"/>
  <c r="R393" i="2"/>
  <c r="T393" i="2"/>
  <c r="U393" i="2"/>
  <c r="V393" i="2"/>
  <c r="Y393" i="2"/>
  <c r="Z393" i="2"/>
  <c r="AA393" i="2"/>
  <c r="K394" i="2"/>
  <c r="M394" i="2"/>
  <c r="N394" i="2"/>
  <c r="O394" i="2"/>
  <c r="P394" i="2"/>
  <c r="Q394" i="2"/>
  <c r="R394" i="2"/>
  <c r="T394" i="2"/>
  <c r="U394" i="2"/>
  <c r="V394" i="2"/>
  <c r="Y394" i="2"/>
  <c r="Z394" i="2"/>
  <c r="AA394" i="2"/>
  <c r="K395" i="2"/>
  <c r="M395" i="2"/>
  <c r="N395" i="2"/>
  <c r="O395" i="2"/>
  <c r="P395" i="2"/>
  <c r="Q395" i="2"/>
  <c r="R395" i="2"/>
  <c r="T395" i="2"/>
  <c r="U395" i="2"/>
  <c r="V395" i="2"/>
  <c r="Y395" i="2"/>
  <c r="Z395" i="2"/>
  <c r="AA395" i="2"/>
  <c r="K396" i="2"/>
  <c r="M396" i="2"/>
  <c r="N396" i="2"/>
  <c r="O396" i="2"/>
  <c r="P396" i="2"/>
  <c r="Q396" i="2"/>
  <c r="R396" i="2"/>
  <c r="T396" i="2"/>
  <c r="U396" i="2"/>
  <c r="V396" i="2"/>
  <c r="Y396" i="2"/>
  <c r="Z396" i="2"/>
  <c r="AA396" i="2"/>
  <c r="K397" i="2"/>
  <c r="M397" i="2"/>
  <c r="N397" i="2"/>
  <c r="O397" i="2"/>
  <c r="P397" i="2"/>
  <c r="Q397" i="2"/>
  <c r="R397" i="2"/>
  <c r="T397" i="2"/>
  <c r="U397" i="2"/>
  <c r="V397" i="2"/>
  <c r="Y397" i="2"/>
  <c r="Z397" i="2"/>
  <c r="AA397" i="2"/>
  <c r="K398" i="2"/>
  <c r="M398" i="2"/>
  <c r="N398" i="2"/>
  <c r="O398" i="2"/>
  <c r="P398" i="2"/>
  <c r="Q398" i="2"/>
  <c r="R398" i="2"/>
  <c r="T398" i="2"/>
  <c r="U398" i="2"/>
  <c r="V398" i="2"/>
  <c r="Y398" i="2"/>
  <c r="Z398" i="2"/>
  <c r="AA398" i="2"/>
  <c r="K399" i="2"/>
  <c r="M399" i="2"/>
  <c r="N399" i="2"/>
  <c r="O399" i="2"/>
  <c r="P399" i="2"/>
  <c r="Q399" i="2"/>
  <c r="R399" i="2"/>
  <c r="T399" i="2"/>
  <c r="U399" i="2"/>
  <c r="V399" i="2"/>
  <c r="Y399" i="2"/>
  <c r="Z399" i="2"/>
  <c r="AA399" i="2"/>
  <c r="K400" i="2"/>
  <c r="M400" i="2"/>
  <c r="N400" i="2"/>
  <c r="O400" i="2"/>
  <c r="P400" i="2"/>
  <c r="Q400" i="2"/>
  <c r="R400" i="2"/>
  <c r="T400" i="2"/>
  <c r="U400" i="2"/>
  <c r="V400" i="2"/>
  <c r="Y400" i="2"/>
  <c r="Z400" i="2"/>
  <c r="AA400" i="2"/>
  <c r="K401" i="2"/>
  <c r="M401" i="2"/>
  <c r="N401" i="2"/>
  <c r="O401" i="2"/>
  <c r="P401" i="2"/>
  <c r="Q401" i="2"/>
  <c r="R401" i="2"/>
  <c r="T401" i="2"/>
  <c r="U401" i="2"/>
  <c r="V401" i="2"/>
  <c r="Y401" i="2"/>
  <c r="Z401" i="2"/>
  <c r="AA401" i="2"/>
  <c r="K402" i="2"/>
  <c r="M402" i="2"/>
  <c r="N402" i="2"/>
  <c r="O402" i="2"/>
  <c r="P402" i="2"/>
  <c r="Q402" i="2"/>
  <c r="R402" i="2"/>
  <c r="T402" i="2"/>
  <c r="U402" i="2"/>
  <c r="V402" i="2"/>
  <c r="Y402" i="2"/>
  <c r="Z402" i="2"/>
  <c r="AA402" i="2"/>
  <c r="K403" i="2"/>
  <c r="M403" i="2"/>
  <c r="N403" i="2"/>
  <c r="O403" i="2"/>
  <c r="P403" i="2"/>
  <c r="Q403" i="2"/>
  <c r="R403" i="2"/>
  <c r="T403" i="2"/>
  <c r="U403" i="2"/>
  <c r="V403" i="2"/>
  <c r="Y403" i="2"/>
  <c r="Z403" i="2"/>
  <c r="AA403" i="2"/>
  <c r="K404" i="2"/>
  <c r="M404" i="2"/>
  <c r="N404" i="2"/>
  <c r="O404" i="2"/>
  <c r="P404" i="2"/>
  <c r="Q404" i="2"/>
  <c r="R404" i="2"/>
  <c r="T404" i="2"/>
  <c r="U404" i="2"/>
  <c r="V404" i="2"/>
  <c r="Y404" i="2"/>
  <c r="Z404" i="2"/>
  <c r="AA404" i="2"/>
  <c r="K405" i="2"/>
  <c r="M405" i="2"/>
  <c r="N405" i="2"/>
  <c r="O405" i="2"/>
  <c r="P405" i="2"/>
  <c r="Q405" i="2"/>
  <c r="R405" i="2"/>
  <c r="T405" i="2"/>
  <c r="U405" i="2"/>
  <c r="V405" i="2"/>
  <c r="Y405" i="2"/>
  <c r="Z405" i="2"/>
  <c r="AA405" i="2"/>
  <c r="K406" i="2"/>
  <c r="M406" i="2"/>
  <c r="N406" i="2"/>
  <c r="O406" i="2"/>
  <c r="P406" i="2"/>
  <c r="Q406" i="2"/>
  <c r="R406" i="2"/>
  <c r="T406" i="2"/>
  <c r="U406" i="2"/>
  <c r="V406" i="2"/>
  <c r="Y406" i="2"/>
  <c r="Z406" i="2"/>
  <c r="AA406" i="2"/>
  <c r="K407" i="2"/>
  <c r="M407" i="2"/>
  <c r="N407" i="2"/>
  <c r="O407" i="2"/>
  <c r="P407" i="2"/>
  <c r="Q407" i="2"/>
  <c r="R407" i="2"/>
  <c r="T407" i="2"/>
  <c r="U407" i="2"/>
  <c r="V407" i="2"/>
  <c r="Y407" i="2"/>
  <c r="Z407" i="2"/>
  <c r="AA407" i="2"/>
  <c r="K408" i="2"/>
  <c r="M408" i="2"/>
  <c r="N408" i="2"/>
  <c r="O408" i="2"/>
  <c r="P408" i="2"/>
  <c r="Q408" i="2"/>
  <c r="R408" i="2"/>
  <c r="T408" i="2"/>
  <c r="U408" i="2"/>
  <c r="V408" i="2"/>
  <c r="Y408" i="2"/>
  <c r="Z408" i="2"/>
  <c r="AA408" i="2"/>
  <c r="K409" i="2"/>
  <c r="M409" i="2"/>
  <c r="N409" i="2"/>
  <c r="O409" i="2"/>
  <c r="P409" i="2"/>
  <c r="Q409" i="2"/>
  <c r="R409" i="2"/>
  <c r="T409" i="2"/>
  <c r="U409" i="2"/>
  <c r="V409" i="2"/>
  <c r="Y409" i="2"/>
  <c r="Z409" i="2"/>
  <c r="AA409" i="2"/>
  <c r="K410" i="2"/>
  <c r="M410" i="2"/>
  <c r="N410" i="2"/>
  <c r="O410" i="2"/>
  <c r="P410" i="2"/>
  <c r="Q410" i="2"/>
  <c r="R410" i="2"/>
  <c r="T410" i="2"/>
  <c r="U410" i="2"/>
  <c r="V410" i="2"/>
  <c r="Y410" i="2"/>
  <c r="Z410" i="2"/>
  <c r="AA410" i="2"/>
  <c r="K411" i="2"/>
  <c r="M411" i="2"/>
  <c r="N411" i="2"/>
  <c r="O411" i="2"/>
  <c r="P411" i="2"/>
  <c r="Q411" i="2"/>
  <c r="R411" i="2"/>
  <c r="T411" i="2"/>
  <c r="U411" i="2"/>
  <c r="V411" i="2"/>
  <c r="Y411" i="2"/>
  <c r="Z411" i="2"/>
  <c r="AA411" i="2"/>
  <c r="K412" i="2"/>
  <c r="M412" i="2"/>
  <c r="N412" i="2"/>
  <c r="O412" i="2"/>
  <c r="P412" i="2"/>
  <c r="Q412" i="2"/>
  <c r="R412" i="2"/>
  <c r="T412" i="2"/>
  <c r="U412" i="2"/>
  <c r="V412" i="2"/>
  <c r="Y412" i="2"/>
  <c r="Z412" i="2"/>
  <c r="AA412" i="2"/>
  <c r="K413" i="2"/>
  <c r="M413" i="2"/>
  <c r="N413" i="2"/>
  <c r="O413" i="2"/>
  <c r="P413" i="2"/>
  <c r="Q413" i="2"/>
  <c r="R413" i="2"/>
  <c r="T413" i="2"/>
  <c r="U413" i="2"/>
  <c r="V413" i="2"/>
  <c r="Y413" i="2"/>
  <c r="Z413" i="2"/>
  <c r="AA413" i="2"/>
  <c r="K414" i="2"/>
  <c r="M414" i="2"/>
  <c r="N414" i="2"/>
  <c r="O414" i="2"/>
  <c r="P414" i="2"/>
  <c r="Q414" i="2"/>
  <c r="R414" i="2"/>
  <c r="T414" i="2"/>
  <c r="U414" i="2"/>
  <c r="V414" i="2"/>
  <c r="Y414" i="2"/>
  <c r="Z414" i="2"/>
  <c r="AA414" i="2"/>
  <c r="K415" i="2"/>
  <c r="M415" i="2"/>
  <c r="N415" i="2"/>
  <c r="O415" i="2"/>
  <c r="P415" i="2"/>
  <c r="Q415" i="2"/>
  <c r="R415" i="2"/>
  <c r="T415" i="2"/>
  <c r="U415" i="2"/>
  <c r="V415" i="2"/>
  <c r="Y415" i="2"/>
  <c r="Z415" i="2"/>
  <c r="AA415" i="2"/>
  <c r="K416" i="2"/>
  <c r="M416" i="2"/>
  <c r="N416" i="2"/>
  <c r="O416" i="2"/>
  <c r="P416" i="2"/>
  <c r="Q416" i="2"/>
  <c r="R416" i="2"/>
  <c r="T416" i="2"/>
  <c r="U416" i="2"/>
  <c r="V416" i="2"/>
  <c r="Y416" i="2"/>
  <c r="Z416" i="2"/>
  <c r="AA416" i="2"/>
  <c r="K417" i="2"/>
  <c r="M417" i="2"/>
  <c r="N417" i="2"/>
  <c r="O417" i="2"/>
  <c r="P417" i="2"/>
  <c r="Q417" i="2"/>
  <c r="R417" i="2"/>
  <c r="T417" i="2"/>
  <c r="U417" i="2"/>
  <c r="V417" i="2"/>
  <c r="Y417" i="2"/>
  <c r="Z417" i="2"/>
  <c r="AA417" i="2"/>
  <c r="K418" i="2"/>
  <c r="M418" i="2"/>
  <c r="N418" i="2"/>
  <c r="O418" i="2"/>
  <c r="P418" i="2"/>
  <c r="Q418" i="2"/>
  <c r="R418" i="2"/>
  <c r="T418" i="2"/>
  <c r="U418" i="2"/>
  <c r="V418" i="2"/>
  <c r="Y418" i="2"/>
  <c r="Z418" i="2"/>
  <c r="AA418" i="2"/>
  <c r="K419" i="2"/>
  <c r="M419" i="2"/>
  <c r="N419" i="2"/>
  <c r="O419" i="2"/>
  <c r="P419" i="2"/>
  <c r="Q419" i="2"/>
  <c r="R419" i="2"/>
  <c r="T419" i="2"/>
  <c r="U419" i="2"/>
  <c r="V419" i="2"/>
  <c r="Y419" i="2"/>
  <c r="Z419" i="2"/>
  <c r="AA419" i="2"/>
  <c r="K420" i="2"/>
  <c r="M420" i="2"/>
  <c r="N420" i="2"/>
  <c r="O420" i="2"/>
  <c r="P420" i="2"/>
  <c r="Q420" i="2"/>
  <c r="R420" i="2"/>
  <c r="T420" i="2"/>
  <c r="U420" i="2"/>
  <c r="V420" i="2"/>
  <c r="Y420" i="2"/>
  <c r="Z420" i="2"/>
  <c r="AA420" i="2"/>
  <c r="K421" i="2"/>
  <c r="M421" i="2"/>
  <c r="N421" i="2"/>
  <c r="O421" i="2"/>
  <c r="P421" i="2"/>
  <c r="Q421" i="2"/>
  <c r="R421" i="2"/>
  <c r="T421" i="2"/>
  <c r="U421" i="2"/>
  <c r="V421" i="2"/>
  <c r="Y421" i="2"/>
  <c r="Z421" i="2"/>
  <c r="AA421" i="2"/>
  <c r="K422" i="2"/>
  <c r="M422" i="2"/>
  <c r="N422" i="2"/>
  <c r="O422" i="2"/>
  <c r="P422" i="2"/>
  <c r="Q422" i="2"/>
  <c r="R422" i="2"/>
  <c r="T422" i="2"/>
  <c r="U422" i="2"/>
  <c r="V422" i="2"/>
  <c r="Y422" i="2"/>
  <c r="Z422" i="2"/>
  <c r="AA422" i="2"/>
  <c r="K423" i="2"/>
  <c r="M423" i="2"/>
  <c r="N423" i="2"/>
  <c r="O423" i="2"/>
  <c r="P423" i="2"/>
  <c r="Q423" i="2"/>
  <c r="R423" i="2"/>
  <c r="T423" i="2"/>
  <c r="U423" i="2"/>
  <c r="V423" i="2"/>
  <c r="Y423" i="2"/>
  <c r="Z423" i="2"/>
  <c r="AA423" i="2"/>
  <c r="K424" i="2"/>
  <c r="M424" i="2"/>
  <c r="N424" i="2"/>
  <c r="O424" i="2"/>
  <c r="P424" i="2"/>
  <c r="Q424" i="2"/>
  <c r="R424" i="2"/>
  <c r="T424" i="2"/>
  <c r="U424" i="2"/>
  <c r="V424" i="2"/>
  <c r="Y424" i="2"/>
  <c r="Z424" i="2"/>
  <c r="AA424" i="2"/>
  <c r="K425" i="2"/>
  <c r="M425" i="2"/>
  <c r="N425" i="2"/>
  <c r="O425" i="2"/>
  <c r="P425" i="2"/>
  <c r="Q425" i="2"/>
  <c r="R425" i="2"/>
  <c r="T425" i="2"/>
  <c r="U425" i="2"/>
  <c r="V425" i="2"/>
  <c r="Y425" i="2"/>
  <c r="Z425" i="2"/>
  <c r="AA425" i="2"/>
  <c r="K426" i="2"/>
  <c r="M426" i="2"/>
  <c r="N426" i="2"/>
  <c r="O426" i="2"/>
  <c r="P426" i="2"/>
  <c r="Q426" i="2"/>
  <c r="R426" i="2"/>
  <c r="T426" i="2"/>
  <c r="U426" i="2"/>
  <c r="V426" i="2"/>
  <c r="Y426" i="2"/>
  <c r="Z426" i="2"/>
  <c r="AA426" i="2"/>
  <c r="K427" i="2"/>
  <c r="M427" i="2"/>
  <c r="N427" i="2"/>
  <c r="O427" i="2"/>
  <c r="P427" i="2"/>
  <c r="Q427" i="2"/>
  <c r="R427" i="2"/>
  <c r="T427" i="2"/>
  <c r="U427" i="2"/>
  <c r="V427" i="2"/>
  <c r="Y427" i="2"/>
  <c r="Z427" i="2"/>
  <c r="AA427" i="2"/>
  <c r="K428" i="2"/>
  <c r="M428" i="2"/>
  <c r="N428" i="2"/>
  <c r="O428" i="2"/>
  <c r="P428" i="2"/>
  <c r="Q428" i="2"/>
  <c r="R428" i="2"/>
  <c r="T428" i="2"/>
  <c r="U428" i="2"/>
  <c r="V428" i="2"/>
  <c r="Y428" i="2"/>
  <c r="Z428" i="2"/>
  <c r="AA428" i="2"/>
  <c r="K429" i="2"/>
  <c r="M429" i="2"/>
  <c r="N429" i="2"/>
  <c r="O429" i="2"/>
  <c r="P429" i="2"/>
  <c r="Q429" i="2"/>
  <c r="R429" i="2"/>
  <c r="T429" i="2"/>
  <c r="U429" i="2"/>
  <c r="V429" i="2"/>
  <c r="Y429" i="2"/>
  <c r="Z429" i="2"/>
  <c r="AA429" i="2"/>
  <c r="K430" i="2"/>
  <c r="M430" i="2"/>
  <c r="N430" i="2"/>
  <c r="O430" i="2"/>
  <c r="P430" i="2"/>
  <c r="Q430" i="2"/>
  <c r="R430" i="2"/>
  <c r="T430" i="2"/>
  <c r="U430" i="2"/>
  <c r="V430" i="2"/>
  <c r="Y430" i="2"/>
  <c r="Z430" i="2"/>
  <c r="AA430" i="2"/>
  <c r="K431" i="2"/>
  <c r="M431" i="2"/>
  <c r="N431" i="2"/>
  <c r="O431" i="2"/>
  <c r="P431" i="2"/>
  <c r="Q431" i="2"/>
  <c r="R431" i="2"/>
  <c r="T431" i="2"/>
  <c r="U431" i="2"/>
  <c r="V431" i="2"/>
  <c r="Y431" i="2"/>
  <c r="Z431" i="2"/>
  <c r="AA431" i="2"/>
  <c r="K432" i="2"/>
  <c r="M432" i="2"/>
  <c r="N432" i="2"/>
  <c r="O432" i="2"/>
  <c r="P432" i="2"/>
  <c r="Q432" i="2"/>
  <c r="R432" i="2"/>
  <c r="T432" i="2"/>
  <c r="U432" i="2"/>
  <c r="V432" i="2"/>
  <c r="Y432" i="2"/>
  <c r="Z432" i="2"/>
  <c r="AA432" i="2"/>
  <c r="K433" i="2"/>
  <c r="M433" i="2"/>
  <c r="N433" i="2"/>
  <c r="O433" i="2"/>
  <c r="P433" i="2"/>
  <c r="Q433" i="2"/>
  <c r="R433" i="2"/>
  <c r="T433" i="2"/>
  <c r="U433" i="2"/>
  <c r="V433" i="2"/>
  <c r="Y433" i="2"/>
  <c r="Z433" i="2"/>
  <c r="AA433" i="2"/>
  <c r="K434" i="2"/>
  <c r="M434" i="2"/>
  <c r="N434" i="2"/>
  <c r="O434" i="2"/>
  <c r="P434" i="2"/>
  <c r="Q434" i="2"/>
  <c r="R434" i="2"/>
  <c r="T434" i="2"/>
  <c r="U434" i="2"/>
  <c r="V434" i="2"/>
  <c r="Y434" i="2"/>
  <c r="Z434" i="2"/>
  <c r="AA434" i="2"/>
  <c r="K435" i="2"/>
  <c r="M435" i="2"/>
  <c r="N435" i="2"/>
  <c r="O435" i="2"/>
  <c r="P435" i="2"/>
  <c r="Q435" i="2"/>
  <c r="R435" i="2"/>
  <c r="T435" i="2"/>
  <c r="U435" i="2"/>
  <c r="V435" i="2"/>
  <c r="Y435" i="2"/>
  <c r="Z435" i="2"/>
  <c r="AA435" i="2"/>
  <c r="K436" i="2"/>
  <c r="M436" i="2"/>
  <c r="N436" i="2"/>
  <c r="O436" i="2"/>
  <c r="P436" i="2"/>
  <c r="Q436" i="2"/>
  <c r="R436" i="2"/>
  <c r="T436" i="2"/>
  <c r="U436" i="2"/>
  <c r="V436" i="2"/>
  <c r="Y436" i="2"/>
  <c r="Z436" i="2"/>
  <c r="AA436" i="2"/>
  <c r="K437" i="2"/>
  <c r="M437" i="2"/>
  <c r="N437" i="2"/>
  <c r="O437" i="2"/>
  <c r="P437" i="2"/>
  <c r="Q437" i="2"/>
  <c r="R437" i="2"/>
  <c r="T437" i="2"/>
  <c r="U437" i="2"/>
  <c r="V437" i="2"/>
  <c r="Y437" i="2"/>
  <c r="Z437" i="2"/>
  <c r="AA437" i="2"/>
  <c r="K438" i="2"/>
  <c r="M438" i="2"/>
  <c r="N438" i="2"/>
  <c r="O438" i="2"/>
  <c r="P438" i="2"/>
  <c r="Q438" i="2"/>
  <c r="R438" i="2"/>
  <c r="T438" i="2"/>
  <c r="U438" i="2"/>
  <c r="V438" i="2"/>
  <c r="Y438" i="2"/>
  <c r="Z438" i="2"/>
  <c r="AA438" i="2"/>
  <c r="K439" i="2"/>
  <c r="M439" i="2"/>
  <c r="N439" i="2"/>
  <c r="O439" i="2"/>
  <c r="P439" i="2"/>
  <c r="Q439" i="2"/>
  <c r="R439" i="2"/>
  <c r="T439" i="2"/>
  <c r="U439" i="2"/>
  <c r="V439" i="2"/>
  <c r="Y439" i="2"/>
  <c r="Z439" i="2"/>
  <c r="AA439" i="2"/>
  <c r="K440" i="2"/>
  <c r="M440" i="2"/>
  <c r="N440" i="2"/>
  <c r="O440" i="2"/>
  <c r="P440" i="2"/>
  <c r="Q440" i="2"/>
  <c r="R440" i="2"/>
  <c r="T440" i="2"/>
  <c r="U440" i="2"/>
  <c r="V440" i="2"/>
  <c r="Y440" i="2"/>
  <c r="Z440" i="2"/>
  <c r="AA440" i="2"/>
  <c r="K441" i="2"/>
  <c r="M441" i="2"/>
  <c r="N441" i="2"/>
  <c r="O441" i="2"/>
  <c r="P441" i="2"/>
  <c r="Q441" i="2"/>
  <c r="R441" i="2"/>
  <c r="T441" i="2"/>
  <c r="U441" i="2"/>
  <c r="V441" i="2"/>
  <c r="Y441" i="2"/>
  <c r="Z441" i="2"/>
  <c r="AA441" i="2"/>
  <c r="K442" i="2"/>
  <c r="M442" i="2"/>
  <c r="N442" i="2"/>
  <c r="O442" i="2"/>
  <c r="P442" i="2"/>
  <c r="Q442" i="2"/>
  <c r="R442" i="2"/>
  <c r="T442" i="2"/>
  <c r="U442" i="2"/>
  <c r="V442" i="2"/>
  <c r="Y442" i="2"/>
  <c r="Z442" i="2"/>
  <c r="AA442" i="2"/>
  <c r="K443" i="2"/>
  <c r="M443" i="2"/>
  <c r="N443" i="2"/>
  <c r="O443" i="2"/>
  <c r="P443" i="2"/>
  <c r="Q443" i="2"/>
  <c r="R443" i="2"/>
  <c r="T443" i="2"/>
  <c r="U443" i="2"/>
  <c r="V443" i="2"/>
  <c r="Y443" i="2"/>
  <c r="Z443" i="2"/>
  <c r="AA443" i="2"/>
  <c r="K444" i="2"/>
  <c r="M444" i="2"/>
  <c r="N444" i="2"/>
  <c r="O444" i="2"/>
  <c r="P444" i="2"/>
  <c r="Q444" i="2"/>
  <c r="R444" i="2"/>
  <c r="T444" i="2"/>
  <c r="U444" i="2"/>
  <c r="V444" i="2"/>
  <c r="Y444" i="2"/>
  <c r="Z444" i="2"/>
  <c r="AA444" i="2"/>
  <c r="K445" i="2"/>
  <c r="M445" i="2"/>
  <c r="N445" i="2"/>
  <c r="O445" i="2"/>
  <c r="P445" i="2"/>
  <c r="Q445" i="2"/>
  <c r="R445" i="2"/>
  <c r="T445" i="2"/>
  <c r="U445" i="2"/>
  <c r="V445" i="2"/>
  <c r="Y445" i="2"/>
  <c r="Z445" i="2"/>
  <c r="AA445" i="2"/>
  <c r="K446" i="2"/>
  <c r="M446" i="2"/>
  <c r="N446" i="2"/>
  <c r="O446" i="2"/>
  <c r="P446" i="2"/>
  <c r="Q446" i="2"/>
  <c r="R446" i="2"/>
  <c r="T446" i="2"/>
  <c r="U446" i="2"/>
  <c r="V446" i="2"/>
  <c r="Y446" i="2"/>
  <c r="Z446" i="2"/>
  <c r="AA446" i="2"/>
  <c r="K447" i="2"/>
  <c r="M447" i="2"/>
  <c r="N447" i="2"/>
  <c r="O447" i="2"/>
  <c r="P447" i="2"/>
  <c r="Q447" i="2"/>
  <c r="R447" i="2"/>
  <c r="T447" i="2"/>
  <c r="U447" i="2"/>
  <c r="V447" i="2"/>
  <c r="Y447" i="2"/>
  <c r="Z447" i="2"/>
  <c r="AA447" i="2"/>
  <c r="K448" i="2"/>
  <c r="M448" i="2"/>
  <c r="N448" i="2"/>
  <c r="O448" i="2"/>
  <c r="P448" i="2"/>
  <c r="Q448" i="2"/>
  <c r="R448" i="2"/>
  <c r="T448" i="2"/>
  <c r="U448" i="2"/>
  <c r="V448" i="2"/>
  <c r="Y448" i="2"/>
  <c r="Z448" i="2"/>
  <c r="AA448" i="2"/>
  <c r="K449" i="2"/>
  <c r="M449" i="2"/>
  <c r="N449" i="2"/>
  <c r="O449" i="2"/>
  <c r="P449" i="2"/>
  <c r="Q449" i="2"/>
  <c r="R449" i="2"/>
  <c r="T449" i="2"/>
  <c r="U449" i="2"/>
  <c r="V449" i="2"/>
  <c r="Y449" i="2"/>
  <c r="Z449" i="2"/>
  <c r="AA449" i="2"/>
  <c r="K450" i="2"/>
  <c r="M450" i="2"/>
  <c r="N450" i="2"/>
  <c r="O450" i="2"/>
  <c r="P450" i="2"/>
  <c r="Q450" i="2"/>
  <c r="R450" i="2"/>
  <c r="T450" i="2"/>
  <c r="U450" i="2"/>
  <c r="V450" i="2"/>
  <c r="Y450" i="2"/>
  <c r="Z450" i="2"/>
  <c r="AA450" i="2"/>
  <c r="K451" i="2"/>
  <c r="M451" i="2"/>
  <c r="N451" i="2"/>
  <c r="O451" i="2"/>
  <c r="P451" i="2"/>
  <c r="Q451" i="2"/>
  <c r="R451" i="2"/>
  <c r="T451" i="2"/>
  <c r="U451" i="2"/>
  <c r="V451" i="2"/>
  <c r="Y451" i="2"/>
  <c r="Z451" i="2"/>
  <c r="AA451" i="2"/>
  <c r="K452" i="2"/>
  <c r="M452" i="2"/>
  <c r="N452" i="2"/>
  <c r="O452" i="2"/>
  <c r="P452" i="2"/>
  <c r="Q452" i="2"/>
  <c r="R452" i="2"/>
  <c r="T452" i="2"/>
  <c r="U452" i="2"/>
  <c r="V452" i="2"/>
  <c r="Y452" i="2"/>
  <c r="Z452" i="2"/>
  <c r="AA452" i="2"/>
  <c r="K453" i="2"/>
  <c r="M453" i="2"/>
  <c r="N453" i="2"/>
  <c r="O453" i="2"/>
  <c r="P453" i="2"/>
  <c r="Q453" i="2"/>
  <c r="R453" i="2"/>
  <c r="T453" i="2"/>
  <c r="U453" i="2"/>
  <c r="V453" i="2"/>
  <c r="Y453" i="2"/>
  <c r="Z453" i="2"/>
  <c r="AA453" i="2"/>
  <c r="K454" i="2"/>
  <c r="M454" i="2"/>
  <c r="N454" i="2"/>
  <c r="O454" i="2"/>
  <c r="P454" i="2"/>
  <c r="Q454" i="2"/>
  <c r="R454" i="2"/>
  <c r="T454" i="2"/>
  <c r="U454" i="2"/>
  <c r="V454" i="2"/>
  <c r="Y454" i="2"/>
  <c r="Z454" i="2"/>
  <c r="AA454" i="2"/>
  <c r="K455" i="2"/>
  <c r="M455" i="2"/>
  <c r="N455" i="2"/>
  <c r="O455" i="2"/>
  <c r="P455" i="2"/>
  <c r="Q455" i="2"/>
  <c r="R455" i="2"/>
  <c r="T455" i="2"/>
  <c r="U455" i="2"/>
  <c r="V455" i="2"/>
  <c r="Y455" i="2"/>
  <c r="Z455" i="2"/>
  <c r="AA455" i="2"/>
  <c r="K456" i="2"/>
  <c r="M456" i="2"/>
  <c r="N456" i="2"/>
  <c r="O456" i="2"/>
  <c r="P456" i="2"/>
  <c r="Q456" i="2"/>
  <c r="R456" i="2"/>
  <c r="T456" i="2"/>
  <c r="U456" i="2"/>
  <c r="V456" i="2"/>
  <c r="Y456" i="2"/>
  <c r="Z456" i="2"/>
  <c r="AA456" i="2"/>
  <c r="K457" i="2"/>
  <c r="M457" i="2"/>
  <c r="N457" i="2"/>
  <c r="O457" i="2"/>
  <c r="P457" i="2"/>
  <c r="Q457" i="2"/>
  <c r="R457" i="2"/>
  <c r="T457" i="2"/>
  <c r="U457" i="2"/>
  <c r="V457" i="2"/>
  <c r="Y457" i="2"/>
  <c r="Z457" i="2"/>
  <c r="AA457" i="2"/>
  <c r="K458" i="2"/>
  <c r="M458" i="2"/>
  <c r="N458" i="2"/>
  <c r="O458" i="2"/>
  <c r="P458" i="2"/>
  <c r="Q458" i="2"/>
  <c r="R458" i="2"/>
  <c r="T458" i="2"/>
  <c r="U458" i="2"/>
  <c r="V458" i="2"/>
  <c r="Y458" i="2"/>
  <c r="Z458" i="2"/>
  <c r="AA458" i="2"/>
  <c r="K459" i="2"/>
  <c r="M459" i="2"/>
  <c r="N459" i="2"/>
  <c r="O459" i="2"/>
  <c r="P459" i="2"/>
  <c r="Q459" i="2"/>
  <c r="R459" i="2"/>
  <c r="T459" i="2"/>
  <c r="U459" i="2"/>
  <c r="V459" i="2"/>
  <c r="Y459" i="2"/>
  <c r="Z459" i="2"/>
  <c r="AA459" i="2"/>
  <c r="K460" i="2"/>
  <c r="M460" i="2"/>
  <c r="N460" i="2"/>
  <c r="O460" i="2"/>
  <c r="P460" i="2"/>
  <c r="Q460" i="2"/>
  <c r="R460" i="2"/>
  <c r="T460" i="2"/>
  <c r="U460" i="2"/>
  <c r="V460" i="2"/>
  <c r="Y460" i="2"/>
  <c r="Z460" i="2"/>
  <c r="AA460" i="2"/>
  <c r="K461" i="2"/>
  <c r="M461" i="2"/>
  <c r="N461" i="2"/>
  <c r="O461" i="2"/>
  <c r="P461" i="2"/>
  <c r="Q461" i="2"/>
  <c r="R461" i="2"/>
  <c r="T461" i="2"/>
  <c r="U461" i="2"/>
  <c r="V461" i="2"/>
  <c r="Y461" i="2"/>
  <c r="Z461" i="2"/>
  <c r="AA461" i="2"/>
  <c r="K462" i="2"/>
  <c r="M462" i="2"/>
  <c r="N462" i="2"/>
  <c r="O462" i="2"/>
  <c r="P462" i="2"/>
  <c r="Q462" i="2"/>
  <c r="R462" i="2"/>
  <c r="T462" i="2"/>
  <c r="U462" i="2"/>
  <c r="V462" i="2"/>
  <c r="Y462" i="2"/>
  <c r="Z462" i="2"/>
  <c r="AA462" i="2"/>
  <c r="K463" i="2"/>
  <c r="M463" i="2"/>
  <c r="N463" i="2"/>
  <c r="O463" i="2"/>
  <c r="P463" i="2"/>
  <c r="Q463" i="2"/>
  <c r="R463" i="2"/>
  <c r="T463" i="2"/>
  <c r="U463" i="2"/>
  <c r="V463" i="2"/>
  <c r="Y463" i="2"/>
  <c r="Z463" i="2"/>
  <c r="AA463" i="2"/>
  <c r="K464" i="2"/>
  <c r="M464" i="2"/>
  <c r="N464" i="2"/>
  <c r="O464" i="2"/>
  <c r="P464" i="2"/>
  <c r="Q464" i="2"/>
  <c r="R464" i="2"/>
  <c r="T464" i="2"/>
  <c r="U464" i="2"/>
  <c r="V464" i="2"/>
  <c r="Y464" i="2"/>
  <c r="Z464" i="2"/>
  <c r="AA464" i="2"/>
  <c r="K465" i="2"/>
  <c r="M465" i="2"/>
  <c r="N465" i="2"/>
  <c r="O465" i="2"/>
  <c r="P465" i="2"/>
  <c r="Q465" i="2"/>
  <c r="R465" i="2"/>
  <c r="T465" i="2"/>
  <c r="U465" i="2"/>
  <c r="V465" i="2"/>
  <c r="Y465" i="2"/>
  <c r="Z465" i="2"/>
  <c r="AA465" i="2"/>
  <c r="K466" i="2"/>
  <c r="M466" i="2"/>
  <c r="N466" i="2"/>
  <c r="O466" i="2"/>
  <c r="P466" i="2"/>
  <c r="Q466" i="2"/>
  <c r="R466" i="2"/>
  <c r="T466" i="2"/>
  <c r="U466" i="2"/>
  <c r="V466" i="2"/>
  <c r="Y466" i="2"/>
  <c r="Z466" i="2"/>
  <c r="AA466" i="2"/>
  <c r="K467" i="2"/>
  <c r="M467" i="2"/>
  <c r="N467" i="2"/>
  <c r="O467" i="2"/>
  <c r="P467" i="2"/>
  <c r="Q467" i="2"/>
  <c r="R467" i="2"/>
  <c r="T467" i="2"/>
  <c r="U467" i="2"/>
  <c r="V467" i="2"/>
  <c r="Y467" i="2"/>
  <c r="Z467" i="2"/>
  <c r="AA467" i="2"/>
  <c r="K468" i="2"/>
  <c r="M468" i="2"/>
  <c r="N468" i="2"/>
  <c r="O468" i="2"/>
  <c r="P468" i="2"/>
  <c r="Q468" i="2"/>
  <c r="R468" i="2"/>
  <c r="T468" i="2"/>
  <c r="U468" i="2"/>
  <c r="V468" i="2"/>
  <c r="Y468" i="2"/>
  <c r="Z468" i="2"/>
  <c r="AA468" i="2"/>
  <c r="K469" i="2"/>
  <c r="M469" i="2"/>
  <c r="N469" i="2"/>
  <c r="O469" i="2"/>
  <c r="P469" i="2"/>
  <c r="Q469" i="2"/>
  <c r="R469" i="2"/>
  <c r="T469" i="2"/>
  <c r="U469" i="2"/>
  <c r="V469" i="2"/>
  <c r="Y469" i="2"/>
  <c r="Z469" i="2"/>
  <c r="AA469" i="2"/>
  <c r="K470" i="2"/>
  <c r="M470" i="2"/>
  <c r="N470" i="2"/>
  <c r="O470" i="2"/>
  <c r="P470" i="2"/>
  <c r="Q470" i="2"/>
  <c r="R470" i="2"/>
  <c r="T470" i="2"/>
  <c r="U470" i="2"/>
  <c r="V470" i="2"/>
  <c r="Y470" i="2"/>
  <c r="Z470" i="2"/>
  <c r="AA470" i="2"/>
  <c r="K471" i="2"/>
  <c r="M471" i="2"/>
  <c r="N471" i="2"/>
  <c r="O471" i="2"/>
  <c r="P471" i="2"/>
  <c r="Q471" i="2"/>
  <c r="R471" i="2"/>
  <c r="T471" i="2"/>
  <c r="U471" i="2"/>
  <c r="V471" i="2"/>
  <c r="Y471" i="2"/>
  <c r="Z471" i="2"/>
  <c r="AA471" i="2"/>
  <c r="K472" i="2"/>
  <c r="M472" i="2"/>
  <c r="N472" i="2"/>
  <c r="O472" i="2"/>
  <c r="P472" i="2"/>
  <c r="Q472" i="2"/>
  <c r="R472" i="2"/>
  <c r="T472" i="2"/>
  <c r="U472" i="2"/>
  <c r="V472" i="2"/>
  <c r="Y472" i="2"/>
  <c r="Z472" i="2"/>
  <c r="AA472" i="2"/>
  <c r="K473" i="2"/>
  <c r="M473" i="2"/>
  <c r="N473" i="2"/>
  <c r="O473" i="2"/>
  <c r="P473" i="2"/>
  <c r="Q473" i="2"/>
  <c r="R473" i="2"/>
  <c r="T473" i="2"/>
  <c r="U473" i="2"/>
  <c r="V473" i="2"/>
  <c r="Y473" i="2"/>
  <c r="Z473" i="2"/>
  <c r="AA473" i="2"/>
  <c r="K474" i="2"/>
  <c r="M474" i="2"/>
  <c r="N474" i="2"/>
  <c r="O474" i="2"/>
  <c r="P474" i="2"/>
  <c r="Q474" i="2"/>
  <c r="R474" i="2"/>
  <c r="T474" i="2"/>
  <c r="U474" i="2"/>
  <c r="V474" i="2"/>
  <c r="Y474" i="2"/>
  <c r="Z474" i="2"/>
  <c r="AA474" i="2"/>
  <c r="K475" i="2"/>
  <c r="M475" i="2"/>
  <c r="N475" i="2"/>
  <c r="O475" i="2"/>
  <c r="P475" i="2"/>
  <c r="Q475" i="2"/>
  <c r="R475" i="2"/>
  <c r="T475" i="2"/>
  <c r="U475" i="2"/>
  <c r="V475" i="2"/>
  <c r="Y475" i="2"/>
  <c r="Z475" i="2"/>
  <c r="AA475" i="2"/>
  <c r="K476" i="2"/>
  <c r="M476" i="2"/>
  <c r="N476" i="2"/>
  <c r="O476" i="2"/>
  <c r="P476" i="2"/>
  <c r="Q476" i="2"/>
  <c r="R476" i="2"/>
  <c r="T476" i="2"/>
  <c r="U476" i="2"/>
  <c r="V476" i="2"/>
  <c r="Y476" i="2"/>
  <c r="Z476" i="2"/>
  <c r="AA476" i="2"/>
  <c r="K477" i="2"/>
  <c r="M477" i="2"/>
  <c r="N477" i="2"/>
  <c r="O477" i="2"/>
  <c r="P477" i="2"/>
  <c r="Q477" i="2"/>
  <c r="R477" i="2"/>
  <c r="T477" i="2"/>
  <c r="U477" i="2"/>
  <c r="V477" i="2"/>
  <c r="Y477" i="2"/>
  <c r="Z477" i="2"/>
  <c r="AA477" i="2"/>
  <c r="K478" i="2"/>
  <c r="M478" i="2"/>
  <c r="N478" i="2"/>
  <c r="O478" i="2"/>
  <c r="P478" i="2"/>
  <c r="Q478" i="2"/>
  <c r="R478" i="2"/>
  <c r="T478" i="2"/>
  <c r="U478" i="2"/>
  <c r="V478" i="2"/>
  <c r="Y478" i="2"/>
  <c r="Z478" i="2"/>
  <c r="AA478" i="2"/>
  <c r="K479" i="2"/>
  <c r="M479" i="2"/>
  <c r="N479" i="2"/>
  <c r="O479" i="2"/>
  <c r="P479" i="2"/>
  <c r="Q479" i="2"/>
  <c r="R479" i="2"/>
  <c r="T479" i="2"/>
  <c r="U479" i="2"/>
  <c r="V479" i="2"/>
  <c r="Y479" i="2"/>
  <c r="Z479" i="2"/>
  <c r="AA479" i="2"/>
  <c r="K480" i="2"/>
  <c r="M480" i="2"/>
  <c r="N480" i="2"/>
  <c r="O480" i="2"/>
  <c r="P480" i="2"/>
  <c r="Q480" i="2"/>
  <c r="R480" i="2"/>
  <c r="T480" i="2"/>
  <c r="U480" i="2"/>
  <c r="V480" i="2"/>
  <c r="Y480" i="2"/>
  <c r="Z480" i="2"/>
  <c r="AA480" i="2"/>
  <c r="K481" i="2"/>
  <c r="M481" i="2"/>
  <c r="N481" i="2"/>
  <c r="O481" i="2"/>
  <c r="P481" i="2"/>
  <c r="Q481" i="2"/>
  <c r="R481" i="2"/>
  <c r="T481" i="2"/>
  <c r="U481" i="2"/>
  <c r="V481" i="2"/>
  <c r="Y481" i="2"/>
  <c r="Z481" i="2"/>
  <c r="AA481" i="2"/>
  <c r="K482" i="2"/>
  <c r="M482" i="2"/>
  <c r="N482" i="2"/>
  <c r="O482" i="2"/>
  <c r="P482" i="2"/>
  <c r="Q482" i="2"/>
  <c r="R482" i="2"/>
  <c r="T482" i="2"/>
  <c r="U482" i="2"/>
  <c r="V482" i="2"/>
  <c r="Y482" i="2"/>
  <c r="Z482" i="2"/>
  <c r="AA482" i="2"/>
  <c r="K483" i="2"/>
  <c r="M483" i="2"/>
  <c r="N483" i="2"/>
  <c r="O483" i="2"/>
  <c r="P483" i="2"/>
  <c r="Q483" i="2"/>
  <c r="R483" i="2"/>
  <c r="T483" i="2"/>
  <c r="U483" i="2"/>
  <c r="V483" i="2"/>
  <c r="Y483" i="2"/>
  <c r="Z483" i="2"/>
  <c r="AA483" i="2"/>
  <c r="K484" i="2"/>
  <c r="M484" i="2"/>
  <c r="N484" i="2"/>
  <c r="O484" i="2"/>
  <c r="P484" i="2"/>
  <c r="Q484" i="2"/>
  <c r="R484" i="2"/>
  <c r="T484" i="2"/>
  <c r="U484" i="2"/>
  <c r="V484" i="2"/>
  <c r="Y484" i="2"/>
  <c r="Z484" i="2"/>
  <c r="AA484" i="2"/>
  <c r="K485" i="2"/>
  <c r="M485" i="2"/>
  <c r="N485" i="2"/>
  <c r="O485" i="2"/>
  <c r="P485" i="2"/>
  <c r="Q485" i="2"/>
  <c r="R485" i="2"/>
  <c r="T485" i="2"/>
  <c r="U485" i="2"/>
  <c r="V485" i="2"/>
  <c r="Y485" i="2"/>
  <c r="Z485" i="2"/>
  <c r="AA485" i="2"/>
  <c r="K486" i="2"/>
  <c r="M486" i="2"/>
  <c r="N486" i="2"/>
  <c r="O486" i="2"/>
  <c r="P486" i="2"/>
  <c r="Q486" i="2"/>
  <c r="R486" i="2"/>
  <c r="T486" i="2"/>
  <c r="U486" i="2"/>
  <c r="V486" i="2"/>
  <c r="Y486" i="2"/>
  <c r="Z486" i="2"/>
  <c r="AA486" i="2"/>
  <c r="K487" i="2"/>
  <c r="M487" i="2"/>
  <c r="N487" i="2"/>
  <c r="O487" i="2"/>
  <c r="P487" i="2"/>
  <c r="Q487" i="2"/>
  <c r="R487" i="2"/>
  <c r="T487" i="2"/>
  <c r="U487" i="2"/>
  <c r="V487" i="2"/>
  <c r="Y487" i="2"/>
  <c r="Z487" i="2"/>
  <c r="AA487" i="2"/>
  <c r="K488" i="2"/>
  <c r="M488" i="2"/>
  <c r="N488" i="2"/>
  <c r="O488" i="2"/>
  <c r="P488" i="2"/>
  <c r="Q488" i="2"/>
  <c r="R488" i="2"/>
  <c r="T488" i="2"/>
  <c r="U488" i="2"/>
  <c r="V488" i="2"/>
  <c r="Y488" i="2"/>
  <c r="Z488" i="2"/>
  <c r="AA488" i="2"/>
  <c r="K489" i="2"/>
  <c r="M489" i="2"/>
  <c r="N489" i="2"/>
  <c r="O489" i="2"/>
  <c r="P489" i="2"/>
  <c r="Q489" i="2"/>
  <c r="R489" i="2"/>
  <c r="T489" i="2"/>
  <c r="U489" i="2"/>
  <c r="V489" i="2"/>
  <c r="Y489" i="2"/>
  <c r="Z489" i="2"/>
  <c r="AA489" i="2"/>
  <c r="K490" i="2"/>
  <c r="M490" i="2"/>
  <c r="N490" i="2"/>
  <c r="O490" i="2"/>
  <c r="P490" i="2"/>
  <c r="Q490" i="2"/>
  <c r="R490" i="2"/>
  <c r="T490" i="2"/>
  <c r="U490" i="2"/>
  <c r="V490" i="2"/>
  <c r="Y490" i="2"/>
  <c r="Z490" i="2"/>
  <c r="AA490" i="2"/>
  <c r="K491" i="2"/>
  <c r="M491" i="2"/>
  <c r="N491" i="2"/>
  <c r="O491" i="2"/>
  <c r="P491" i="2"/>
  <c r="Q491" i="2"/>
  <c r="R491" i="2"/>
  <c r="T491" i="2"/>
  <c r="U491" i="2"/>
  <c r="V491" i="2"/>
  <c r="Y491" i="2"/>
  <c r="Z491" i="2"/>
  <c r="AA491" i="2"/>
  <c r="K492" i="2"/>
  <c r="M492" i="2"/>
  <c r="N492" i="2"/>
  <c r="O492" i="2"/>
  <c r="P492" i="2"/>
  <c r="Q492" i="2"/>
  <c r="R492" i="2"/>
  <c r="T492" i="2"/>
  <c r="U492" i="2"/>
  <c r="V492" i="2"/>
  <c r="Y492" i="2"/>
  <c r="Z492" i="2"/>
  <c r="AA492" i="2"/>
  <c r="K493" i="2"/>
  <c r="M493" i="2"/>
  <c r="N493" i="2"/>
  <c r="O493" i="2"/>
  <c r="P493" i="2"/>
  <c r="Q493" i="2"/>
  <c r="R493" i="2"/>
  <c r="T493" i="2"/>
  <c r="U493" i="2"/>
  <c r="V493" i="2"/>
  <c r="Y493" i="2"/>
  <c r="Z493" i="2"/>
  <c r="AA493" i="2"/>
  <c r="K494" i="2"/>
  <c r="M494" i="2"/>
  <c r="N494" i="2"/>
  <c r="O494" i="2"/>
  <c r="P494" i="2"/>
  <c r="Q494" i="2"/>
  <c r="R494" i="2"/>
  <c r="T494" i="2"/>
  <c r="U494" i="2"/>
  <c r="V494" i="2"/>
  <c r="Y494" i="2"/>
  <c r="Z494" i="2"/>
  <c r="AA494" i="2"/>
  <c r="K495" i="2"/>
  <c r="M495" i="2"/>
  <c r="N495" i="2"/>
  <c r="O495" i="2"/>
  <c r="P495" i="2"/>
  <c r="Q495" i="2"/>
  <c r="R495" i="2"/>
  <c r="T495" i="2"/>
  <c r="U495" i="2"/>
  <c r="V495" i="2"/>
  <c r="Y495" i="2"/>
  <c r="Z495" i="2"/>
  <c r="AA495" i="2"/>
  <c r="K496" i="2"/>
  <c r="M496" i="2"/>
  <c r="N496" i="2"/>
  <c r="O496" i="2"/>
  <c r="P496" i="2"/>
  <c r="Q496" i="2"/>
  <c r="R496" i="2"/>
  <c r="T496" i="2"/>
  <c r="U496" i="2"/>
  <c r="V496" i="2"/>
  <c r="Y496" i="2"/>
  <c r="Z496" i="2"/>
  <c r="AA496" i="2"/>
  <c r="K497" i="2"/>
  <c r="M497" i="2"/>
  <c r="N497" i="2"/>
  <c r="O497" i="2"/>
  <c r="P497" i="2"/>
  <c r="Q497" i="2"/>
  <c r="R497" i="2"/>
  <c r="T497" i="2"/>
  <c r="U497" i="2"/>
  <c r="V497" i="2"/>
  <c r="Y497" i="2"/>
  <c r="Z497" i="2"/>
  <c r="AA497" i="2"/>
  <c r="K498" i="2"/>
  <c r="M498" i="2"/>
  <c r="N498" i="2"/>
  <c r="O498" i="2"/>
  <c r="P498" i="2"/>
  <c r="Q498" i="2"/>
  <c r="R498" i="2"/>
  <c r="T498" i="2"/>
  <c r="U498" i="2"/>
  <c r="V498" i="2"/>
  <c r="Y498" i="2"/>
  <c r="Z498" i="2"/>
  <c r="AA498" i="2"/>
  <c r="K499" i="2"/>
  <c r="M499" i="2"/>
  <c r="N499" i="2"/>
  <c r="O499" i="2"/>
  <c r="P499" i="2"/>
  <c r="Q499" i="2"/>
  <c r="R499" i="2"/>
  <c r="T499" i="2"/>
  <c r="U499" i="2"/>
  <c r="V499" i="2"/>
  <c r="Y499" i="2"/>
  <c r="Z499" i="2"/>
  <c r="AA499" i="2"/>
  <c r="K500" i="2"/>
  <c r="M500" i="2"/>
  <c r="N500" i="2"/>
  <c r="O500" i="2"/>
  <c r="P500" i="2"/>
  <c r="Q500" i="2"/>
  <c r="R500" i="2"/>
  <c r="T500" i="2"/>
  <c r="U500" i="2"/>
  <c r="V500" i="2"/>
  <c r="Y500" i="2"/>
  <c r="Z500" i="2"/>
  <c r="AA500" i="2"/>
  <c r="K501" i="2"/>
  <c r="M501" i="2"/>
  <c r="N501" i="2"/>
  <c r="O501" i="2"/>
  <c r="P501" i="2"/>
  <c r="Q501" i="2"/>
  <c r="R501" i="2"/>
  <c r="T501" i="2"/>
  <c r="U501" i="2"/>
  <c r="V501" i="2"/>
  <c r="Y501" i="2"/>
  <c r="Z501" i="2"/>
  <c r="AA501" i="2"/>
  <c r="K502" i="2"/>
  <c r="M502" i="2"/>
  <c r="N502" i="2"/>
  <c r="O502" i="2"/>
  <c r="P502" i="2"/>
  <c r="Q502" i="2"/>
  <c r="R502" i="2"/>
  <c r="T502" i="2"/>
  <c r="U502" i="2"/>
  <c r="V502" i="2"/>
  <c r="Y502" i="2"/>
  <c r="Z502" i="2"/>
  <c r="AA502" i="2"/>
  <c r="K503" i="2"/>
  <c r="M503" i="2"/>
  <c r="N503" i="2"/>
  <c r="O503" i="2"/>
  <c r="P503" i="2"/>
  <c r="Q503" i="2"/>
  <c r="R503" i="2"/>
  <c r="T503" i="2"/>
  <c r="U503" i="2"/>
  <c r="V503" i="2"/>
  <c r="Y503" i="2"/>
  <c r="Z503" i="2"/>
  <c r="AA503" i="2"/>
  <c r="K504" i="2"/>
  <c r="M504" i="2"/>
  <c r="N504" i="2"/>
  <c r="O504" i="2"/>
  <c r="P504" i="2"/>
  <c r="Q504" i="2"/>
  <c r="R504" i="2"/>
  <c r="T504" i="2"/>
  <c r="U504" i="2"/>
  <c r="V504" i="2"/>
  <c r="Y504" i="2"/>
  <c r="Z504" i="2"/>
  <c r="AA504" i="2"/>
  <c r="K505" i="2"/>
  <c r="M505" i="2"/>
  <c r="N505" i="2"/>
  <c r="O505" i="2"/>
  <c r="P505" i="2"/>
  <c r="Q505" i="2"/>
  <c r="R505" i="2"/>
  <c r="T505" i="2"/>
  <c r="U505" i="2"/>
  <c r="V505" i="2"/>
  <c r="Y505" i="2"/>
  <c r="Z505" i="2"/>
  <c r="AA505" i="2"/>
  <c r="K506" i="2"/>
  <c r="M506" i="2"/>
  <c r="N506" i="2"/>
  <c r="O506" i="2"/>
  <c r="P506" i="2"/>
  <c r="Q506" i="2"/>
  <c r="R506" i="2"/>
  <c r="T506" i="2"/>
  <c r="U506" i="2"/>
  <c r="V506" i="2"/>
  <c r="Y506" i="2"/>
  <c r="Z506" i="2"/>
  <c r="AA506" i="2"/>
  <c r="K507" i="2"/>
  <c r="M507" i="2"/>
  <c r="N507" i="2"/>
  <c r="O507" i="2"/>
  <c r="P507" i="2"/>
  <c r="Q507" i="2"/>
  <c r="R507" i="2"/>
  <c r="T507" i="2"/>
  <c r="U507" i="2"/>
  <c r="V507" i="2"/>
  <c r="Y507" i="2"/>
  <c r="Z507" i="2"/>
  <c r="AA507" i="2"/>
  <c r="K508" i="2"/>
  <c r="M508" i="2"/>
  <c r="N508" i="2"/>
  <c r="O508" i="2"/>
  <c r="P508" i="2"/>
  <c r="Q508" i="2"/>
  <c r="R508" i="2"/>
  <c r="T508" i="2"/>
  <c r="U508" i="2"/>
  <c r="V508" i="2"/>
  <c r="Y508" i="2"/>
  <c r="Z508" i="2"/>
  <c r="AA508" i="2"/>
  <c r="K509" i="2"/>
  <c r="M509" i="2"/>
  <c r="N509" i="2"/>
  <c r="O509" i="2"/>
  <c r="P509" i="2"/>
  <c r="Q509" i="2"/>
  <c r="R509" i="2"/>
  <c r="T509" i="2"/>
  <c r="U509" i="2"/>
  <c r="V509" i="2"/>
  <c r="Y509" i="2"/>
  <c r="Z509" i="2"/>
  <c r="AA509" i="2"/>
  <c r="K510" i="2"/>
  <c r="M510" i="2"/>
  <c r="N510" i="2"/>
  <c r="O510" i="2"/>
  <c r="P510" i="2"/>
  <c r="Q510" i="2"/>
  <c r="R510" i="2"/>
  <c r="T510" i="2"/>
  <c r="U510" i="2"/>
  <c r="V510" i="2"/>
  <c r="Y510" i="2"/>
  <c r="Z510" i="2"/>
  <c r="AA510" i="2"/>
  <c r="K511" i="2"/>
  <c r="M511" i="2"/>
  <c r="N511" i="2"/>
  <c r="O511" i="2"/>
  <c r="P511" i="2"/>
  <c r="Q511" i="2"/>
  <c r="R511" i="2"/>
  <c r="T511" i="2"/>
  <c r="U511" i="2"/>
  <c r="V511" i="2"/>
  <c r="Y511" i="2"/>
  <c r="Z511" i="2"/>
  <c r="AA511" i="2"/>
  <c r="K512" i="2"/>
  <c r="M512" i="2"/>
  <c r="N512" i="2"/>
  <c r="O512" i="2"/>
  <c r="P512" i="2"/>
  <c r="Q512" i="2"/>
  <c r="R512" i="2"/>
  <c r="T512" i="2"/>
  <c r="U512" i="2"/>
  <c r="V512" i="2"/>
  <c r="Y512" i="2"/>
  <c r="Z512" i="2"/>
  <c r="AA512" i="2"/>
  <c r="K513" i="2"/>
  <c r="M513" i="2"/>
  <c r="N513" i="2"/>
  <c r="O513" i="2"/>
  <c r="P513" i="2"/>
  <c r="Q513" i="2"/>
  <c r="R513" i="2"/>
  <c r="T513" i="2"/>
  <c r="U513" i="2"/>
  <c r="V513" i="2"/>
  <c r="Y513" i="2"/>
  <c r="Z513" i="2"/>
  <c r="AA513" i="2"/>
  <c r="K514" i="2"/>
  <c r="M514" i="2"/>
  <c r="N514" i="2"/>
  <c r="O514" i="2"/>
  <c r="P514" i="2"/>
  <c r="Q514" i="2"/>
  <c r="R514" i="2"/>
  <c r="T514" i="2"/>
  <c r="U514" i="2"/>
  <c r="V514" i="2"/>
  <c r="Y514" i="2"/>
  <c r="Z514" i="2"/>
  <c r="AA514" i="2"/>
  <c r="K515" i="2"/>
  <c r="M515" i="2"/>
  <c r="N515" i="2"/>
  <c r="O515" i="2"/>
  <c r="P515" i="2"/>
  <c r="Q515" i="2"/>
  <c r="R515" i="2"/>
  <c r="T515" i="2"/>
  <c r="U515" i="2"/>
  <c r="V515" i="2"/>
  <c r="Y515" i="2"/>
  <c r="Z515" i="2"/>
  <c r="AA515" i="2"/>
  <c r="K516" i="2"/>
  <c r="M516" i="2"/>
  <c r="N516" i="2"/>
  <c r="O516" i="2"/>
  <c r="P516" i="2"/>
  <c r="Q516" i="2"/>
  <c r="R516" i="2"/>
  <c r="T516" i="2"/>
  <c r="U516" i="2"/>
  <c r="V516" i="2"/>
  <c r="Y516" i="2"/>
  <c r="Z516" i="2"/>
  <c r="AA516" i="2"/>
  <c r="K517" i="2"/>
  <c r="M517" i="2"/>
  <c r="N517" i="2"/>
  <c r="O517" i="2"/>
  <c r="P517" i="2"/>
  <c r="Q517" i="2"/>
  <c r="R517" i="2"/>
  <c r="T517" i="2"/>
  <c r="U517" i="2"/>
  <c r="V517" i="2"/>
  <c r="Y517" i="2"/>
  <c r="Z517" i="2"/>
  <c r="AA517" i="2"/>
  <c r="K518" i="2"/>
  <c r="M518" i="2"/>
  <c r="N518" i="2"/>
  <c r="O518" i="2"/>
  <c r="P518" i="2"/>
  <c r="Q518" i="2"/>
  <c r="R518" i="2"/>
  <c r="T518" i="2"/>
  <c r="U518" i="2"/>
  <c r="V518" i="2"/>
  <c r="Y518" i="2"/>
  <c r="Z518" i="2"/>
  <c r="AA518" i="2"/>
  <c r="K519" i="2"/>
  <c r="M519" i="2"/>
  <c r="N519" i="2"/>
  <c r="O519" i="2"/>
  <c r="P519" i="2"/>
  <c r="Q519" i="2"/>
  <c r="R519" i="2"/>
  <c r="T519" i="2"/>
  <c r="U519" i="2"/>
  <c r="V519" i="2"/>
  <c r="Y519" i="2"/>
  <c r="Z519" i="2"/>
  <c r="AA519" i="2"/>
  <c r="K520" i="2"/>
  <c r="M520" i="2"/>
  <c r="N520" i="2"/>
  <c r="O520" i="2"/>
  <c r="P520" i="2"/>
  <c r="Q520" i="2"/>
  <c r="R520" i="2"/>
  <c r="T520" i="2"/>
  <c r="U520" i="2"/>
  <c r="V520" i="2"/>
  <c r="Y520" i="2"/>
  <c r="Z520" i="2"/>
  <c r="AA520" i="2"/>
  <c r="K521" i="2"/>
  <c r="M521" i="2"/>
  <c r="N521" i="2"/>
  <c r="O521" i="2"/>
  <c r="P521" i="2"/>
  <c r="Q521" i="2"/>
  <c r="R521" i="2"/>
  <c r="T521" i="2"/>
  <c r="U521" i="2"/>
  <c r="V521" i="2"/>
  <c r="Y521" i="2"/>
  <c r="Z521" i="2"/>
  <c r="AA521" i="2"/>
  <c r="K522" i="2"/>
  <c r="M522" i="2"/>
  <c r="N522" i="2"/>
  <c r="O522" i="2"/>
  <c r="P522" i="2"/>
  <c r="Q522" i="2"/>
  <c r="R522" i="2"/>
  <c r="T522" i="2"/>
  <c r="U522" i="2"/>
  <c r="V522" i="2"/>
  <c r="Y522" i="2"/>
  <c r="Z522" i="2"/>
  <c r="AA522" i="2"/>
  <c r="K523" i="2"/>
  <c r="M523" i="2"/>
  <c r="N523" i="2"/>
  <c r="O523" i="2"/>
  <c r="P523" i="2"/>
  <c r="Q523" i="2"/>
  <c r="R523" i="2"/>
  <c r="T523" i="2"/>
  <c r="U523" i="2"/>
  <c r="V523" i="2"/>
  <c r="Y523" i="2"/>
  <c r="Z523" i="2"/>
  <c r="AA523" i="2"/>
  <c r="K524" i="2"/>
  <c r="M524" i="2"/>
  <c r="N524" i="2"/>
  <c r="O524" i="2"/>
  <c r="P524" i="2"/>
  <c r="Q524" i="2"/>
  <c r="R524" i="2"/>
  <c r="T524" i="2"/>
  <c r="U524" i="2"/>
  <c r="V524" i="2"/>
  <c r="Y524" i="2"/>
  <c r="Z524" i="2"/>
  <c r="AA524" i="2"/>
  <c r="K525" i="2"/>
  <c r="M525" i="2"/>
  <c r="N525" i="2"/>
  <c r="O525" i="2"/>
  <c r="P525" i="2"/>
  <c r="Q525" i="2"/>
  <c r="R525" i="2"/>
  <c r="T525" i="2"/>
  <c r="U525" i="2"/>
  <c r="V525" i="2"/>
  <c r="Y525" i="2"/>
  <c r="Z525" i="2"/>
  <c r="AA525" i="2"/>
  <c r="K526" i="2"/>
  <c r="M526" i="2"/>
  <c r="N526" i="2"/>
  <c r="O526" i="2"/>
  <c r="P526" i="2"/>
  <c r="Q526" i="2"/>
  <c r="R526" i="2"/>
  <c r="T526" i="2"/>
  <c r="U526" i="2"/>
  <c r="V526" i="2"/>
  <c r="Y526" i="2"/>
  <c r="Z526" i="2"/>
  <c r="AA526" i="2"/>
  <c r="K527" i="2"/>
  <c r="M527" i="2"/>
  <c r="N527" i="2"/>
  <c r="O527" i="2"/>
  <c r="P527" i="2"/>
  <c r="Q527" i="2"/>
  <c r="R527" i="2"/>
  <c r="T527" i="2"/>
  <c r="U527" i="2"/>
  <c r="V527" i="2"/>
  <c r="Y527" i="2"/>
  <c r="Z527" i="2"/>
  <c r="AA527" i="2"/>
  <c r="K528" i="2"/>
  <c r="M528" i="2"/>
  <c r="N528" i="2"/>
  <c r="O528" i="2"/>
  <c r="P528" i="2"/>
  <c r="Q528" i="2"/>
  <c r="R528" i="2"/>
  <c r="T528" i="2"/>
  <c r="U528" i="2"/>
  <c r="V528" i="2"/>
  <c r="Y528" i="2"/>
  <c r="Z528" i="2"/>
  <c r="AA528" i="2"/>
  <c r="K529" i="2"/>
  <c r="M529" i="2"/>
  <c r="N529" i="2"/>
  <c r="O529" i="2"/>
  <c r="P529" i="2"/>
  <c r="Q529" i="2"/>
  <c r="R529" i="2"/>
  <c r="T529" i="2"/>
  <c r="U529" i="2"/>
  <c r="V529" i="2"/>
  <c r="Y529" i="2"/>
  <c r="Z529" i="2"/>
  <c r="AA529" i="2"/>
  <c r="K530" i="2"/>
  <c r="M530" i="2"/>
  <c r="N530" i="2"/>
  <c r="O530" i="2"/>
  <c r="P530" i="2"/>
  <c r="Q530" i="2"/>
  <c r="R530" i="2"/>
  <c r="T530" i="2"/>
  <c r="U530" i="2"/>
  <c r="V530" i="2"/>
  <c r="Y530" i="2"/>
  <c r="Z530" i="2"/>
  <c r="AA530" i="2"/>
  <c r="K531" i="2"/>
  <c r="M531" i="2"/>
  <c r="N531" i="2"/>
  <c r="O531" i="2"/>
  <c r="P531" i="2"/>
  <c r="Q531" i="2"/>
  <c r="R531" i="2"/>
  <c r="T531" i="2"/>
  <c r="U531" i="2"/>
  <c r="V531" i="2"/>
  <c r="Y531" i="2"/>
  <c r="Z531" i="2"/>
  <c r="AA531" i="2"/>
  <c r="K532" i="2"/>
  <c r="M532" i="2"/>
  <c r="N532" i="2"/>
  <c r="O532" i="2"/>
  <c r="P532" i="2"/>
  <c r="Q532" i="2"/>
  <c r="R532" i="2"/>
  <c r="T532" i="2"/>
  <c r="U532" i="2"/>
  <c r="V532" i="2"/>
  <c r="Y532" i="2"/>
  <c r="Z532" i="2"/>
  <c r="AA532" i="2"/>
  <c r="K533" i="2"/>
  <c r="M533" i="2"/>
  <c r="N533" i="2"/>
  <c r="O533" i="2"/>
  <c r="P533" i="2"/>
  <c r="Q533" i="2"/>
  <c r="R533" i="2"/>
  <c r="T533" i="2"/>
  <c r="U533" i="2"/>
  <c r="V533" i="2"/>
  <c r="Y533" i="2"/>
  <c r="Z533" i="2"/>
  <c r="AA533" i="2"/>
  <c r="K534" i="2"/>
  <c r="M534" i="2"/>
  <c r="N534" i="2"/>
  <c r="O534" i="2"/>
  <c r="P534" i="2"/>
  <c r="Q534" i="2"/>
  <c r="R534" i="2"/>
  <c r="T534" i="2"/>
  <c r="U534" i="2"/>
  <c r="V534" i="2"/>
  <c r="Y534" i="2"/>
  <c r="Z534" i="2"/>
  <c r="AA534" i="2"/>
  <c r="K535" i="2"/>
  <c r="M535" i="2"/>
  <c r="N535" i="2"/>
  <c r="O535" i="2"/>
  <c r="P535" i="2"/>
  <c r="Q535" i="2"/>
  <c r="R535" i="2"/>
  <c r="T535" i="2"/>
  <c r="U535" i="2"/>
  <c r="V535" i="2"/>
  <c r="Y535" i="2"/>
  <c r="Z535" i="2"/>
  <c r="AA535" i="2"/>
  <c r="K536" i="2"/>
  <c r="M536" i="2"/>
  <c r="N536" i="2"/>
  <c r="O536" i="2"/>
  <c r="P536" i="2"/>
  <c r="Q536" i="2"/>
  <c r="R536" i="2"/>
  <c r="T536" i="2"/>
  <c r="U536" i="2"/>
  <c r="V536" i="2"/>
  <c r="Y536" i="2"/>
  <c r="Z536" i="2"/>
  <c r="AA536" i="2"/>
  <c r="K537" i="2"/>
  <c r="M537" i="2"/>
  <c r="N537" i="2"/>
  <c r="O537" i="2"/>
  <c r="P537" i="2"/>
  <c r="Q537" i="2"/>
  <c r="R537" i="2"/>
  <c r="T537" i="2"/>
  <c r="U537" i="2"/>
  <c r="V537" i="2"/>
  <c r="Y537" i="2"/>
  <c r="Z537" i="2"/>
  <c r="AA537" i="2"/>
  <c r="K538" i="2"/>
  <c r="M538" i="2"/>
  <c r="N538" i="2"/>
  <c r="O538" i="2"/>
  <c r="P538" i="2"/>
  <c r="Q538" i="2"/>
  <c r="R538" i="2"/>
  <c r="T538" i="2"/>
  <c r="U538" i="2"/>
  <c r="V538" i="2"/>
  <c r="Y538" i="2"/>
  <c r="Z538" i="2"/>
  <c r="AA538" i="2"/>
  <c r="K539" i="2"/>
  <c r="M539" i="2"/>
  <c r="N539" i="2"/>
  <c r="O539" i="2"/>
  <c r="P539" i="2"/>
  <c r="Q539" i="2"/>
  <c r="R539" i="2"/>
  <c r="T539" i="2"/>
  <c r="U539" i="2"/>
  <c r="V539" i="2"/>
  <c r="Y539" i="2"/>
  <c r="Z539" i="2"/>
  <c r="AA539" i="2"/>
  <c r="K540" i="2"/>
  <c r="M540" i="2"/>
  <c r="N540" i="2"/>
  <c r="O540" i="2"/>
  <c r="P540" i="2"/>
  <c r="Q540" i="2"/>
  <c r="R540" i="2"/>
  <c r="T540" i="2"/>
  <c r="U540" i="2"/>
  <c r="V540" i="2"/>
  <c r="Y540" i="2"/>
  <c r="Z540" i="2"/>
  <c r="AA540" i="2"/>
  <c r="K541" i="2"/>
  <c r="M541" i="2"/>
  <c r="N541" i="2"/>
  <c r="O541" i="2"/>
  <c r="P541" i="2"/>
  <c r="Q541" i="2"/>
  <c r="R541" i="2"/>
  <c r="T541" i="2"/>
  <c r="U541" i="2"/>
  <c r="V541" i="2"/>
  <c r="Y541" i="2"/>
  <c r="Z541" i="2"/>
  <c r="AA541" i="2"/>
  <c r="K542" i="2"/>
  <c r="M542" i="2"/>
  <c r="N542" i="2"/>
  <c r="O542" i="2"/>
  <c r="P542" i="2"/>
  <c r="Q542" i="2"/>
  <c r="R542" i="2"/>
  <c r="T542" i="2"/>
  <c r="U542" i="2"/>
  <c r="V542" i="2"/>
  <c r="Y542" i="2"/>
  <c r="Z542" i="2"/>
  <c r="AA542" i="2"/>
  <c r="K543" i="2"/>
  <c r="M543" i="2"/>
  <c r="N543" i="2"/>
  <c r="O543" i="2"/>
  <c r="P543" i="2"/>
  <c r="Q543" i="2"/>
  <c r="R543" i="2"/>
  <c r="T543" i="2"/>
  <c r="U543" i="2"/>
  <c r="V543" i="2"/>
  <c r="Y543" i="2"/>
  <c r="Z543" i="2"/>
  <c r="AA543" i="2"/>
  <c r="K544" i="2"/>
  <c r="M544" i="2"/>
  <c r="N544" i="2"/>
  <c r="O544" i="2"/>
  <c r="P544" i="2"/>
  <c r="Q544" i="2"/>
  <c r="R544" i="2"/>
  <c r="T544" i="2"/>
  <c r="U544" i="2"/>
  <c r="V544" i="2"/>
  <c r="Y544" i="2"/>
  <c r="Z544" i="2"/>
  <c r="AA544" i="2"/>
  <c r="K545" i="2"/>
  <c r="M545" i="2"/>
  <c r="N545" i="2"/>
  <c r="O545" i="2"/>
  <c r="P545" i="2"/>
  <c r="Q545" i="2"/>
  <c r="R545" i="2"/>
  <c r="T545" i="2"/>
  <c r="U545" i="2"/>
  <c r="V545" i="2"/>
  <c r="Y545" i="2"/>
  <c r="Z545" i="2"/>
  <c r="AA545" i="2"/>
  <c r="K546" i="2"/>
  <c r="M546" i="2"/>
  <c r="N546" i="2"/>
  <c r="O546" i="2"/>
  <c r="P546" i="2"/>
  <c r="Q546" i="2"/>
  <c r="R546" i="2"/>
  <c r="T546" i="2"/>
  <c r="U546" i="2"/>
  <c r="V546" i="2"/>
  <c r="Y546" i="2"/>
  <c r="Z546" i="2"/>
  <c r="AA546" i="2"/>
  <c r="K547" i="2"/>
  <c r="M547" i="2"/>
  <c r="N547" i="2"/>
  <c r="O547" i="2"/>
  <c r="P547" i="2"/>
  <c r="Q547" i="2"/>
  <c r="R547" i="2"/>
  <c r="T547" i="2"/>
  <c r="U547" i="2"/>
  <c r="V547" i="2"/>
  <c r="Y547" i="2"/>
  <c r="Z547" i="2"/>
  <c r="AA547" i="2"/>
  <c r="K548" i="2"/>
  <c r="M548" i="2"/>
  <c r="N548" i="2"/>
  <c r="O548" i="2"/>
  <c r="P548" i="2"/>
  <c r="Q548" i="2"/>
  <c r="R548" i="2"/>
  <c r="T548" i="2"/>
  <c r="U548" i="2"/>
  <c r="V548" i="2"/>
  <c r="Y548" i="2"/>
  <c r="Z548" i="2"/>
  <c r="AA548" i="2"/>
  <c r="K549" i="2"/>
  <c r="M549" i="2"/>
  <c r="N549" i="2"/>
  <c r="O549" i="2"/>
  <c r="P549" i="2"/>
  <c r="Q549" i="2"/>
  <c r="R549" i="2"/>
  <c r="T549" i="2"/>
  <c r="U549" i="2"/>
  <c r="V549" i="2"/>
  <c r="Y549" i="2"/>
  <c r="Z549" i="2"/>
  <c r="AA549" i="2"/>
  <c r="K550" i="2"/>
  <c r="M550" i="2"/>
  <c r="N550" i="2"/>
  <c r="O550" i="2"/>
  <c r="P550" i="2"/>
  <c r="Q550" i="2"/>
  <c r="R550" i="2"/>
  <c r="T550" i="2"/>
  <c r="U550" i="2"/>
  <c r="V550" i="2"/>
  <c r="Y550" i="2"/>
  <c r="Z550" i="2"/>
  <c r="AA550" i="2"/>
  <c r="K551" i="2"/>
  <c r="M551" i="2"/>
  <c r="N551" i="2"/>
  <c r="O551" i="2"/>
  <c r="P551" i="2"/>
  <c r="Q551" i="2"/>
  <c r="R551" i="2"/>
  <c r="T551" i="2"/>
  <c r="U551" i="2"/>
  <c r="V551" i="2"/>
  <c r="Y551" i="2"/>
  <c r="Z551" i="2"/>
  <c r="AA551" i="2"/>
  <c r="K552" i="2"/>
  <c r="M552" i="2"/>
  <c r="N552" i="2"/>
  <c r="O552" i="2"/>
  <c r="P552" i="2"/>
  <c r="Q552" i="2"/>
  <c r="R552" i="2"/>
  <c r="T552" i="2"/>
  <c r="U552" i="2"/>
  <c r="V552" i="2"/>
  <c r="Y552" i="2"/>
  <c r="Z552" i="2"/>
  <c r="AA552" i="2"/>
  <c r="K553" i="2"/>
  <c r="M553" i="2"/>
  <c r="N553" i="2"/>
  <c r="O553" i="2"/>
  <c r="P553" i="2"/>
  <c r="Q553" i="2"/>
  <c r="R553" i="2"/>
  <c r="T553" i="2"/>
  <c r="U553" i="2"/>
  <c r="V553" i="2"/>
  <c r="Y553" i="2"/>
  <c r="Z553" i="2"/>
  <c r="AA553" i="2"/>
  <c r="K554" i="2"/>
  <c r="M554" i="2"/>
  <c r="N554" i="2"/>
  <c r="O554" i="2"/>
  <c r="P554" i="2"/>
  <c r="Q554" i="2"/>
  <c r="R554" i="2"/>
  <c r="T554" i="2"/>
  <c r="U554" i="2"/>
  <c r="V554" i="2"/>
  <c r="Y554" i="2"/>
  <c r="Z554" i="2"/>
  <c r="AA554" i="2"/>
  <c r="K555" i="2"/>
  <c r="M555" i="2"/>
  <c r="N555" i="2"/>
  <c r="O555" i="2"/>
  <c r="P555" i="2"/>
  <c r="Q555" i="2"/>
  <c r="R555" i="2"/>
  <c r="T555" i="2"/>
  <c r="U555" i="2"/>
  <c r="V555" i="2"/>
  <c r="Y555" i="2"/>
  <c r="Z555" i="2"/>
  <c r="AA555" i="2"/>
  <c r="K556" i="2"/>
  <c r="M556" i="2"/>
  <c r="N556" i="2"/>
  <c r="O556" i="2"/>
  <c r="P556" i="2"/>
  <c r="Q556" i="2"/>
  <c r="R556" i="2"/>
  <c r="T556" i="2"/>
  <c r="U556" i="2"/>
  <c r="V556" i="2"/>
  <c r="Y556" i="2"/>
  <c r="Z556" i="2"/>
  <c r="AA556" i="2"/>
  <c r="K557" i="2"/>
  <c r="M557" i="2"/>
  <c r="N557" i="2"/>
  <c r="O557" i="2"/>
  <c r="P557" i="2"/>
  <c r="Q557" i="2"/>
  <c r="R557" i="2"/>
  <c r="T557" i="2"/>
  <c r="U557" i="2"/>
  <c r="V557" i="2"/>
  <c r="Y557" i="2"/>
  <c r="Z557" i="2"/>
  <c r="AA557" i="2"/>
  <c r="K558" i="2"/>
  <c r="M558" i="2"/>
  <c r="N558" i="2"/>
  <c r="O558" i="2"/>
  <c r="P558" i="2"/>
  <c r="Q558" i="2"/>
  <c r="R558" i="2"/>
  <c r="T558" i="2"/>
  <c r="U558" i="2"/>
  <c r="V558" i="2"/>
  <c r="Y558" i="2"/>
  <c r="Z558" i="2"/>
  <c r="AA558" i="2"/>
  <c r="K559" i="2"/>
  <c r="M559" i="2"/>
  <c r="N559" i="2"/>
  <c r="O559" i="2"/>
  <c r="P559" i="2"/>
  <c r="Q559" i="2"/>
  <c r="R559" i="2"/>
  <c r="T559" i="2"/>
  <c r="U559" i="2"/>
  <c r="V559" i="2"/>
  <c r="Y559" i="2"/>
  <c r="Z559" i="2"/>
  <c r="AA559" i="2"/>
  <c r="K560" i="2"/>
  <c r="M560" i="2"/>
  <c r="N560" i="2"/>
  <c r="O560" i="2"/>
  <c r="P560" i="2"/>
  <c r="Q560" i="2"/>
  <c r="R560" i="2"/>
  <c r="T560" i="2"/>
  <c r="U560" i="2"/>
  <c r="V560" i="2"/>
  <c r="Y560" i="2"/>
  <c r="Z560" i="2"/>
  <c r="AA560" i="2"/>
  <c r="K561" i="2"/>
  <c r="M561" i="2"/>
  <c r="N561" i="2"/>
  <c r="O561" i="2"/>
  <c r="P561" i="2"/>
  <c r="Q561" i="2"/>
  <c r="R561" i="2"/>
  <c r="T561" i="2"/>
  <c r="U561" i="2"/>
  <c r="V561" i="2"/>
  <c r="Y561" i="2"/>
  <c r="Z561" i="2"/>
  <c r="AA561" i="2"/>
  <c r="K562" i="2"/>
  <c r="M562" i="2"/>
  <c r="N562" i="2"/>
  <c r="O562" i="2"/>
  <c r="P562" i="2"/>
  <c r="Q562" i="2"/>
  <c r="R562" i="2"/>
  <c r="T562" i="2"/>
  <c r="U562" i="2"/>
  <c r="V562" i="2"/>
  <c r="Y562" i="2"/>
  <c r="Z562" i="2"/>
  <c r="AA562" i="2"/>
  <c r="K563" i="2"/>
  <c r="M563" i="2"/>
  <c r="N563" i="2"/>
  <c r="O563" i="2"/>
  <c r="P563" i="2"/>
  <c r="Q563" i="2"/>
  <c r="R563" i="2"/>
  <c r="T563" i="2"/>
  <c r="U563" i="2"/>
  <c r="V563" i="2"/>
  <c r="Y563" i="2"/>
  <c r="Z563" i="2"/>
  <c r="AA563" i="2"/>
  <c r="K564" i="2"/>
  <c r="M564" i="2"/>
  <c r="N564" i="2"/>
  <c r="O564" i="2"/>
  <c r="P564" i="2"/>
  <c r="Q564" i="2"/>
  <c r="R564" i="2"/>
  <c r="T564" i="2"/>
  <c r="U564" i="2"/>
  <c r="V564" i="2"/>
  <c r="Y564" i="2"/>
  <c r="Z564" i="2"/>
  <c r="AA564" i="2"/>
  <c r="K565" i="2"/>
  <c r="M565" i="2"/>
  <c r="N565" i="2"/>
  <c r="O565" i="2"/>
  <c r="P565" i="2"/>
  <c r="Q565" i="2"/>
  <c r="R565" i="2"/>
  <c r="T565" i="2"/>
  <c r="U565" i="2"/>
  <c r="V565" i="2"/>
  <c r="Y565" i="2"/>
  <c r="Z565" i="2"/>
  <c r="AA565" i="2"/>
  <c r="K566" i="2"/>
  <c r="M566" i="2"/>
  <c r="N566" i="2"/>
  <c r="O566" i="2"/>
  <c r="P566" i="2"/>
  <c r="Q566" i="2"/>
  <c r="R566" i="2"/>
  <c r="T566" i="2"/>
  <c r="U566" i="2"/>
  <c r="V566" i="2"/>
  <c r="Y566" i="2"/>
  <c r="Z566" i="2"/>
  <c r="AA566" i="2"/>
  <c r="K567" i="2"/>
  <c r="M567" i="2"/>
  <c r="N567" i="2"/>
  <c r="O567" i="2"/>
  <c r="P567" i="2"/>
  <c r="Q567" i="2"/>
  <c r="R567" i="2"/>
  <c r="T567" i="2"/>
  <c r="U567" i="2"/>
  <c r="V567" i="2"/>
  <c r="Y567" i="2"/>
  <c r="Z567" i="2"/>
  <c r="AA567" i="2"/>
  <c r="K568" i="2"/>
  <c r="M568" i="2"/>
  <c r="N568" i="2"/>
  <c r="O568" i="2"/>
  <c r="P568" i="2"/>
  <c r="Q568" i="2"/>
  <c r="R568" i="2"/>
  <c r="T568" i="2"/>
  <c r="U568" i="2"/>
  <c r="V568" i="2"/>
  <c r="Y568" i="2"/>
  <c r="Z568" i="2"/>
  <c r="AA568" i="2"/>
  <c r="K569" i="2"/>
  <c r="M569" i="2"/>
  <c r="N569" i="2"/>
  <c r="O569" i="2"/>
  <c r="P569" i="2"/>
  <c r="Q569" i="2"/>
  <c r="R569" i="2"/>
  <c r="T569" i="2"/>
  <c r="U569" i="2"/>
  <c r="V569" i="2"/>
  <c r="Y569" i="2"/>
  <c r="Z569" i="2"/>
  <c r="AA569" i="2"/>
  <c r="K570" i="2"/>
  <c r="M570" i="2"/>
  <c r="N570" i="2"/>
  <c r="O570" i="2"/>
  <c r="P570" i="2"/>
  <c r="Q570" i="2"/>
  <c r="R570" i="2"/>
  <c r="T570" i="2"/>
  <c r="U570" i="2"/>
  <c r="V570" i="2"/>
  <c r="Y570" i="2"/>
  <c r="Z570" i="2"/>
  <c r="AA570" i="2"/>
  <c r="K571" i="2"/>
  <c r="M571" i="2"/>
  <c r="N571" i="2"/>
  <c r="O571" i="2"/>
  <c r="P571" i="2"/>
  <c r="Q571" i="2"/>
  <c r="R571" i="2"/>
  <c r="T571" i="2"/>
  <c r="U571" i="2"/>
  <c r="V571" i="2"/>
  <c r="Y571" i="2"/>
  <c r="Z571" i="2"/>
  <c r="AA571" i="2"/>
  <c r="K572" i="2"/>
  <c r="M572" i="2"/>
  <c r="N572" i="2"/>
  <c r="O572" i="2"/>
  <c r="P572" i="2"/>
  <c r="Q572" i="2"/>
  <c r="R572" i="2"/>
  <c r="T572" i="2"/>
  <c r="U572" i="2"/>
  <c r="V572" i="2"/>
  <c r="Y572" i="2"/>
  <c r="Z572" i="2"/>
  <c r="AA572" i="2"/>
  <c r="K573" i="2"/>
  <c r="M573" i="2"/>
  <c r="N573" i="2"/>
  <c r="O573" i="2"/>
  <c r="P573" i="2"/>
  <c r="Q573" i="2"/>
  <c r="R573" i="2"/>
  <c r="T573" i="2"/>
  <c r="U573" i="2"/>
  <c r="V573" i="2"/>
  <c r="Y573" i="2"/>
  <c r="Z573" i="2"/>
  <c r="AA573" i="2"/>
  <c r="K574" i="2"/>
  <c r="M574" i="2"/>
  <c r="N574" i="2"/>
  <c r="O574" i="2"/>
  <c r="P574" i="2"/>
  <c r="Q574" i="2"/>
  <c r="R574" i="2"/>
  <c r="T574" i="2"/>
  <c r="U574" i="2"/>
  <c r="V574" i="2"/>
  <c r="Y574" i="2"/>
  <c r="Z574" i="2"/>
  <c r="AA574" i="2"/>
  <c r="K575" i="2"/>
  <c r="M575" i="2"/>
  <c r="N575" i="2"/>
  <c r="O575" i="2"/>
  <c r="P575" i="2"/>
  <c r="Q575" i="2"/>
  <c r="R575" i="2"/>
  <c r="T575" i="2"/>
  <c r="U575" i="2"/>
  <c r="V575" i="2"/>
  <c r="Y575" i="2"/>
  <c r="Z575" i="2"/>
  <c r="AA575" i="2"/>
  <c r="K576" i="2"/>
  <c r="M576" i="2"/>
  <c r="N576" i="2"/>
  <c r="O576" i="2"/>
  <c r="P576" i="2"/>
  <c r="Q576" i="2"/>
  <c r="R576" i="2"/>
  <c r="T576" i="2"/>
  <c r="U576" i="2"/>
  <c r="V576" i="2"/>
  <c r="Y576" i="2"/>
  <c r="Z576" i="2"/>
  <c r="AA576" i="2"/>
  <c r="K577" i="2"/>
  <c r="M577" i="2"/>
  <c r="N577" i="2"/>
  <c r="O577" i="2"/>
  <c r="P577" i="2"/>
  <c r="Q577" i="2"/>
  <c r="R577" i="2"/>
  <c r="T577" i="2"/>
  <c r="U577" i="2"/>
  <c r="V577" i="2"/>
  <c r="Y577" i="2"/>
  <c r="Z577" i="2"/>
  <c r="AA577" i="2"/>
  <c r="K578" i="2"/>
  <c r="M578" i="2"/>
  <c r="N578" i="2"/>
  <c r="O578" i="2"/>
  <c r="P578" i="2"/>
  <c r="Q578" i="2"/>
  <c r="R578" i="2"/>
  <c r="T578" i="2"/>
  <c r="U578" i="2"/>
  <c r="V578" i="2"/>
  <c r="Y578" i="2"/>
  <c r="Z578" i="2"/>
  <c r="AA578" i="2"/>
  <c r="K579" i="2"/>
  <c r="M579" i="2"/>
  <c r="N579" i="2"/>
  <c r="O579" i="2"/>
  <c r="P579" i="2"/>
  <c r="Q579" i="2"/>
  <c r="R579" i="2"/>
  <c r="T579" i="2"/>
  <c r="U579" i="2"/>
  <c r="V579" i="2"/>
  <c r="Y579" i="2"/>
  <c r="Z579" i="2"/>
  <c r="AA579" i="2"/>
  <c r="K580" i="2"/>
  <c r="M580" i="2"/>
  <c r="N580" i="2"/>
  <c r="O580" i="2"/>
  <c r="P580" i="2"/>
  <c r="Q580" i="2"/>
  <c r="R580" i="2"/>
  <c r="T580" i="2"/>
  <c r="U580" i="2"/>
  <c r="V580" i="2"/>
  <c r="Y580" i="2"/>
  <c r="Z580" i="2"/>
  <c r="AA580" i="2"/>
  <c r="K581" i="2"/>
  <c r="M581" i="2"/>
  <c r="N581" i="2"/>
  <c r="O581" i="2"/>
  <c r="P581" i="2"/>
  <c r="Q581" i="2"/>
  <c r="R581" i="2"/>
  <c r="T581" i="2"/>
  <c r="U581" i="2"/>
  <c r="V581" i="2"/>
  <c r="Y581" i="2"/>
  <c r="Z581" i="2"/>
  <c r="AA581" i="2"/>
  <c r="K582" i="2"/>
  <c r="M582" i="2"/>
  <c r="N582" i="2"/>
  <c r="O582" i="2"/>
  <c r="P582" i="2"/>
  <c r="Q582" i="2"/>
  <c r="R582" i="2"/>
  <c r="T582" i="2"/>
  <c r="U582" i="2"/>
  <c r="V582" i="2"/>
  <c r="Y582" i="2"/>
  <c r="Z582" i="2"/>
  <c r="AA582" i="2"/>
  <c r="K583" i="2"/>
  <c r="M583" i="2"/>
  <c r="N583" i="2"/>
  <c r="O583" i="2"/>
  <c r="P583" i="2"/>
  <c r="Q583" i="2"/>
  <c r="R583" i="2"/>
  <c r="T583" i="2"/>
  <c r="U583" i="2"/>
  <c r="V583" i="2"/>
  <c r="Y583" i="2"/>
  <c r="Z583" i="2"/>
  <c r="AA583" i="2"/>
  <c r="K584" i="2"/>
  <c r="M584" i="2"/>
  <c r="N584" i="2"/>
  <c r="O584" i="2"/>
  <c r="P584" i="2"/>
  <c r="Q584" i="2"/>
  <c r="R584" i="2"/>
  <c r="T584" i="2"/>
  <c r="U584" i="2"/>
  <c r="V584" i="2"/>
  <c r="Y584" i="2"/>
  <c r="Z584" i="2"/>
  <c r="AA584" i="2"/>
  <c r="K585" i="2"/>
  <c r="M585" i="2"/>
  <c r="N585" i="2"/>
  <c r="O585" i="2"/>
  <c r="P585" i="2"/>
  <c r="Q585" i="2"/>
  <c r="R585" i="2"/>
  <c r="T585" i="2"/>
  <c r="U585" i="2"/>
  <c r="V585" i="2"/>
  <c r="Y585" i="2"/>
  <c r="Z585" i="2"/>
  <c r="AA585" i="2"/>
  <c r="K586" i="2"/>
  <c r="M586" i="2"/>
  <c r="N586" i="2"/>
  <c r="O586" i="2"/>
  <c r="P586" i="2"/>
  <c r="Q586" i="2"/>
  <c r="R586" i="2"/>
  <c r="T586" i="2"/>
  <c r="U586" i="2"/>
  <c r="V586" i="2"/>
  <c r="Y586" i="2"/>
  <c r="Z586" i="2"/>
  <c r="AA586" i="2"/>
  <c r="K587" i="2"/>
  <c r="M587" i="2"/>
  <c r="N587" i="2"/>
  <c r="O587" i="2"/>
  <c r="P587" i="2"/>
  <c r="Q587" i="2"/>
  <c r="R587" i="2"/>
  <c r="T587" i="2"/>
  <c r="U587" i="2"/>
  <c r="V587" i="2"/>
  <c r="Y587" i="2"/>
  <c r="Z587" i="2"/>
  <c r="AA587" i="2"/>
  <c r="K588" i="2"/>
  <c r="M588" i="2"/>
  <c r="N588" i="2"/>
  <c r="O588" i="2"/>
  <c r="P588" i="2"/>
  <c r="Q588" i="2"/>
  <c r="R588" i="2"/>
  <c r="T588" i="2"/>
  <c r="U588" i="2"/>
  <c r="V588" i="2"/>
  <c r="Y588" i="2"/>
  <c r="Z588" i="2"/>
  <c r="AA588" i="2"/>
  <c r="K589" i="2"/>
  <c r="M589" i="2"/>
  <c r="N589" i="2"/>
  <c r="O589" i="2"/>
  <c r="P589" i="2"/>
  <c r="Q589" i="2"/>
  <c r="R589" i="2"/>
  <c r="T589" i="2"/>
  <c r="U589" i="2"/>
  <c r="V589" i="2"/>
  <c r="Y589" i="2"/>
  <c r="Z589" i="2"/>
  <c r="AA589" i="2"/>
  <c r="K590" i="2"/>
  <c r="M590" i="2"/>
  <c r="N590" i="2"/>
  <c r="O590" i="2"/>
  <c r="P590" i="2"/>
  <c r="Q590" i="2"/>
  <c r="R590" i="2"/>
  <c r="T590" i="2"/>
  <c r="U590" i="2"/>
  <c r="V590" i="2"/>
  <c r="Y590" i="2"/>
  <c r="Z590" i="2"/>
  <c r="AA590" i="2"/>
  <c r="K591" i="2"/>
  <c r="M591" i="2"/>
  <c r="N591" i="2"/>
  <c r="O591" i="2"/>
  <c r="P591" i="2"/>
  <c r="Q591" i="2"/>
  <c r="R591" i="2"/>
  <c r="T591" i="2"/>
  <c r="U591" i="2"/>
  <c r="V591" i="2"/>
  <c r="Y591" i="2"/>
  <c r="Z591" i="2"/>
  <c r="AA591" i="2"/>
  <c r="K592" i="2"/>
  <c r="M592" i="2"/>
  <c r="N592" i="2"/>
  <c r="O592" i="2"/>
  <c r="P592" i="2"/>
  <c r="Q592" i="2"/>
  <c r="R592" i="2"/>
  <c r="T592" i="2"/>
  <c r="U592" i="2"/>
  <c r="V592" i="2"/>
  <c r="Y592" i="2"/>
  <c r="Z592" i="2"/>
  <c r="AA592" i="2"/>
  <c r="K593" i="2"/>
  <c r="M593" i="2"/>
  <c r="N593" i="2"/>
  <c r="O593" i="2"/>
  <c r="P593" i="2"/>
  <c r="Q593" i="2"/>
  <c r="R593" i="2"/>
  <c r="T593" i="2"/>
  <c r="U593" i="2"/>
  <c r="V593" i="2"/>
  <c r="Y593" i="2"/>
  <c r="Z593" i="2"/>
  <c r="AA593" i="2"/>
  <c r="K594" i="2"/>
  <c r="M594" i="2"/>
  <c r="N594" i="2"/>
  <c r="O594" i="2"/>
  <c r="P594" i="2"/>
  <c r="Q594" i="2"/>
  <c r="R594" i="2"/>
  <c r="T594" i="2"/>
  <c r="U594" i="2"/>
  <c r="V594" i="2"/>
  <c r="Y594" i="2"/>
  <c r="Z594" i="2"/>
  <c r="AA594" i="2"/>
  <c r="K595" i="2"/>
  <c r="M595" i="2"/>
  <c r="N595" i="2"/>
  <c r="O595" i="2"/>
  <c r="P595" i="2"/>
  <c r="Q595" i="2"/>
  <c r="R595" i="2"/>
  <c r="T595" i="2"/>
  <c r="U595" i="2"/>
  <c r="V595" i="2"/>
  <c r="Y595" i="2"/>
  <c r="Z595" i="2"/>
  <c r="AA595" i="2"/>
  <c r="K596" i="2"/>
  <c r="M596" i="2"/>
  <c r="N596" i="2"/>
  <c r="O596" i="2"/>
  <c r="P596" i="2"/>
  <c r="Q596" i="2"/>
  <c r="R596" i="2"/>
  <c r="T596" i="2"/>
  <c r="U596" i="2"/>
  <c r="V596" i="2"/>
  <c r="Y596" i="2"/>
  <c r="Z596" i="2"/>
  <c r="AA596" i="2"/>
  <c r="K597" i="2"/>
  <c r="M597" i="2"/>
  <c r="N597" i="2"/>
  <c r="O597" i="2"/>
  <c r="P597" i="2"/>
  <c r="Q597" i="2"/>
  <c r="R597" i="2"/>
  <c r="T597" i="2"/>
  <c r="U597" i="2"/>
  <c r="V597" i="2"/>
  <c r="Y597" i="2"/>
  <c r="Z597" i="2"/>
  <c r="AA597" i="2"/>
  <c r="K598" i="2"/>
  <c r="M598" i="2"/>
  <c r="N598" i="2"/>
  <c r="O598" i="2"/>
  <c r="P598" i="2"/>
  <c r="Q598" i="2"/>
  <c r="R598" i="2"/>
  <c r="T598" i="2"/>
  <c r="U598" i="2"/>
  <c r="V598" i="2"/>
  <c r="Y598" i="2"/>
  <c r="Z598" i="2"/>
  <c r="AA598" i="2"/>
  <c r="K599" i="2"/>
  <c r="M599" i="2"/>
  <c r="N599" i="2"/>
  <c r="O599" i="2"/>
  <c r="P599" i="2"/>
  <c r="Q599" i="2"/>
  <c r="R599" i="2"/>
  <c r="T599" i="2"/>
  <c r="U599" i="2"/>
  <c r="V599" i="2"/>
  <c r="Y599" i="2"/>
  <c r="Z599" i="2"/>
  <c r="AA599" i="2"/>
  <c r="K600" i="2"/>
  <c r="M600" i="2"/>
  <c r="N600" i="2"/>
  <c r="O600" i="2"/>
  <c r="P600" i="2"/>
  <c r="Q600" i="2"/>
  <c r="R600" i="2"/>
  <c r="T600" i="2"/>
  <c r="U600" i="2"/>
  <c r="V600" i="2"/>
  <c r="Y600" i="2"/>
  <c r="Z600" i="2"/>
  <c r="AA600" i="2"/>
  <c r="K601" i="2"/>
  <c r="M601" i="2"/>
  <c r="N601" i="2"/>
  <c r="O601" i="2"/>
  <c r="P601" i="2"/>
  <c r="Q601" i="2"/>
  <c r="R601" i="2"/>
  <c r="T601" i="2"/>
  <c r="U601" i="2"/>
  <c r="V601" i="2"/>
  <c r="Y601" i="2"/>
  <c r="Z601" i="2"/>
  <c r="AA601" i="2"/>
  <c r="K602" i="2"/>
  <c r="M602" i="2"/>
  <c r="N602" i="2"/>
  <c r="O602" i="2"/>
  <c r="P602" i="2"/>
  <c r="Q602" i="2"/>
  <c r="R602" i="2"/>
  <c r="T602" i="2"/>
  <c r="U602" i="2"/>
  <c r="V602" i="2"/>
  <c r="Y602" i="2"/>
  <c r="Z602" i="2"/>
  <c r="AA602" i="2"/>
  <c r="K603" i="2"/>
  <c r="M603" i="2"/>
  <c r="N603" i="2"/>
  <c r="O603" i="2"/>
  <c r="P603" i="2"/>
  <c r="Q603" i="2"/>
  <c r="R603" i="2"/>
  <c r="T603" i="2"/>
  <c r="U603" i="2"/>
  <c r="V603" i="2"/>
  <c r="Y603" i="2"/>
  <c r="Z603" i="2"/>
  <c r="AA603" i="2"/>
  <c r="K604" i="2"/>
  <c r="M604" i="2"/>
  <c r="N604" i="2"/>
  <c r="O604" i="2"/>
  <c r="P604" i="2"/>
  <c r="Q604" i="2"/>
  <c r="R604" i="2"/>
  <c r="T604" i="2"/>
  <c r="U604" i="2"/>
  <c r="V604" i="2"/>
  <c r="Y604" i="2"/>
  <c r="Z604" i="2"/>
  <c r="AA604" i="2"/>
  <c r="K605" i="2"/>
  <c r="M605" i="2"/>
  <c r="N605" i="2"/>
  <c r="O605" i="2"/>
  <c r="P605" i="2"/>
  <c r="Q605" i="2"/>
  <c r="R605" i="2"/>
  <c r="T605" i="2"/>
  <c r="U605" i="2"/>
  <c r="V605" i="2"/>
  <c r="Y605" i="2"/>
  <c r="Z605" i="2"/>
  <c r="AA605" i="2"/>
  <c r="K606" i="2"/>
  <c r="M606" i="2"/>
  <c r="N606" i="2"/>
  <c r="O606" i="2"/>
  <c r="P606" i="2"/>
  <c r="Q606" i="2"/>
  <c r="R606" i="2"/>
  <c r="T606" i="2"/>
  <c r="U606" i="2"/>
  <c r="V606" i="2"/>
  <c r="Y606" i="2"/>
  <c r="Z606" i="2"/>
  <c r="AA606" i="2"/>
  <c r="K607" i="2"/>
  <c r="M607" i="2"/>
  <c r="N607" i="2"/>
  <c r="O607" i="2"/>
  <c r="P607" i="2"/>
  <c r="Q607" i="2"/>
  <c r="R607" i="2"/>
  <c r="T607" i="2"/>
  <c r="U607" i="2"/>
  <c r="V607" i="2"/>
  <c r="Y607" i="2"/>
  <c r="Z607" i="2"/>
  <c r="AA607" i="2"/>
  <c r="K608" i="2"/>
  <c r="M608" i="2"/>
  <c r="N608" i="2"/>
  <c r="O608" i="2"/>
  <c r="P608" i="2"/>
  <c r="Q608" i="2"/>
  <c r="R608" i="2"/>
  <c r="T608" i="2"/>
  <c r="U608" i="2"/>
  <c r="V608" i="2"/>
  <c r="Y608" i="2"/>
  <c r="Z608" i="2"/>
  <c r="AA608" i="2"/>
  <c r="K609" i="2"/>
  <c r="M609" i="2"/>
  <c r="N609" i="2"/>
  <c r="O609" i="2"/>
  <c r="P609" i="2"/>
  <c r="Q609" i="2"/>
  <c r="R609" i="2"/>
  <c r="T609" i="2"/>
  <c r="U609" i="2"/>
  <c r="V609" i="2"/>
  <c r="Y609" i="2"/>
  <c r="Z609" i="2"/>
  <c r="AA609" i="2"/>
  <c r="K610" i="2"/>
  <c r="M610" i="2"/>
  <c r="N610" i="2"/>
  <c r="O610" i="2"/>
  <c r="P610" i="2"/>
  <c r="Q610" i="2"/>
  <c r="R610" i="2"/>
  <c r="T610" i="2"/>
  <c r="U610" i="2"/>
  <c r="V610" i="2"/>
  <c r="Y610" i="2"/>
  <c r="Z610" i="2"/>
  <c r="AA610" i="2"/>
  <c r="K611" i="2"/>
  <c r="M611" i="2"/>
  <c r="N611" i="2"/>
  <c r="O611" i="2"/>
  <c r="P611" i="2"/>
  <c r="Q611" i="2"/>
  <c r="R611" i="2"/>
  <c r="T611" i="2"/>
  <c r="U611" i="2"/>
  <c r="V611" i="2"/>
  <c r="Y611" i="2"/>
  <c r="Z611" i="2"/>
  <c r="AA611" i="2"/>
  <c r="K612" i="2"/>
  <c r="M612" i="2"/>
  <c r="N612" i="2"/>
  <c r="O612" i="2"/>
  <c r="P612" i="2"/>
  <c r="Q612" i="2"/>
  <c r="R612" i="2"/>
  <c r="T612" i="2"/>
  <c r="U612" i="2"/>
  <c r="V612" i="2"/>
  <c r="Y612" i="2"/>
  <c r="Z612" i="2"/>
  <c r="AA612" i="2"/>
  <c r="K613" i="2"/>
  <c r="M613" i="2"/>
  <c r="N613" i="2"/>
  <c r="O613" i="2"/>
  <c r="P613" i="2"/>
  <c r="Q613" i="2"/>
  <c r="R613" i="2"/>
  <c r="T613" i="2"/>
  <c r="U613" i="2"/>
  <c r="V613" i="2"/>
  <c r="Y613" i="2"/>
  <c r="Z613" i="2"/>
  <c r="AA613" i="2"/>
  <c r="K614" i="2"/>
  <c r="M614" i="2"/>
  <c r="N614" i="2"/>
  <c r="O614" i="2"/>
  <c r="P614" i="2"/>
  <c r="Q614" i="2"/>
  <c r="R614" i="2"/>
  <c r="T614" i="2"/>
  <c r="U614" i="2"/>
  <c r="V614" i="2"/>
  <c r="Y614" i="2"/>
  <c r="Z614" i="2"/>
  <c r="AA614" i="2"/>
  <c r="K615" i="2"/>
  <c r="M615" i="2"/>
  <c r="N615" i="2"/>
  <c r="O615" i="2"/>
  <c r="P615" i="2"/>
  <c r="Q615" i="2"/>
  <c r="R615" i="2"/>
  <c r="T615" i="2"/>
  <c r="U615" i="2"/>
  <c r="V615" i="2"/>
  <c r="Y615" i="2"/>
  <c r="Z615" i="2"/>
  <c r="AA615" i="2"/>
  <c r="K616" i="2"/>
  <c r="M616" i="2"/>
  <c r="N616" i="2"/>
  <c r="O616" i="2"/>
  <c r="P616" i="2"/>
  <c r="Q616" i="2"/>
  <c r="R616" i="2"/>
  <c r="T616" i="2"/>
  <c r="U616" i="2"/>
  <c r="V616" i="2"/>
  <c r="Y616" i="2"/>
  <c r="Z616" i="2"/>
  <c r="AA616" i="2"/>
  <c r="K617" i="2"/>
  <c r="M617" i="2"/>
  <c r="N617" i="2"/>
  <c r="O617" i="2"/>
  <c r="P617" i="2"/>
  <c r="Q617" i="2"/>
  <c r="R617" i="2"/>
  <c r="T617" i="2"/>
  <c r="U617" i="2"/>
  <c r="V617" i="2"/>
  <c r="Y617" i="2"/>
  <c r="Z617" i="2"/>
  <c r="AA617" i="2"/>
  <c r="K618" i="2"/>
  <c r="M618" i="2"/>
  <c r="N618" i="2"/>
  <c r="O618" i="2"/>
  <c r="P618" i="2"/>
  <c r="Q618" i="2"/>
  <c r="R618" i="2"/>
  <c r="T618" i="2"/>
  <c r="U618" i="2"/>
  <c r="V618" i="2"/>
  <c r="Y618" i="2"/>
  <c r="Z618" i="2"/>
  <c r="AA618" i="2"/>
  <c r="K619" i="2"/>
  <c r="M619" i="2"/>
  <c r="N619" i="2"/>
  <c r="O619" i="2"/>
  <c r="P619" i="2"/>
  <c r="Q619" i="2"/>
  <c r="R619" i="2"/>
  <c r="T619" i="2"/>
  <c r="U619" i="2"/>
  <c r="V619" i="2"/>
  <c r="Y619" i="2"/>
  <c r="Z619" i="2"/>
  <c r="AA619" i="2"/>
  <c r="K620" i="2"/>
  <c r="M620" i="2"/>
  <c r="N620" i="2"/>
  <c r="O620" i="2"/>
  <c r="P620" i="2"/>
  <c r="Q620" i="2"/>
  <c r="R620" i="2"/>
  <c r="T620" i="2"/>
  <c r="U620" i="2"/>
  <c r="V620" i="2"/>
  <c r="Y620" i="2"/>
  <c r="Z620" i="2"/>
  <c r="AA620" i="2"/>
  <c r="K621" i="2"/>
  <c r="M621" i="2"/>
  <c r="N621" i="2"/>
  <c r="O621" i="2"/>
  <c r="P621" i="2"/>
  <c r="Q621" i="2"/>
  <c r="R621" i="2"/>
  <c r="T621" i="2"/>
  <c r="U621" i="2"/>
  <c r="V621" i="2"/>
  <c r="Y621" i="2"/>
  <c r="Z621" i="2"/>
  <c r="AA621" i="2"/>
  <c r="K622" i="2"/>
  <c r="M622" i="2"/>
  <c r="N622" i="2"/>
  <c r="O622" i="2"/>
  <c r="P622" i="2"/>
  <c r="Q622" i="2"/>
  <c r="R622" i="2"/>
  <c r="T622" i="2"/>
  <c r="U622" i="2"/>
  <c r="V622" i="2"/>
  <c r="Y622" i="2"/>
  <c r="Z622" i="2"/>
  <c r="AA622" i="2"/>
  <c r="K623" i="2"/>
  <c r="M623" i="2"/>
  <c r="N623" i="2"/>
  <c r="O623" i="2"/>
  <c r="P623" i="2"/>
  <c r="Q623" i="2"/>
  <c r="R623" i="2"/>
  <c r="T623" i="2"/>
  <c r="U623" i="2"/>
  <c r="V623" i="2"/>
  <c r="Y623" i="2"/>
  <c r="Z623" i="2"/>
  <c r="AA623" i="2"/>
  <c r="K624" i="2"/>
  <c r="M624" i="2"/>
  <c r="N624" i="2"/>
  <c r="O624" i="2"/>
  <c r="P624" i="2"/>
  <c r="Q624" i="2"/>
  <c r="R624" i="2"/>
  <c r="T624" i="2"/>
  <c r="U624" i="2"/>
  <c r="V624" i="2"/>
  <c r="Y624" i="2"/>
  <c r="Z624" i="2"/>
  <c r="AA624" i="2"/>
  <c r="K625" i="2"/>
  <c r="M625" i="2"/>
  <c r="N625" i="2"/>
  <c r="O625" i="2"/>
  <c r="P625" i="2"/>
  <c r="Q625" i="2"/>
  <c r="R625" i="2"/>
  <c r="T625" i="2"/>
  <c r="U625" i="2"/>
  <c r="V625" i="2"/>
  <c r="Y625" i="2"/>
  <c r="Z625" i="2"/>
  <c r="AA625" i="2"/>
  <c r="K626" i="2"/>
  <c r="M626" i="2"/>
  <c r="N626" i="2"/>
  <c r="O626" i="2"/>
  <c r="P626" i="2"/>
  <c r="Q626" i="2"/>
  <c r="R626" i="2"/>
  <c r="T626" i="2"/>
  <c r="U626" i="2"/>
  <c r="V626" i="2"/>
  <c r="Y626" i="2"/>
  <c r="Z626" i="2"/>
  <c r="AA626" i="2"/>
  <c r="K627" i="2"/>
  <c r="M627" i="2"/>
  <c r="N627" i="2"/>
  <c r="O627" i="2"/>
  <c r="P627" i="2"/>
  <c r="Q627" i="2"/>
  <c r="R627" i="2"/>
  <c r="T627" i="2"/>
  <c r="U627" i="2"/>
  <c r="V627" i="2"/>
  <c r="Y627" i="2"/>
  <c r="Z627" i="2"/>
  <c r="AA627" i="2"/>
  <c r="K628" i="2"/>
  <c r="M628" i="2"/>
  <c r="N628" i="2"/>
  <c r="O628" i="2"/>
  <c r="P628" i="2"/>
  <c r="Q628" i="2"/>
  <c r="R628" i="2"/>
  <c r="T628" i="2"/>
  <c r="U628" i="2"/>
  <c r="V628" i="2"/>
  <c r="Y628" i="2"/>
  <c r="Z628" i="2"/>
  <c r="AA628" i="2"/>
  <c r="K629" i="2"/>
  <c r="M629" i="2"/>
  <c r="N629" i="2"/>
  <c r="O629" i="2"/>
  <c r="P629" i="2"/>
  <c r="Q629" i="2"/>
  <c r="R629" i="2"/>
  <c r="T629" i="2"/>
  <c r="U629" i="2"/>
  <c r="V629" i="2"/>
  <c r="Y629" i="2"/>
  <c r="Z629" i="2"/>
  <c r="AA629" i="2"/>
  <c r="K630" i="2"/>
  <c r="M630" i="2"/>
  <c r="N630" i="2"/>
  <c r="O630" i="2"/>
  <c r="P630" i="2"/>
  <c r="Q630" i="2"/>
  <c r="R630" i="2"/>
  <c r="T630" i="2"/>
  <c r="U630" i="2"/>
  <c r="V630" i="2"/>
  <c r="Y630" i="2"/>
  <c r="Z630" i="2"/>
  <c r="AA630" i="2"/>
  <c r="K631" i="2"/>
  <c r="M631" i="2"/>
  <c r="N631" i="2"/>
  <c r="O631" i="2"/>
  <c r="P631" i="2"/>
  <c r="Q631" i="2"/>
  <c r="R631" i="2"/>
  <c r="T631" i="2"/>
  <c r="U631" i="2"/>
  <c r="V631" i="2"/>
  <c r="Y631" i="2"/>
  <c r="Z631" i="2"/>
  <c r="AA631" i="2"/>
  <c r="K632" i="2"/>
  <c r="M632" i="2"/>
  <c r="N632" i="2"/>
  <c r="O632" i="2"/>
  <c r="P632" i="2"/>
  <c r="Q632" i="2"/>
  <c r="R632" i="2"/>
  <c r="T632" i="2"/>
  <c r="U632" i="2"/>
  <c r="V632" i="2"/>
  <c r="Y632" i="2"/>
  <c r="Z632" i="2"/>
  <c r="AA632" i="2"/>
  <c r="K633" i="2"/>
  <c r="M633" i="2"/>
  <c r="N633" i="2"/>
  <c r="O633" i="2"/>
  <c r="P633" i="2"/>
  <c r="Q633" i="2"/>
  <c r="R633" i="2"/>
  <c r="T633" i="2"/>
  <c r="U633" i="2"/>
  <c r="V633" i="2"/>
  <c r="Y633" i="2"/>
  <c r="Z633" i="2"/>
  <c r="AA633" i="2"/>
  <c r="K634" i="2"/>
  <c r="M634" i="2"/>
  <c r="N634" i="2"/>
  <c r="O634" i="2"/>
  <c r="P634" i="2"/>
  <c r="Q634" i="2"/>
  <c r="R634" i="2"/>
  <c r="T634" i="2"/>
  <c r="U634" i="2"/>
  <c r="V634" i="2"/>
  <c r="Y634" i="2"/>
  <c r="Z634" i="2"/>
  <c r="AA634" i="2"/>
  <c r="K635" i="2"/>
  <c r="M635" i="2"/>
  <c r="N635" i="2"/>
  <c r="O635" i="2"/>
  <c r="P635" i="2"/>
  <c r="Q635" i="2"/>
  <c r="R635" i="2"/>
  <c r="T635" i="2"/>
  <c r="U635" i="2"/>
  <c r="V635" i="2"/>
  <c r="Y635" i="2"/>
  <c r="Z635" i="2"/>
  <c r="AA635" i="2"/>
  <c r="K636" i="2"/>
  <c r="M636" i="2"/>
  <c r="N636" i="2"/>
  <c r="O636" i="2"/>
  <c r="P636" i="2"/>
  <c r="Q636" i="2"/>
  <c r="R636" i="2"/>
  <c r="T636" i="2"/>
  <c r="U636" i="2"/>
  <c r="V636" i="2"/>
  <c r="Y636" i="2"/>
  <c r="Z636" i="2"/>
  <c r="AA636" i="2"/>
  <c r="K637" i="2"/>
  <c r="M637" i="2"/>
  <c r="N637" i="2"/>
  <c r="O637" i="2"/>
  <c r="P637" i="2"/>
  <c r="Q637" i="2"/>
  <c r="R637" i="2"/>
  <c r="T637" i="2"/>
  <c r="U637" i="2"/>
  <c r="V637" i="2"/>
  <c r="Y637" i="2"/>
  <c r="Z637" i="2"/>
  <c r="AA637" i="2"/>
  <c r="K638" i="2"/>
  <c r="M638" i="2"/>
  <c r="N638" i="2"/>
  <c r="O638" i="2"/>
  <c r="P638" i="2"/>
  <c r="Q638" i="2"/>
  <c r="R638" i="2"/>
  <c r="T638" i="2"/>
  <c r="U638" i="2"/>
  <c r="V638" i="2"/>
  <c r="Y638" i="2"/>
  <c r="Z638" i="2"/>
  <c r="AA638" i="2"/>
  <c r="K639" i="2"/>
  <c r="M639" i="2"/>
  <c r="N639" i="2"/>
  <c r="O639" i="2"/>
  <c r="P639" i="2"/>
  <c r="Q639" i="2"/>
  <c r="R639" i="2"/>
  <c r="T639" i="2"/>
  <c r="U639" i="2"/>
  <c r="V639" i="2"/>
  <c r="Y639" i="2"/>
  <c r="Z639" i="2"/>
  <c r="AA639" i="2"/>
  <c r="K640" i="2"/>
  <c r="M640" i="2"/>
  <c r="N640" i="2"/>
  <c r="O640" i="2"/>
  <c r="P640" i="2"/>
  <c r="Q640" i="2"/>
  <c r="R640" i="2"/>
  <c r="T640" i="2"/>
  <c r="U640" i="2"/>
  <c r="V640" i="2"/>
  <c r="Y640" i="2"/>
  <c r="Z640" i="2"/>
  <c r="AA640" i="2"/>
  <c r="K641" i="2"/>
  <c r="M641" i="2"/>
  <c r="N641" i="2"/>
  <c r="O641" i="2"/>
  <c r="P641" i="2"/>
  <c r="Q641" i="2"/>
  <c r="R641" i="2"/>
  <c r="T641" i="2"/>
  <c r="U641" i="2"/>
  <c r="V641" i="2"/>
  <c r="Y641" i="2"/>
  <c r="Z641" i="2"/>
  <c r="AA641" i="2"/>
  <c r="K642" i="2"/>
  <c r="M642" i="2"/>
  <c r="N642" i="2"/>
  <c r="O642" i="2"/>
  <c r="P642" i="2"/>
  <c r="Q642" i="2"/>
  <c r="R642" i="2"/>
  <c r="T642" i="2"/>
  <c r="U642" i="2"/>
  <c r="V642" i="2"/>
  <c r="Y642" i="2"/>
  <c r="Z642" i="2"/>
  <c r="AA642" i="2"/>
  <c r="K643" i="2"/>
  <c r="M643" i="2"/>
  <c r="N643" i="2"/>
  <c r="O643" i="2"/>
  <c r="P643" i="2"/>
  <c r="Q643" i="2"/>
  <c r="R643" i="2"/>
  <c r="T643" i="2"/>
  <c r="U643" i="2"/>
  <c r="V643" i="2"/>
  <c r="Y643" i="2"/>
  <c r="Z643" i="2"/>
  <c r="AA643" i="2"/>
  <c r="K644" i="2"/>
  <c r="M644" i="2"/>
  <c r="N644" i="2"/>
  <c r="O644" i="2"/>
  <c r="P644" i="2"/>
  <c r="Q644" i="2"/>
  <c r="R644" i="2"/>
  <c r="T644" i="2"/>
  <c r="U644" i="2"/>
  <c r="V644" i="2"/>
  <c r="Y644" i="2"/>
  <c r="Z644" i="2"/>
  <c r="AA644" i="2"/>
  <c r="K645" i="2"/>
  <c r="M645" i="2"/>
  <c r="N645" i="2"/>
  <c r="O645" i="2"/>
  <c r="P645" i="2"/>
  <c r="Q645" i="2"/>
  <c r="R645" i="2"/>
  <c r="T645" i="2"/>
  <c r="U645" i="2"/>
  <c r="V645" i="2"/>
  <c r="Y645" i="2"/>
  <c r="Z645" i="2"/>
  <c r="AA645" i="2"/>
  <c r="K646" i="2"/>
  <c r="M646" i="2"/>
  <c r="N646" i="2"/>
  <c r="O646" i="2"/>
  <c r="P646" i="2"/>
  <c r="Q646" i="2"/>
  <c r="R646" i="2"/>
  <c r="T646" i="2"/>
  <c r="U646" i="2"/>
  <c r="V646" i="2"/>
  <c r="Y646" i="2"/>
  <c r="Z646" i="2"/>
  <c r="AA646" i="2"/>
  <c r="K647" i="2"/>
  <c r="M647" i="2"/>
  <c r="N647" i="2"/>
  <c r="O647" i="2"/>
  <c r="P647" i="2"/>
  <c r="Q647" i="2"/>
  <c r="R647" i="2"/>
  <c r="T647" i="2"/>
  <c r="U647" i="2"/>
  <c r="V647" i="2"/>
  <c r="Y647" i="2"/>
  <c r="Z647" i="2"/>
  <c r="AA647" i="2"/>
  <c r="K648" i="2"/>
  <c r="M648" i="2"/>
  <c r="N648" i="2"/>
  <c r="O648" i="2"/>
  <c r="P648" i="2"/>
  <c r="Q648" i="2"/>
  <c r="R648" i="2"/>
  <c r="T648" i="2"/>
  <c r="U648" i="2"/>
  <c r="V648" i="2"/>
  <c r="Y648" i="2"/>
  <c r="Z648" i="2"/>
  <c r="AA648" i="2"/>
  <c r="K649" i="2"/>
  <c r="M649" i="2"/>
  <c r="N649" i="2"/>
  <c r="O649" i="2"/>
  <c r="P649" i="2"/>
  <c r="Q649" i="2"/>
  <c r="R649" i="2"/>
  <c r="T649" i="2"/>
  <c r="U649" i="2"/>
  <c r="V649" i="2"/>
  <c r="Y649" i="2"/>
  <c r="Z649" i="2"/>
  <c r="AA649" i="2"/>
  <c r="K650" i="2"/>
  <c r="M650" i="2"/>
  <c r="N650" i="2"/>
  <c r="O650" i="2"/>
  <c r="P650" i="2"/>
  <c r="Q650" i="2"/>
  <c r="R650" i="2"/>
  <c r="T650" i="2"/>
  <c r="U650" i="2"/>
  <c r="V650" i="2"/>
  <c r="Y650" i="2"/>
  <c r="Z650" i="2"/>
  <c r="AA650" i="2"/>
  <c r="K651" i="2"/>
  <c r="M651" i="2"/>
  <c r="N651" i="2"/>
  <c r="O651" i="2"/>
  <c r="P651" i="2"/>
  <c r="Q651" i="2"/>
  <c r="R651" i="2"/>
  <c r="T651" i="2"/>
  <c r="U651" i="2"/>
  <c r="V651" i="2"/>
  <c r="Y651" i="2"/>
  <c r="Z651" i="2"/>
  <c r="AA651" i="2"/>
  <c r="K652" i="2"/>
  <c r="M652" i="2"/>
  <c r="N652" i="2"/>
  <c r="O652" i="2"/>
  <c r="P652" i="2"/>
  <c r="Q652" i="2"/>
  <c r="R652" i="2"/>
  <c r="T652" i="2"/>
  <c r="U652" i="2"/>
  <c r="V652" i="2"/>
  <c r="Y652" i="2"/>
  <c r="Z652" i="2"/>
  <c r="AA652" i="2"/>
  <c r="K653" i="2"/>
  <c r="M653" i="2"/>
  <c r="N653" i="2"/>
  <c r="O653" i="2"/>
  <c r="P653" i="2"/>
  <c r="Q653" i="2"/>
  <c r="R653" i="2"/>
  <c r="T653" i="2"/>
  <c r="U653" i="2"/>
  <c r="V653" i="2"/>
  <c r="Y653" i="2"/>
  <c r="Z653" i="2"/>
  <c r="AA653" i="2"/>
  <c r="K654" i="2"/>
  <c r="M654" i="2"/>
  <c r="N654" i="2"/>
  <c r="O654" i="2"/>
  <c r="P654" i="2"/>
  <c r="Q654" i="2"/>
  <c r="R654" i="2"/>
  <c r="T654" i="2"/>
  <c r="U654" i="2"/>
  <c r="V654" i="2"/>
  <c r="Y654" i="2"/>
  <c r="Z654" i="2"/>
  <c r="AA654" i="2"/>
  <c r="K655" i="2"/>
  <c r="M655" i="2"/>
  <c r="N655" i="2"/>
  <c r="O655" i="2"/>
  <c r="P655" i="2"/>
  <c r="Q655" i="2"/>
  <c r="R655" i="2"/>
  <c r="T655" i="2"/>
  <c r="U655" i="2"/>
  <c r="V655" i="2"/>
  <c r="Y655" i="2"/>
  <c r="Z655" i="2"/>
  <c r="AA655" i="2"/>
  <c r="K656" i="2"/>
  <c r="M656" i="2"/>
  <c r="N656" i="2"/>
  <c r="O656" i="2"/>
  <c r="P656" i="2"/>
  <c r="Q656" i="2"/>
  <c r="R656" i="2"/>
  <c r="T656" i="2"/>
  <c r="U656" i="2"/>
  <c r="V656" i="2"/>
  <c r="Y656" i="2"/>
  <c r="Z656" i="2"/>
  <c r="AA656" i="2"/>
  <c r="K657" i="2"/>
  <c r="M657" i="2"/>
  <c r="N657" i="2"/>
  <c r="O657" i="2"/>
  <c r="P657" i="2"/>
  <c r="Q657" i="2"/>
  <c r="R657" i="2"/>
  <c r="T657" i="2"/>
  <c r="U657" i="2"/>
  <c r="V657" i="2"/>
  <c r="Y657" i="2"/>
  <c r="Z657" i="2"/>
  <c r="AA657" i="2"/>
  <c r="K658" i="2"/>
  <c r="M658" i="2"/>
  <c r="N658" i="2"/>
  <c r="O658" i="2"/>
  <c r="P658" i="2"/>
  <c r="Q658" i="2"/>
  <c r="R658" i="2"/>
  <c r="T658" i="2"/>
  <c r="U658" i="2"/>
  <c r="V658" i="2"/>
  <c r="Y658" i="2"/>
  <c r="Z658" i="2"/>
  <c r="AA658" i="2"/>
  <c r="K659" i="2"/>
  <c r="M659" i="2"/>
  <c r="N659" i="2"/>
  <c r="O659" i="2"/>
  <c r="P659" i="2"/>
  <c r="Q659" i="2"/>
  <c r="R659" i="2"/>
  <c r="T659" i="2"/>
  <c r="U659" i="2"/>
  <c r="V659" i="2"/>
  <c r="Y659" i="2"/>
  <c r="Z659" i="2"/>
  <c r="AA659" i="2"/>
  <c r="K660" i="2"/>
  <c r="M660" i="2"/>
  <c r="N660" i="2"/>
  <c r="O660" i="2"/>
  <c r="P660" i="2"/>
  <c r="Q660" i="2"/>
  <c r="R660" i="2"/>
  <c r="T660" i="2"/>
  <c r="U660" i="2"/>
  <c r="V660" i="2"/>
  <c r="Y660" i="2"/>
  <c r="Z660" i="2"/>
  <c r="AA660" i="2"/>
  <c r="K661" i="2"/>
  <c r="M661" i="2"/>
  <c r="N661" i="2"/>
  <c r="O661" i="2"/>
  <c r="P661" i="2"/>
  <c r="Q661" i="2"/>
  <c r="R661" i="2"/>
  <c r="T661" i="2"/>
  <c r="U661" i="2"/>
  <c r="V661" i="2"/>
  <c r="Y661" i="2"/>
  <c r="Z661" i="2"/>
  <c r="AA661" i="2"/>
  <c r="K662" i="2"/>
  <c r="M662" i="2"/>
  <c r="N662" i="2"/>
  <c r="O662" i="2"/>
  <c r="P662" i="2"/>
  <c r="Q662" i="2"/>
  <c r="R662" i="2"/>
  <c r="T662" i="2"/>
  <c r="U662" i="2"/>
  <c r="V662" i="2"/>
  <c r="Y662" i="2"/>
  <c r="Z662" i="2"/>
  <c r="AA662" i="2"/>
  <c r="K663" i="2"/>
  <c r="M663" i="2"/>
  <c r="N663" i="2"/>
  <c r="O663" i="2"/>
  <c r="P663" i="2"/>
  <c r="Q663" i="2"/>
  <c r="R663" i="2"/>
  <c r="T663" i="2"/>
  <c r="U663" i="2"/>
  <c r="V663" i="2"/>
  <c r="Y663" i="2"/>
  <c r="Z663" i="2"/>
  <c r="AA663" i="2"/>
  <c r="K664" i="2"/>
  <c r="M664" i="2"/>
  <c r="N664" i="2"/>
  <c r="O664" i="2"/>
  <c r="P664" i="2"/>
  <c r="Q664" i="2"/>
  <c r="R664" i="2"/>
  <c r="T664" i="2"/>
  <c r="U664" i="2"/>
  <c r="V664" i="2"/>
  <c r="Y664" i="2"/>
  <c r="Z664" i="2"/>
  <c r="AA664" i="2"/>
  <c r="K665" i="2"/>
  <c r="M665" i="2"/>
  <c r="N665" i="2"/>
  <c r="O665" i="2"/>
  <c r="P665" i="2"/>
  <c r="Q665" i="2"/>
  <c r="R665" i="2"/>
  <c r="T665" i="2"/>
  <c r="U665" i="2"/>
  <c r="V665" i="2"/>
  <c r="Y665" i="2"/>
  <c r="Z665" i="2"/>
  <c r="AA665" i="2"/>
  <c r="K666" i="2"/>
  <c r="M666" i="2"/>
  <c r="N666" i="2"/>
  <c r="O666" i="2"/>
  <c r="P666" i="2"/>
  <c r="Q666" i="2"/>
  <c r="R666" i="2"/>
  <c r="T666" i="2"/>
  <c r="U666" i="2"/>
  <c r="V666" i="2"/>
  <c r="Y666" i="2"/>
  <c r="Z666" i="2"/>
  <c r="AA666" i="2"/>
  <c r="K667" i="2"/>
  <c r="M667" i="2"/>
  <c r="N667" i="2"/>
  <c r="O667" i="2"/>
  <c r="P667" i="2"/>
  <c r="Q667" i="2"/>
  <c r="R667" i="2"/>
  <c r="T667" i="2"/>
  <c r="U667" i="2"/>
  <c r="V667" i="2"/>
  <c r="Y667" i="2"/>
  <c r="Z667" i="2"/>
  <c r="AA667" i="2"/>
  <c r="K668" i="2"/>
  <c r="M668" i="2"/>
  <c r="N668" i="2"/>
  <c r="O668" i="2"/>
  <c r="P668" i="2"/>
  <c r="Q668" i="2"/>
  <c r="R668" i="2"/>
  <c r="T668" i="2"/>
  <c r="U668" i="2"/>
  <c r="V668" i="2"/>
  <c r="Y668" i="2"/>
  <c r="Z668" i="2"/>
  <c r="AA668" i="2"/>
  <c r="K669" i="2"/>
  <c r="M669" i="2"/>
  <c r="N669" i="2"/>
  <c r="O669" i="2"/>
  <c r="P669" i="2"/>
  <c r="Q669" i="2"/>
  <c r="R669" i="2"/>
  <c r="T669" i="2"/>
  <c r="U669" i="2"/>
  <c r="V669" i="2"/>
  <c r="Y669" i="2"/>
  <c r="Z669" i="2"/>
  <c r="AA669" i="2"/>
  <c r="K670" i="2"/>
  <c r="M670" i="2"/>
  <c r="N670" i="2"/>
  <c r="O670" i="2"/>
  <c r="P670" i="2"/>
  <c r="Q670" i="2"/>
  <c r="R670" i="2"/>
  <c r="T670" i="2"/>
  <c r="U670" i="2"/>
  <c r="V670" i="2"/>
  <c r="Y670" i="2"/>
  <c r="Z670" i="2"/>
  <c r="AA670" i="2"/>
  <c r="K671" i="2"/>
  <c r="M671" i="2"/>
  <c r="N671" i="2"/>
  <c r="O671" i="2"/>
  <c r="P671" i="2"/>
  <c r="Q671" i="2"/>
  <c r="R671" i="2"/>
  <c r="T671" i="2"/>
  <c r="U671" i="2"/>
  <c r="V671" i="2"/>
  <c r="Y671" i="2"/>
  <c r="Z671" i="2"/>
  <c r="AA671" i="2"/>
  <c r="K672" i="2"/>
  <c r="M672" i="2"/>
  <c r="N672" i="2"/>
  <c r="O672" i="2"/>
  <c r="P672" i="2"/>
  <c r="Q672" i="2"/>
  <c r="R672" i="2"/>
  <c r="T672" i="2"/>
  <c r="U672" i="2"/>
  <c r="V672" i="2"/>
  <c r="Y672" i="2"/>
  <c r="Z672" i="2"/>
  <c r="AA672" i="2"/>
  <c r="K673" i="2"/>
  <c r="M673" i="2"/>
  <c r="N673" i="2"/>
  <c r="O673" i="2"/>
  <c r="P673" i="2"/>
  <c r="Q673" i="2"/>
  <c r="R673" i="2"/>
  <c r="T673" i="2"/>
  <c r="U673" i="2"/>
  <c r="V673" i="2"/>
  <c r="Y673" i="2"/>
  <c r="Z673" i="2"/>
  <c r="AA673" i="2"/>
  <c r="K674" i="2"/>
  <c r="M674" i="2"/>
  <c r="N674" i="2"/>
  <c r="O674" i="2"/>
  <c r="P674" i="2"/>
  <c r="Q674" i="2"/>
  <c r="R674" i="2"/>
  <c r="T674" i="2"/>
  <c r="U674" i="2"/>
  <c r="V674" i="2"/>
  <c r="Y674" i="2"/>
  <c r="Z674" i="2"/>
  <c r="AA674" i="2"/>
  <c r="K675" i="2"/>
  <c r="M675" i="2"/>
  <c r="N675" i="2"/>
  <c r="O675" i="2"/>
  <c r="P675" i="2"/>
  <c r="Q675" i="2"/>
  <c r="R675" i="2"/>
  <c r="T675" i="2"/>
  <c r="U675" i="2"/>
  <c r="V675" i="2"/>
  <c r="Y675" i="2"/>
  <c r="Z675" i="2"/>
  <c r="AA675" i="2"/>
  <c r="K676" i="2"/>
  <c r="M676" i="2"/>
  <c r="N676" i="2"/>
  <c r="O676" i="2"/>
  <c r="P676" i="2"/>
  <c r="Q676" i="2"/>
  <c r="R676" i="2"/>
  <c r="T676" i="2"/>
  <c r="U676" i="2"/>
  <c r="V676" i="2"/>
  <c r="Y676" i="2"/>
  <c r="Z676" i="2"/>
  <c r="AA676" i="2"/>
  <c r="K677" i="2"/>
  <c r="M677" i="2"/>
  <c r="N677" i="2"/>
  <c r="O677" i="2"/>
  <c r="P677" i="2"/>
  <c r="Q677" i="2"/>
  <c r="R677" i="2"/>
  <c r="T677" i="2"/>
  <c r="U677" i="2"/>
  <c r="V677" i="2"/>
  <c r="Y677" i="2"/>
  <c r="Z677" i="2"/>
  <c r="AA677" i="2"/>
  <c r="K678" i="2"/>
  <c r="M678" i="2"/>
  <c r="N678" i="2"/>
  <c r="O678" i="2"/>
  <c r="P678" i="2"/>
  <c r="Q678" i="2"/>
  <c r="R678" i="2"/>
  <c r="T678" i="2"/>
  <c r="U678" i="2"/>
  <c r="V678" i="2"/>
  <c r="Y678" i="2"/>
  <c r="Z678" i="2"/>
  <c r="AA678" i="2"/>
  <c r="K679" i="2"/>
  <c r="M679" i="2"/>
  <c r="N679" i="2"/>
  <c r="O679" i="2"/>
  <c r="P679" i="2"/>
  <c r="Q679" i="2"/>
  <c r="R679" i="2"/>
  <c r="T679" i="2"/>
  <c r="U679" i="2"/>
  <c r="V679" i="2"/>
  <c r="Y679" i="2"/>
  <c r="Z679" i="2"/>
  <c r="AA679" i="2"/>
  <c r="K680" i="2"/>
  <c r="M680" i="2"/>
  <c r="N680" i="2"/>
  <c r="O680" i="2"/>
  <c r="P680" i="2"/>
  <c r="Q680" i="2"/>
  <c r="R680" i="2"/>
  <c r="T680" i="2"/>
  <c r="U680" i="2"/>
  <c r="V680" i="2"/>
  <c r="Y680" i="2"/>
  <c r="Z680" i="2"/>
  <c r="AA680" i="2"/>
  <c r="K681" i="2"/>
  <c r="M681" i="2"/>
  <c r="N681" i="2"/>
  <c r="O681" i="2"/>
  <c r="P681" i="2"/>
  <c r="Q681" i="2"/>
  <c r="R681" i="2"/>
  <c r="T681" i="2"/>
  <c r="U681" i="2"/>
  <c r="V681" i="2"/>
  <c r="Y681" i="2"/>
  <c r="Z681" i="2"/>
  <c r="AA681" i="2"/>
  <c r="K682" i="2"/>
  <c r="M682" i="2"/>
  <c r="N682" i="2"/>
  <c r="O682" i="2"/>
  <c r="P682" i="2"/>
  <c r="Q682" i="2"/>
  <c r="R682" i="2"/>
  <c r="T682" i="2"/>
  <c r="U682" i="2"/>
  <c r="V682" i="2"/>
  <c r="Y682" i="2"/>
  <c r="Z682" i="2"/>
  <c r="AA682" i="2"/>
  <c r="K683" i="2"/>
  <c r="M683" i="2"/>
  <c r="N683" i="2"/>
  <c r="O683" i="2"/>
  <c r="P683" i="2"/>
  <c r="Q683" i="2"/>
  <c r="R683" i="2"/>
  <c r="T683" i="2"/>
  <c r="U683" i="2"/>
  <c r="V683" i="2"/>
  <c r="Y683" i="2"/>
  <c r="Z683" i="2"/>
  <c r="AA683" i="2"/>
  <c r="K684" i="2"/>
  <c r="M684" i="2"/>
  <c r="N684" i="2"/>
  <c r="O684" i="2"/>
  <c r="P684" i="2"/>
  <c r="Q684" i="2"/>
  <c r="R684" i="2"/>
  <c r="T684" i="2"/>
  <c r="U684" i="2"/>
  <c r="V684" i="2"/>
  <c r="Y684" i="2"/>
  <c r="Z684" i="2"/>
  <c r="AA684" i="2"/>
  <c r="K685" i="2"/>
  <c r="M685" i="2"/>
  <c r="N685" i="2"/>
  <c r="O685" i="2"/>
  <c r="P685" i="2"/>
  <c r="Q685" i="2"/>
  <c r="R685" i="2"/>
  <c r="T685" i="2"/>
  <c r="U685" i="2"/>
  <c r="V685" i="2"/>
  <c r="Y685" i="2"/>
  <c r="Z685" i="2"/>
  <c r="AA685" i="2"/>
  <c r="K686" i="2"/>
  <c r="M686" i="2"/>
  <c r="N686" i="2"/>
  <c r="O686" i="2"/>
  <c r="P686" i="2"/>
  <c r="Q686" i="2"/>
  <c r="R686" i="2"/>
  <c r="T686" i="2"/>
  <c r="U686" i="2"/>
  <c r="V686" i="2"/>
  <c r="Y686" i="2"/>
  <c r="Z686" i="2"/>
  <c r="AA686" i="2"/>
  <c r="K687" i="2"/>
  <c r="M687" i="2"/>
  <c r="N687" i="2"/>
  <c r="O687" i="2"/>
  <c r="P687" i="2"/>
  <c r="Q687" i="2"/>
  <c r="R687" i="2"/>
  <c r="T687" i="2"/>
  <c r="U687" i="2"/>
  <c r="V687" i="2"/>
  <c r="Y687" i="2"/>
  <c r="Z687" i="2"/>
  <c r="AA687" i="2"/>
  <c r="K688" i="2"/>
  <c r="M688" i="2"/>
  <c r="N688" i="2"/>
  <c r="O688" i="2"/>
  <c r="P688" i="2"/>
  <c r="Q688" i="2"/>
  <c r="R688" i="2"/>
  <c r="T688" i="2"/>
  <c r="U688" i="2"/>
  <c r="V688" i="2"/>
  <c r="Y688" i="2"/>
  <c r="Z688" i="2"/>
  <c r="AA688" i="2"/>
  <c r="K689" i="2"/>
  <c r="M689" i="2"/>
  <c r="N689" i="2"/>
  <c r="O689" i="2"/>
  <c r="P689" i="2"/>
  <c r="Q689" i="2"/>
  <c r="R689" i="2"/>
  <c r="T689" i="2"/>
  <c r="U689" i="2"/>
  <c r="V689" i="2"/>
  <c r="Y689" i="2"/>
  <c r="Z689" i="2"/>
  <c r="AA689" i="2"/>
  <c r="K690" i="2"/>
  <c r="M690" i="2"/>
  <c r="N690" i="2"/>
  <c r="O690" i="2"/>
  <c r="P690" i="2"/>
  <c r="Q690" i="2"/>
  <c r="R690" i="2"/>
  <c r="T690" i="2"/>
  <c r="U690" i="2"/>
  <c r="V690" i="2"/>
  <c r="Y690" i="2"/>
  <c r="Z690" i="2"/>
  <c r="AA690" i="2"/>
  <c r="K691" i="2"/>
  <c r="M691" i="2"/>
  <c r="N691" i="2"/>
  <c r="O691" i="2"/>
  <c r="P691" i="2"/>
  <c r="Q691" i="2"/>
  <c r="R691" i="2"/>
  <c r="T691" i="2"/>
  <c r="U691" i="2"/>
  <c r="V691" i="2"/>
  <c r="Y691" i="2"/>
  <c r="Z691" i="2"/>
  <c r="AA691" i="2"/>
  <c r="K692" i="2"/>
  <c r="M692" i="2"/>
  <c r="N692" i="2"/>
  <c r="O692" i="2"/>
  <c r="P692" i="2"/>
  <c r="Q692" i="2"/>
  <c r="R692" i="2"/>
  <c r="T692" i="2"/>
  <c r="U692" i="2"/>
  <c r="V692" i="2"/>
  <c r="Y692" i="2"/>
  <c r="Z692" i="2"/>
  <c r="AA692" i="2"/>
  <c r="K693" i="2"/>
  <c r="M693" i="2"/>
  <c r="N693" i="2"/>
  <c r="O693" i="2"/>
  <c r="P693" i="2"/>
  <c r="Q693" i="2"/>
  <c r="R693" i="2"/>
  <c r="T693" i="2"/>
  <c r="U693" i="2"/>
  <c r="V693" i="2"/>
  <c r="Y693" i="2"/>
  <c r="Z693" i="2"/>
  <c r="AA693" i="2"/>
  <c r="K694" i="2"/>
  <c r="M694" i="2"/>
  <c r="N694" i="2"/>
  <c r="O694" i="2"/>
  <c r="P694" i="2"/>
  <c r="Q694" i="2"/>
  <c r="R694" i="2"/>
  <c r="T694" i="2"/>
  <c r="U694" i="2"/>
  <c r="V694" i="2"/>
  <c r="Y694" i="2"/>
  <c r="Z694" i="2"/>
  <c r="AA694" i="2"/>
  <c r="K695" i="2"/>
  <c r="M695" i="2"/>
  <c r="N695" i="2"/>
  <c r="O695" i="2"/>
  <c r="P695" i="2"/>
  <c r="Q695" i="2"/>
  <c r="R695" i="2"/>
  <c r="T695" i="2"/>
  <c r="U695" i="2"/>
  <c r="V695" i="2"/>
  <c r="Y695" i="2"/>
  <c r="Z695" i="2"/>
  <c r="AA695" i="2"/>
  <c r="K696" i="2"/>
  <c r="M696" i="2"/>
  <c r="N696" i="2"/>
  <c r="O696" i="2"/>
  <c r="P696" i="2"/>
  <c r="Q696" i="2"/>
  <c r="R696" i="2"/>
  <c r="T696" i="2"/>
  <c r="U696" i="2"/>
  <c r="V696" i="2"/>
  <c r="Y696" i="2"/>
  <c r="Z696" i="2"/>
  <c r="AA696" i="2"/>
  <c r="K697" i="2"/>
  <c r="M697" i="2"/>
  <c r="N697" i="2"/>
  <c r="O697" i="2"/>
  <c r="P697" i="2"/>
  <c r="Q697" i="2"/>
  <c r="R697" i="2"/>
  <c r="T697" i="2"/>
  <c r="U697" i="2"/>
  <c r="V697" i="2"/>
  <c r="Y697" i="2"/>
  <c r="Z697" i="2"/>
  <c r="AA697" i="2"/>
  <c r="K698" i="2"/>
  <c r="M698" i="2"/>
  <c r="N698" i="2"/>
  <c r="O698" i="2"/>
  <c r="P698" i="2"/>
  <c r="Q698" i="2"/>
  <c r="R698" i="2"/>
  <c r="T698" i="2"/>
  <c r="U698" i="2"/>
  <c r="V698" i="2"/>
  <c r="Y698" i="2"/>
  <c r="Z698" i="2"/>
  <c r="AA698" i="2"/>
  <c r="K699" i="2"/>
  <c r="M699" i="2"/>
  <c r="N699" i="2"/>
  <c r="O699" i="2"/>
  <c r="P699" i="2"/>
  <c r="Q699" i="2"/>
  <c r="R699" i="2"/>
  <c r="T699" i="2"/>
  <c r="U699" i="2"/>
  <c r="V699" i="2"/>
  <c r="Y699" i="2"/>
  <c r="Z699" i="2"/>
  <c r="AA699" i="2"/>
  <c r="K700" i="2"/>
  <c r="M700" i="2"/>
  <c r="N700" i="2"/>
  <c r="O700" i="2"/>
  <c r="P700" i="2"/>
  <c r="Q700" i="2"/>
  <c r="R700" i="2"/>
  <c r="T700" i="2"/>
  <c r="U700" i="2"/>
  <c r="V700" i="2"/>
  <c r="Y700" i="2"/>
  <c r="Z700" i="2"/>
  <c r="AA700" i="2"/>
  <c r="K701" i="2"/>
  <c r="M701" i="2"/>
  <c r="N701" i="2"/>
  <c r="O701" i="2"/>
  <c r="P701" i="2"/>
  <c r="Q701" i="2"/>
  <c r="R701" i="2"/>
  <c r="T701" i="2"/>
  <c r="U701" i="2"/>
  <c r="V701" i="2"/>
  <c r="Y701" i="2"/>
  <c r="Z701" i="2"/>
  <c r="AA701" i="2"/>
  <c r="K702" i="2"/>
  <c r="M702" i="2"/>
  <c r="N702" i="2"/>
  <c r="O702" i="2"/>
  <c r="P702" i="2"/>
  <c r="Q702" i="2"/>
  <c r="R702" i="2"/>
  <c r="T702" i="2"/>
  <c r="U702" i="2"/>
  <c r="V702" i="2"/>
  <c r="Y702" i="2"/>
  <c r="Z702" i="2"/>
  <c r="AA702" i="2"/>
  <c r="K703" i="2"/>
  <c r="M703" i="2"/>
  <c r="N703" i="2"/>
  <c r="O703" i="2"/>
  <c r="P703" i="2"/>
  <c r="Q703" i="2"/>
  <c r="R703" i="2"/>
  <c r="T703" i="2"/>
  <c r="U703" i="2"/>
  <c r="V703" i="2"/>
  <c r="Y703" i="2"/>
  <c r="Z703" i="2"/>
  <c r="AA703" i="2"/>
  <c r="K704" i="2"/>
  <c r="M704" i="2"/>
  <c r="N704" i="2"/>
  <c r="O704" i="2"/>
  <c r="P704" i="2"/>
  <c r="Q704" i="2"/>
  <c r="R704" i="2"/>
  <c r="T704" i="2"/>
  <c r="U704" i="2"/>
  <c r="V704" i="2"/>
  <c r="Y704" i="2"/>
  <c r="Z704" i="2"/>
  <c r="AA704" i="2"/>
  <c r="K705" i="2"/>
  <c r="M705" i="2"/>
  <c r="N705" i="2"/>
  <c r="O705" i="2"/>
  <c r="P705" i="2"/>
  <c r="Q705" i="2"/>
  <c r="R705" i="2"/>
  <c r="T705" i="2"/>
  <c r="U705" i="2"/>
  <c r="V705" i="2"/>
  <c r="Y705" i="2"/>
  <c r="Z705" i="2"/>
  <c r="AA705" i="2"/>
  <c r="K706" i="2"/>
  <c r="M706" i="2"/>
  <c r="N706" i="2"/>
  <c r="O706" i="2"/>
  <c r="P706" i="2"/>
  <c r="Q706" i="2"/>
  <c r="R706" i="2"/>
  <c r="T706" i="2"/>
  <c r="U706" i="2"/>
  <c r="V706" i="2"/>
  <c r="Y706" i="2"/>
  <c r="Z706" i="2"/>
  <c r="AA706" i="2"/>
  <c r="K707" i="2"/>
  <c r="M707" i="2"/>
  <c r="N707" i="2"/>
  <c r="O707" i="2"/>
  <c r="P707" i="2"/>
  <c r="Q707" i="2"/>
  <c r="R707" i="2"/>
  <c r="T707" i="2"/>
  <c r="U707" i="2"/>
  <c r="V707" i="2"/>
  <c r="Y707" i="2"/>
  <c r="Z707" i="2"/>
  <c r="AA707" i="2"/>
  <c r="K708" i="2"/>
  <c r="M708" i="2"/>
  <c r="N708" i="2"/>
  <c r="O708" i="2"/>
  <c r="P708" i="2"/>
  <c r="Q708" i="2"/>
  <c r="R708" i="2"/>
  <c r="T708" i="2"/>
  <c r="U708" i="2"/>
  <c r="V708" i="2"/>
  <c r="Y708" i="2"/>
  <c r="Z708" i="2"/>
  <c r="AA708" i="2"/>
  <c r="K709" i="2"/>
  <c r="M709" i="2"/>
  <c r="N709" i="2"/>
  <c r="O709" i="2"/>
  <c r="P709" i="2"/>
  <c r="Q709" i="2"/>
  <c r="R709" i="2"/>
  <c r="T709" i="2"/>
  <c r="U709" i="2"/>
  <c r="V709" i="2"/>
  <c r="Y709" i="2"/>
  <c r="Z709" i="2"/>
  <c r="AA709" i="2"/>
  <c r="K710" i="2"/>
  <c r="M710" i="2"/>
  <c r="N710" i="2"/>
  <c r="O710" i="2"/>
  <c r="P710" i="2"/>
  <c r="Q710" i="2"/>
  <c r="R710" i="2"/>
  <c r="T710" i="2"/>
  <c r="U710" i="2"/>
  <c r="V710" i="2"/>
  <c r="Y710" i="2"/>
  <c r="Z710" i="2"/>
  <c r="AA710" i="2"/>
  <c r="K711" i="2"/>
  <c r="M711" i="2"/>
  <c r="N711" i="2"/>
  <c r="O711" i="2"/>
  <c r="P711" i="2"/>
  <c r="Q711" i="2"/>
  <c r="R711" i="2"/>
  <c r="T711" i="2"/>
  <c r="U711" i="2"/>
  <c r="V711" i="2"/>
  <c r="Y711" i="2"/>
  <c r="Z711" i="2"/>
  <c r="AA711" i="2"/>
  <c r="K712" i="2"/>
  <c r="M712" i="2"/>
  <c r="N712" i="2"/>
  <c r="O712" i="2"/>
  <c r="P712" i="2"/>
  <c r="Q712" i="2"/>
  <c r="R712" i="2"/>
  <c r="T712" i="2"/>
  <c r="U712" i="2"/>
  <c r="V712" i="2"/>
  <c r="Y712" i="2"/>
  <c r="Z712" i="2"/>
  <c r="AA712" i="2"/>
  <c r="K713" i="2"/>
  <c r="M713" i="2"/>
  <c r="N713" i="2"/>
  <c r="O713" i="2"/>
  <c r="P713" i="2"/>
  <c r="Q713" i="2"/>
  <c r="R713" i="2"/>
  <c r="T713" i="2"/>
  <c r="U713" i="2"/>
  <c r="V713" i="2"/>
  <c r="Y713" i="2"/>
  <c r="Z713" i="2"/>
  <c r="AA713" i="2"/>
  <c r="K714" i="2"/>
  <c r="M714" i="2"/>
  <c r="N714" i="2"/>
  <c r="O714" i="2"/>
  <c r="P714" i="2"/>
  <c r="Q714" i="2"/>
  <c r="R714" i="2"/>
  <c r="T714" i="2"/>
  <c r="U714" i="2"/>
  <c r="V714" i="2"/>
  <c r="Y714" i="2"/>
  <c r="Z714" i="2"/>
  <c r="AA714" i="2"/>
  <c r="K715" i="2"/>
  <c r="M715" i="2"/>
  <c r="N715" i="2"/>
  <c r="O715" i="2"/>
  <c r="P715" i="2"/>
  <c r="Q715" i="2"/>
  <c r="R715" i="2"/>
  <c r="T715" i="2"/>
  <c r="U715" i="2"/>
  <c r="V715" i="2"/>
  <c r="Y715" i="2"/>
  <c r="Z715" i="2"/>
  <c r="AA715" i="2"/>
  <c r="K716" i="2"/>
  <c r="M716" i="2"/>
  <c r="N716" i="2"/>
  <c r="O716" i="2"/>
  <c r="P716" i="2"/>
  <c r="Q716" i="2"/>
  <c r="R716" i="2"/>
  <c r="T716" i="2"/>
  <c r="U716" i="2"/>
  <c r="V716" i="2"/>
  <c r="Y716" i="2"/>
  <c r="Z716" i="2"/>
  <c r="AA716" i="2"/>
  <c r="K717" i="2"/>
  <c r="M717" i="2"/>
  <c r="N717" i="2"/>
  <c r="O717" i="2"/>
  <c r="P717" i="2"/>
  <c r="Q717" i="2"/>
  <c r="R717" i="2"/>
  <c r="T717" i="2"/>
  <c r="U717" i="2"/>
  <c r="V717" i="2"/>
  <c r="Y717" i="2"/>
  <c r="Z717" i="2"/>
  <c r="AA717" i="2"/>
  <c r="K718" i="2"/>
  <c r="M718" i="2"/>
  <c r="N718" i="2"/>
  <c r="O718" i="2"/>
  <c r="P718" i="2"/>
  <c r="Q718" i="2"/>
  <c r="R718" i="2"/>
  <c r="T718" i="2"/>
  <c r="U718" i="2"/>
  <c r="V718" i="2"/>
  <c r="Y718" i="2"/>
  <c r="Z718" i="2"/>
  <c r="AA718" i="2"/>
  <c r="K719" i="2"/>
  <c r="M719" i="2"/>
  <c r="N719" i="2"/>
  <c r="O719" i="2"/>
  <c r="P719" i="2"/>
  <c r="Q719" i="2"/>
  <c r="R719" i="2"/>
  <c r="T719" i="2"/>
  <c r="U719" i="2"/>
  <c r="V719" i="2"/>
  <c r="Y719" i="2"/>
  <c r="Z719" i="2"/>
  <c r="AA719" i="2"/>
  <c r="K720" i="2"/>
  <c r="M720" i="2"/>
  <c r="N720" i="2"/>
  <c r="O720" i="2"/>
  <c r="P720" i="2"/>
  <c r="Q720" i="2"/>
  <c r="R720" i="2"/>
  <c r="T720" i="2"/>
  <c r="U720" i="2"/>
  <c r="V720" i="2"/>
  <c r="Y720" i="2"/>
  <c r="Z720" i="2"/>
  <c r="AA720" i="2"/>
  <c r="K721" i="2"/>
  <c r="M721" i="2"/>
  <c r="N721" i="2"/>
  <c r="O721" i="2"/>
  <c r="P721" i="2"/>
  <c r="Q721" i="2"/>
  <c r="R721" i="2"/>
  <c r="T721" i="2"/>
  <c r="U721" i="2"/>
  <c r="V721" i="2"/>
  <c r="Y721" i="2"/>
  <c r="Z721" i="2"/>
  <c r="AA721" i="2"/>
  <c r="K722" i="2"/>
  <c r="M722" i="2"/>
  <c r="N722" i="2"/>
  <c r="O722" i="2"/>
  <c r="P722" i="2"/>
  <c r="Q722" i="2"/>
  <c r="R722" i="2"/>
  <c r="T722" i="2"/>
  <c r="U722" i="2"/>
  <c r="V722" i="2"/>
  <c r="Y722" i="2"/>
  <c r="Z722" i="2"/>
  <c r="AA722" i="2"/>
  <c r="K723" i="2"/>
  <c r="M723" i="2"/>
  <c r="N723" i="2"/>
  <c r="O723" i="2"/>
  <c r="P723" i="2"/>
  <c r="Q723" i="2"/>
  <c r="R723" i="2"/>
  <c r="T723" i="2"/>
  <c r="U723" i="2"/>
  <c r="V723" i="2"/>
  <c r="Y723" i="2"/>
  <c r="Z723" i="2"/>
  <c r="AA723" i="2"/>
  <c r="K724" i="2"/>
  <c r="M724" i="2"/>
  <c r="N724" i="2"/>
  <c r="O724" i="2"/>
  <c r="P724" i="2"/>
  <c r="Q724" i="2"/>
  <c r="R724" i="2"/>
  <c r="T724" i="2"/>
  <c r="U724" i="2"/>
  <c r="V724" i="2"/>
  <c r="Y724" i="2"/>
  <c r="Z724" i="2"/>
  <c r="AA724" i="2"/>
  <c r="K725" i="2"/>
  <c r="M725" i="2"/>
  <c r="N725" i="2"/>
  <c r="O725" i="2"/>
  <c r="P725" i="2"/>
  <c r="Q725" i="2"/>
  <c r="R725" i="2"/>
  <c r="T725" i="2"/>
  <c r="U725" i="2"/>
  <c r="V725" i="2"/>
  <c r="Y725" i="2"/>
  <c r="Z725" i="2"/>
  <c r="AA725" i="2"/>
  <c r="K726" i="2"/>
  <c r="M726" i="2"/>
  <c r="N726" i="2"/>
  <c r="O726" i="2"/>
  <c r="P726" i="2"/>
  <c r="Q726" i="2"/>
  <c r="R726" i="2"/>
  <c r="T726" i="2"/>
  <c r="U726" i="2"/>
  <c r="V726" i="2"/>
  <c r="Y726" i="2"/>
  <c r="Z726" i="2"/>
  <c r="AA726" i="2"/>
  <c r="K727" i="2"/>
  <c r="M727" i="2"/>
  <c r="N727" i="2"/>
  <c r="O727" i="2"/>
  <c r="P727" i="2"/>
  <c r="Q727" i="2"/>
  <c r="R727" i="2"/>
  <c r="T727" i="2"/>
  <c r="U727" i="2"/>
  <c r="V727" i="2"/>
  <c r="Y727" i="2"/>
  <c r="Z727" i="2"/>
  <c r="AA727" i="2"/>
  <c r="K728" i="2"/>
  <c r="M728" i="2"/>
  <c r="N728" i="2"/>
  <c r="O728" i="2"/>
  <c r="P728" i="2"/>
  <c r="Q728" i="2"/>
  <c r="R728" i="2"/>
  <c r="T728" i="2"/>
  <c r="U728" i="2"/>
  <c r="V728" i="2"/>
  <c r="Y728" i="2"/>
  <c r="Z728" i="2"/>
  <c r="AA728" i="2"/>
  <c r="K729" i="2"/>
  <c r="M729" i="2"/>
  <c r="N729" i="2"/>
  <c r="O729" i="2"/>
  <c r="P729" i="2"/>
  <c r="Q729" i="2"/>
  <c r="R729" i="2"/>
  <c r="T729" i="2"/>
  <c r="U729" i="2"/>
  <c r="V729" i="2"/>
  <c r="Y729" i="2"/>
  <c r="Z729" i="2"/>
  <c r="AA729" i="2"/>
  <c r="K730" i="2"/>
  <c r="M730" i="2"/>
  <c r="N730" i="2"/>
  <c r="O730" i="2"/>
  <c r="P730" i="2"/>
  <c r="Q730" i="2"/>
  <c r="R730" i="2"/>
  <c r="T730" i="2"/>
  <c r="U730" i="2"/>
  <c r="V730" i="2"/>
  <c r="Y730" i="2"/>
  <c r="Z730" i="2"/>
  <c r="AA730" i="2"/>
  <c r="K731" i="2"/>
  <c r="M731" i="2"/>
  <c r="N731" i="2"/>
  <c r="O731" i="2"/>
  <c r="P731" i="2"/>
  <c r="Q731" i="2"/>
  <c r="R731" i="2"/>
  <c r="T731" i="2"/>
  <c r="U731" i="2"/>
  <c r="V731" i="2"/>
  <c r="Y731" i="2"/>
  <c r="Z731" i="2"/>
  <c r="AA731" i="2"/>
  <c r="K732" i="2"/>
  <c r="M732" i="2"/>
  <c r="N732" i="2"/>
  <c r="O732" i="2"/>
  <c r="P732" i="2"/>
  <c r="Q732" i="2"/>
  <c r="R732" i="2"/>
  <c r="T732" i="2"/>
  <c r="U732" i="2"/>
  <c r="V732" i="2"/>
  <c r="Y732" i="2"/>
  <c r="Z732" i="2"/>
  <c r="AA732" i="2"/>
  <c r="K733" i="2"/>
  <c r="M733" i="2"/>
  <c r="N733" i="2"/>
  <c r="O733" i="2"/>
  <c r="P733" i="2"/>
  <c r="Q733" i="2"/>
  <c r="R733" i="2"/>
  <c r="T733" i="2"/>
  <c r="U733" i="2"/>
  <c r="V733" i="2"/>
  <c r="Y733" i="2"/>
  <c r="Z733" i="2"/>
  <c r="AA733" i="2"/>
  <c r="K734" i="2"/>
  <c r="M734" i="2"/>
  <c r="N734" i="2"/>
  <c r="O734" i="2"/>
  <c r="P734" i="2"/>
  <c r="Q734" i="2"/>
  <c r="R734" i="2"/>
  <c r="T734" i="2"/>
  <c r="U734" i="2"/>
  <c r="V734" i="2"/>
  <c r="Y734" i="2"/>
  <c r="Z734" i="2"/>
  <c r="AA734" i="2"/>
  <c r="K735" i="2"/>
  <c r="M735" i="2"/>
  <c r="N735" i="2"/>
  <c r="O735" i="2"/>
  <c r="P735" i="2"/>
  <c r="Q735" i="2"/>
  <c r="R735" i="2"/>
  <c r="T735" i="2"/>
  <c r="U735" i="2"/>
  <c r="V735" i="2"/>
  <c r="Y735" i="2"/>
  <c r="Z735" i="2"/>
  <c r="AA735" i="2"/>
  <c r="K736" i="2"/>
  <c r="M736" i="2"/>
  <c r="N736" i="2"/>
  <c r="O736" i="2"/>
  <c r="P736" i="2"/>
  <c r="Q736" i="2"/>
  <c r="R736" i="2"/>
  <c r="T736" i="2"/>
  <c r="U736" i="2"/>
  <c r="V736" i="2"/>
  <c r="Y736" i="2"/>
  <c r="Z736" i="2"/>
  <c r="AA736" i="2"/>
  <c r="K737" i="2"/>
  <c r="M737" i="2"/>
  <c r="N737" i="2"/>
  <c r="O737" i="2"/>
  <c r="P737" i="2"/>
  <c r="Q737" i="2"/>
  <c r="R737" i="2"/>
  <c r="T737" i="2"/>
  <c r="U737" i="2"/>
  <c r="V737" i="2"/>
  <c r="Y737" i="2"/>
  <c r="Z737" i="2"/>
  <c r="AA737" i="2"/>
  <c r="K738" i="2"/>
  <c r="M738" i="2"/>
  <c r="N738" i="2"/>
  <c r="O738" i="2"/>
  <c r="P738" i="2"/>
  <c r="Q738" i="2"/>
  <c r="R738" i="2"/>
  <c r="T738" i="2"/>
  <c r="U738" i="2"/>
  <c r="V738" i="2"/>
  <c r="Y738" i="2"/>
  <c r="Z738" i="2"/>
  <c r="AA738" i="2"/>
  <c r="K739" i="2"/>
  <c r="M739" i="2"/>
  <c r="N739" i="2"/>
  <c r="O739" i="2"/>
  <c r="P739" i="2"/>
  <c r="Q739" i="2"/>
  <c r="R739" i="2"/>
  <c r="T739" i="2"/>
  <c r="U739" i="2"/>
  <c r="V739" i="2"/>
  <c r="Y739" i="2"/>
  <c r="Z739" i="2"/>
  <c r="AA739" i="2"/>
  <c r="K740" i="2"/>
  <c r="M740" i="2"/>
  <c r="N740" i="2"/>
  <c r="O740" i="2"/>
  <c r="P740" i="2"/>
  <c r="Q740" i="2"/>
  <c r="R740" i="2"/>
  <c r="T740" i="2"/>
  <c r="U740" i="2"/>
  <c r="V740" i="2"/>
  <c r="Y740" i="2"/>
  <c r="Z740" i="2"/>
  <c r="AA740" i="2"/>
  <c r="K741" i="2"/>
  <c r="M741" i="2"/>
  <c r="N741" i="2"/>
  <c r="O741" i="2"/>
  <c r="P741" i="2"/>
  <c r="Q741" i="2"/>
  <c r="R741" i="2"/>
  <c r="T741" i="2"/>
  <c r="U741" i="2"/>
  <c r="V741" i="2"/>
  <c r="Y741" i="2"/>
  <c r="Z741" i="2"/>
  <c r="AA741" i="2"/>
  <c r="K742" i="2"/>
  <c r="M742" i="2"/>
  <c r="N742" i="2"/>
  <c r="O742" i="2"/>
  <c r="P742" i="2"/>
  <c r="Q742" i="2"/>
  <c r="R742" i="2"/>
  <c r="T742" i="2"/>
  <c r="U742" i="2"/>
  <c r="V742" i="2"/>
  <c r="Y742" i="2"/>
  <c r="Z742" i="2"/>
  <c r="AA742" i="2"/>
  <c r="K743" i="2"/>
  <c r="M743" i="2"/>
  <c r="N743" i="2"/>
  <c r="O743" i="2"/>
  <c r="P743" i="2"/>
  <c r="Q743" i="2"/>
  <c r="R743" i="2"/>
  <c r="T743" i="2"/>
  <c r="U743" i="2"/>
  <c r="V743" i="2"/>
  <c r="Y743" i="2"/>
  <c r="Z743" i="2"/>
  <c r="AA743" i="2"/>
  <c r="K744" i="2"/>
  <c r="M744" i="2"/>
  <c r="N744" i="2"/>
  <c r="O744" i="2"/>
  <c r="P744" i="2"/>
  <c r="Q744" i="2"/>
  <c r="R744" i="2"/>
  <c r="T744" i="2"/>
  <c r="U744" i="2"/>
  <c r="V744" i="2"/>
  <c r="Y744" i="2"/>
  <c r="Z744" i="2"/>
  <c r="AA744" i="2"/>
  <c r="K745" i="2"/>
  <c r="M745" i="2"/>
  <c r="N745" i="2"/>
  <c r="O745" i="2"/>
  <c r="P745" i="2"/>
  <c r="Q745" i="2"/>
  <c r="R745" i="2"/>
  <c r="T745" i="2"/>
  <c r="U745" i="2"/>
  <c r="V745" i="2"/>
  <c r="Y745" i="2"/>
  <c r="Z745" i="2"/>
  <c r="AA745" i="2"/>
  <c r="K746" i="2"/>
  <c r="M746" i="2"/>
  <c r="N746" i="2"/>
  <c r="O746" i="2"/>
  <c r="P746" i="2"/>
  <c r="Q746" i="2"/>
  <c r="R746" i="2"/>
  <c r="T746" i="2"/>
  <c r="U746" i="2"/>
  <c r="V746" i="2"/>
  <c r="Y746" i="2"/>
  <c r="Z746" i="2"/>
  <c r="AA746" i="2"/>
  <c r="K747" i="2"/>
  <c r="M747" i="2"/>
  <c r="N747" i="2"/>
  <c r="O747" i="2"/>
  <c r="P747" i="2"/>
  <c r="Q747" i="2"/>
  <c r="R747" i="2"/>
  <c r="T747" i="2"/>
  <c r="U747" i="2"/>
  <c r="V747" i="2"/>
  <c r="Y747" i="2"/>
  <c r="Z747" i="2"/>
  <c r="AA747" i="2"/>
  <c r="K748" i="2"/>
  <c r="M748" i="2"/>
  <c r="N748" i="2"/>
  <c r="O748" i="2"/>
  <c r="P748" i="2"/>
  <c r="Q748" i="2"/>
  <c r="R748" i="2"/>
  <c r="T748" i="2"/>
  <c r="U748" i="2"/>
  <c r="V748" i="2"/>
  <c r="Y748" i="2"/>
  <c r="Z748" i="2"/>
  <c r="AA748" i="2"/>
  <c r="K749" i="2"/>
  <c r="M749" i="2"/>
  <c r="N749" i="2"/>
  <c r="O749" i="2"/>
  <c r="P749" i="2"/>
  <c r="Q749" i="2"/>
  <c r="R749" i="2"/>
  <c r="T749" i="2"/>
  <c r="U749" i="2"/>
  <c r="V749" i="2"/>
  <c r="Y749" i="2"/>
  <c r="Z749" i="2"/>
  <c r="AA749" i="2"/>
  <c r="K750" i="2"/>
  <c r="M750" i="2"/>
  <c r="N750" i="2"/>
  <c r="O750" i="2"/>
  <c r="P750" i="2"/>
  <c r="Q750" i="2"/>
  <c r="R750" i="2"/>
  <c r="T750" i="2"/>
  <c r="U750" i="2"/>
  <c r="V750" i="2"/>
  <c r="Y750" i="2"/>
  <c r="Z750" i="2"/>
  <c r="AA750" i="2"/>
  <c r="K751" i="2"/>
  <c r="M751" i="2"/>
  <c r="N751" i="2"/>
  <c r="O751" i="2"/>
  <c r="P751" i="2"/>
  <c r="Q751" i="2"/>
  <c r="R751" i="2"/>
  <c r="T751" i="2"/>
  <c r="U751" i="2"/>
  <c r="V751" i="2"/>
  <c r="Y751" i="2"/>
  <c r="Z751" i="2"/>
  <c r="AA751" i="2"/>
  <c r="K752" i="2"/>
  <c r="M752" i="2"/>
  <c r="N752" i="2"/>
  <c r="O752" i="2"/>
  <c r="P752" i="2"/>
  <c r="Q752" i="2"/>
  <c r="R752" i="2"/>
  <c r="T752" i="2"/>
  <c r="U752" i="2"/>
  <c r="V752" i="2"/>
  <c r="Y752" i="2"/>
  <c r="Z752" i="2"/>
  <c r="AA752" i="2"/>
  <c r="K753" i="2"/>
  <c r="M753" i="2"/>
  <c r="N753" i="2"/>
  <c r="O753" i="2"/>
  <c r="P753" i="2"/>
  <c r="Q753" i="2"/>
  <c r="R753" i="2"/>
  <c r="T753" i="2"/>
  <c r="U753" i="2"/>
  <c r="V753" i="2"/>
  <c r="Y753" i="2"/>
  <c r="Z753" i="2"/>
  <c r="AA753" i="2"/>
  <c r="K754" i="2"/>
  <c r="M754" i="2"/>
  <c r="N754" i="2"/>
  <c r="O754" i="2"/>
  <c r="P754" i="2"/>
  <c r="Q754" i="2"/>
  <c r="R754" i="2"/>
  <c r="T754" i="2"/>
  <c r="U754" i="2"/>
  <c r="V754" i="2"/>
  <c r="Y754" i="2"/>
  <c r="Z754" i="2"/>
  <c r="AA754" i="2"/>
  <c r="K755" i="2"/>
  <c r="M755" i="2"/>
  <c r="N755" i="2"/>
  <c r="O755" i="2"/>
  <c r="P755" i="2"/>
  <c r="Q755" i="2"/>
  <c r="R755" i="2"/>
  <c r="T755" i="2"/>
  <c r="U755" i="2"/>
  <c r="V755" i="2"/>
  <c r="Y755" i="2"/>
  <c r="Z755" i="2"/>
  <c r="AA755" i="2"/>
  <c r="K756" i="2"/>
  <c r="M756" i="2"/>
  <c r="N756" i="2"/>
  <c r="O756" i="2"/>
  <c r="P756" i="2"/>
  <c r="Q756" i="2"/>
  <c r="R756" i="2"/>
  <c r="T756" i="2"/>
  <c r="U756" i="2"/>
  <c r="V756" i="2"/>
  <c r="Y756" i="2"/>
  <c r="Z756" i="2"/>
  <c r="AA756" i="2"/>
  <c r="K757" i="2"/>
  <c r="M757" i="2"/>
  <c r="N757" i="2"/>
  <c r="O757" i="2"/>
  <c r="P757" i="2"/>
  <c r="Q757" i="2"/>
  <c r="R757" i="2"/>
  <c r="T757" i="2"/>
  <c r="U757" i="2"/>
  <c r="V757" i="2"/>
  <c r="Y757" i="2"/>
  <c r="Z757" i="2"/>
  <c r="AA757" i="2"/>
  <c r="K758" i="2"/>
  <c r="M758" i="2"/>
  <c r="N758" i="2"/>
  <c r="O758" i="2"/>
  <c r="P758" i="2"/>
  <c r="Q758" i="2"/>
  <c r="R758" i="2"/>
  <c r="T758" i="2"/>
  <c r="U758" i="2"/>
  <c r="V758" i="2"/>
  <c r="Y758" i="2"/>
  <c r="Z758" i="2"/>
  <c r="AA758" i="2"/>
  <c r="K759" i="2"/>
  <c r="M759" i="2"/>
  <c r="N759" i="2"/>
  <c r="O759" i="2"/>
  <c r="P759" i="2"/>
  <c r="Q759" i="2"/>
  <c r="R759" i="2"/>
  <c r="T759" i="2"/>
  <c r="U759" i="2"/>
  <c r="V759" i="2"/>
  <c r="Y759" i="2"/>
  <c r="Z759" i="2"/>
  <c r="AA759" i="2"/>
  <c r="K760" i="2"/>
  <c r="M760" i="2"/>
  <c r="N760" i="2"/>
  <c r="O760" i="2"/>
  <c r="P760" i="2"/>
  <c r="Q760" i="2"/>
  <c r="R760" i="2"/>
  <c r="T760" i="2"/>
  <c r="U760" i="2"/>
  <c r="V760" i="2"/>
  <c r="Y760" i="2"/>
  <c r="Z760" i="2"/>
  <c r="AA760" i="2"/>
  <c r="K761" i="2"/>
  <c r="M761" i="2"/>
  <c r="N761" i="2"/>
  <c r="O761" i="2"/>
  <c r="P761" i="2"/>
  <c r="Q761" i="2"/>
  <c r="R761" i="2"/>
  <c r="T761" i="2"/>
  <c r="U761" i="2"/>
  <c r="V761" i="2"/>
  <c r="Y761" i="2"/>
  <c r="Z761" i="2"/>
  <c r="AA761" i="2"/>
  <c r="K762" i="2"/>
  <c r="M762" i="2"/>
  <c r="N762" i="2"/>
  <c r="O762" i="2"/>
  <c r="P762" i="2"/>
  <c r="Q762" i="2"/>
  <c r="R762" i="2"/>
  <c r="T762" i="2"/>
  <c r="U762" i="2"/>
  <c r="V762" i="2"/>
  <c r="Y762" i="2"/>
  <c r="Z762" i="2"/>
  <c r="AA762" i="2"/>
  <c r="K763" i="2"/>
  <c r="M763" i="2"/>
  <c r="N763" i="2"/>
  <c r="O763" i="2"/>
  <c r="P763" i="2"/>
  <c r="Q763" i="2"/>
  <c r="R763" i="2"/>
  <c r="T763" i="2"/>
  <c r="U763" i="2"/>
  <c r="V763" i="2"/>
  <c r="Y763" i="2"/>
  <c r="Z763" i="2"/>
  <c r="AA763" i="2"/>
  <c r="K764" i="2"/>
  <c r="M764" i="2"/>
  <c r="N764" i="2"/>
  <c r="O764" i="2"/>
  <c r="P764" i="2"/>
  <c r="Q764" i="2"/>
  <c r="R764" i="2"/>
  <c r="T764" i="2"/>
  <c r="U764" i="2"/>
  <c r="V764" i="2"/>
  <c r="Y764" i="2"/>
  <c r="Z764" i="2"/>
  <c r="AA764" i="2"/>
  <c r="K765" i="2"/>
  <c r="M765" i="2"/>
  <c r="N765" i="2"/>
  <c r="O765" i="2"/>
  <c r="P765" i="2"/>
  <c r="Q765" i="2"/>
  <c r="R765" i="2"/>
  <c r="T765" i="2"/>
  <c r="U765" i="2"/>
  <c r="V765" i="2"/>
  <c r="Y765" i="2"/>
  <c r="Z765" i="2"/>
  <c r="AA765" i="2"/>
  <c r="K766" i="2"/>
  <c r="M766" i="2"/>
  <c r="N766" i="2"/>
  <c r="O766" i="2"/>
  <c r="P766" i="2"/>
  <c r="Q766" i="2"/>
  <c r="R766" i="2"/>
  <c r="T766" i="2"/>
  <c r="U766" i="2"/>
  <c r="V766" i="2"/>
  <c r="Y766" i="2"/>
  <c r="Z766" i="2"/>
  <c r="AA766" i="2"/>
  <c r="K767" i="2"/>
  <c r="M767" i="2"/>
  <c r="N767" i="2"/>
  <c r="O767" i="2"/>
  <c r="P767" i="2"/>
  <c r="Q767" i="2"/>
  <c r="R767" i="2"/>
  <c r="T767" i="2"/>
  <c r="U767" i="2"/>
  <c r="V767" i="2"/>
  <c r="Y767" i="2"/>
  <c r="Z767" i="2"/>
  <c r="AA767" i="2"/>
  <c r="K768" i="2"/>
  <c r="M768" i="2"/>
  <c r="N768" i="2"/>
  <c r="O768" i="2"/>
  <c r="P768" i="2"/>
  <c r="Q768" i="2"/>
  <c r="R768" i="2"/>
  <c r="T768" i="2"/>
  <c r="U768" i="2"/>
  <c r="V768" i="2"/>
  <c r="Y768" i="2"/>
  <c r="Z768" i="2"/>
  <c r="AA768" i="2"/>
  <c r="K769" i="2"/>
  <c r="M769" i="2"/>
  <c r="N769" i="2"/>
  <c r="O769" i="2"/>
  <c r="P769" i="2"/>
  <c r="Q769" i="2"/>
  <c r="R769" i="2"/>
  <c r="T769" i="2"/>
  <c r="U769" i="2"/>
  <c r="V769" i="2"/>
  <c r="Y769" i="2"/>
  <c r="Z769" i="2"/>
  <c r="AA769" i="2"/>
  <c r="K770" i="2"/>
  <c r="M770" i="2"/>
  <c r="N770" i="2"/>
  <c r="O770" i="2"/>
  <c r="P770" i="2"/>
  <c r="Q770" i="2"/>
  <c r="R770" i="2"/>
  <c r="T770" i="2"/>
  <c r="U770" i="2"/>
  <c r="V770" i="2"/>
  <c r="Y770" i="2"/>
  <c r="Z770" i="2"/>
  <c r="AA770" i="2"/>
  <c r="K771" i="2"/>
  <c r="M771" i="2"/>
  <c r="N771" i="2"/>
  <c r="O771" i="2"/>
  <c r="P771" i="2"/>
  <c r="Q771" i="2"/>
  <c r="R771" i="2"/>
  <c r="T771" i="2"/>
  <c r="U771" i="2"/>
  <c r="V771" i="2"/>
  <c r="Y771" i="2"/>
  <c r="Z771" i="2"/>
  <c r="AA771" i="2"/>
  <c r="K772" i="2"/>
  <c r="M772" i="2"/>
  <c r="N772" i="2"/>
  <c r="O772" i="2"/>
  <c r="P772" i="2"/>
  <c r="Q772" i="2"/>
  <c r="R772" i="2"/>
  <c r="T772" i="2"/>
  <c r="U772" i="2"/>
  <c r="V772" i="2"/>
  <c r="Y772" i="2"/>
  <c r="Z772" i="2"/>
  <c r="AA772" i="2"/>
  <c r="K773" i="2"/>
  <c r="M773" i="2"/>
  <c r="N773" i="2"/>
  <c r="O773" i="2"/>
  <c r="P773" i="2"/>
  <c r="Q773" i="2"/>
  <c r="R773" i="2"/>
  <c r="T773" i="2"/>
  <c r="U773" i="2"/>
  <c r="V773" i="2"/>
  <c r="Y773" i="2"/>
  <c r="Z773" i="2"/>
  <c r="AA773" i="2"/>
  <c r="K774" i="2"/>
  <c r="M774" i="2"/>
  <c r="N774" i="2"/>
  <c r="O774" i="2"/>
  <c r="P774" i="2"/>
  <c r="Q774" i="2"/>
  <c r="R774" i="2"/>
  <c r="T774" i="2"/>
  <c r="U774" i="2"/>
  <c r="V774" i="2"/>
  <c r="Y774" i="2"/>
  <c r="Z774" i="2"/>
  <c r="AA774" i="2"/>
  <c r="K775" i="2"/>
  <c r="M775" i="2"/>
  <c r="N775" i="2"/>
  <c r="O775" i="2"/>
  <c r="P775" i="2"/>
  <c r="Q775" i="2"/>
  <c r="R775" i="2"/>
  <c r="T775" i="2"/>
  <c r="U775" i="2"/>
  <c r="V775" i="2"/>
  <c r="Y775" i="2"/>
  <c r="Z775" i="2"/>
  <c r="AA775" i="2"/>
  <c r="K776" i="2"/>
  <c r="M776" i="2"/>
  <c r="N776" i="2"/>
  <c r="O776" i="2"/>
  <c r="P776" i="2"/>
  <c r="Q776" i="2"/>
  <c r="R776" i="2"/>
  <c r="T776" i="2"/>
  <c r="U776" i="2"/>
  <c r="V776" i="2"/>
  <c r="Y776" i="2"/>
  <c r="Z776" i="2"/>
  <c r="AA776" i="2"/>
  <c r="K777" i="2"/>
  <c r="M777" i="2"/>
  <c r="N777" i="2"/>
  <c r="O777" i="2"/>
  <c r="P777" i="2"/>
  <c r="Q777" i="2"/>
  <c r="R777" i="2"/>
  <c r="T777" i="2"/>
  <c r="U777" i="2"/>
  <c r="V777" i="2"/>
  <c r="Y777" i="2"/>
  <c r="Z777" i="2"/>
  <c r="AA777" i="2"/>
  <c r="K778" i="2"/>
  <c r="M778" i="2"/>
  <c r="N778" i="2"/>
  <c r="O778" i="2"/>
  <c r="P778" i="2"/>
  <c r="Q778" i="2"/>
  <c r="R778" i="2"/>
  <c r="T778" i="2"/>
  <c r="U778" i="2"/>
  <c r="V778" i="2"/>
  <c r="Y778" i="2"/>
  <c r="Z778" i="2"/>
  <c r="AA778" i="2"/>
  <c r="K779" i="2"/>
  <c r="M779" i="2"/>
  <c r="N779" i="2"/>
  <c r="O779" i="2"/>
  <c r="P779" i="2"/>
  <c r="Q779" i="2"/>
  <c r="R779" i="2"/>
  <c r="T779" i="2"/>
  <c r="U779" i="2"/>
  <c r="V779" i="2"/>
  <c r="Y779" i="2"/>
  <c r="Z779" i="2"/>
  <c r="AA779" i="2"/>
  <c r="K780" i="2"/>
  <c r="M780" i="2"/>
  <c r="N780" i="2"/>
  <c r="O780" i="2"/>
  <c r="P780" i="2"/>
  <c r="Q780" i="2"/>
  <c r="R780" i="2"/>
  <c r="T780" i="2"/>
  <c r="U780" i="2"/>
  <c r="V780" i="2"/>
  <c r="Y780" i="2"/>
  <c r="Z780" i="2"/>
  <c r="AA780" i="2"/>
  <c r="K781" i="2"/>
  <c r="M781" i="2"/>
  <c r="N781" i="2"/>
  <c r="O781" i="2"/>
  <c r="P781" i="2"/>
  <c r="Q781" i="2"/>
  <c r="R781" i="2"/>
  <c r="T781" i="2"/>
  <c r="U781" i="2"/>
  <c r="V781" i="2"/>
  <c r="Y781" i="2"/>
  <c r="Z781" i="2"/>
  <c r="AA781" i="2"/>
  <c r="K782" i="2"/>
  <c r="M782" i="2"/>
  <c r="N782" i="2"/>
  <c r="O782" i="2"/>
  <c r="P782" i="2"/>
  <c r="Q782" i="2"/>
  <c r="R782" i="2"/>
  <c r="T782" i="2"/>
  <c r="U782" i="2"/>
  <c r="V782" i="2"/>
  <c r="Y782" i="2"/>
  <c r="Z782" i="2"/>
  <c r="AA782" i="2"/>
  <c r="K783" i="2"/>
  <c r="M783" i="2"/>
  <c r="N783" i="2"/>
  <c r="O783" i="2"/>
  <c r="P783" i="2"/>
  <c r="Q783" i="2"/>
  <c r="R783" i="2"/>
  <c r="T783" i="2"/>
  <c r="U783" i="2"/>
  <c r="V783" i="2"/>
  <c r="Y783" i="2"/>
  <c r="Z783" i="2"/>
  <c r="AA783" i="2"/>
  <c r="K784" i="2"/>
  <c r="M784" i="2"/>
  <c r="N784" i="2"/>
  <c r="O784" i="2"/>
  <c r="P784" i="2"/>
  <c r="Q784" i="2"/>
  <c r="R784" i="2"/>
  <c r="T784" i="2"/>
  <c r="U784" i="2"/>
  <c r="V784" i="2"/>
  <c r="Y784" i="2"/>
  <c r="Z784" i="2"/>
  <c r="AA784" i="2"/>
  <c r="K785" i="2"/>
  <c r="M785" i="2"/>
  <c r="N785" i="2"/>
  <c r="O785" i="2"/>
  <c r="P785" i="2"/>
  <c r="Q785" i="2"/>
  <c r="R785" i="2"/>
  <c r="T785" i="2"/>
  <c r="U785" i="2"/>
  <c r="V785" i="2"/>
  <c r="Y785" i="2"/>
  <c r="Z785" i="2"/>
  <c r="AA785" i="2"/>
  <c r="K786" i="2"/>
  <c r="M786" i="2"/>
  <c r="N786" i="2"/>
  <c r="O786" i="2"/>
  <c r="P786" i="2"/>
  <c r="Q786" i="2"/>
  <c r="R786" i="2"/>
  <c r="T786" i="2"/>
  <c r="U786" i="2"/>
  <c r="V786" i="2"/>
  <c r="Y786" i="2"/>
  <c r="Z786" i="2"/>
  <c r="AA786" i="2"/>
  <c r="K787" i="2"/>
  <c r="M787" i="2"/>
  <c r="N787" i="2"/>
  <c r="O787" i="2"/>
  <c r="P787" i="2"/>
  <c r="Q787" i="2"/>
  <c r="R787" i="2"/>
  <c r="T787" i="2"/>
  <c r="U787" i="2"/>
  <c r="V787" i="2"/>
  <c r="Y787" i="2"/>
  <c r="Z787" i="2"/>
  <c r="AA787" i="2"/>
  <c r="K788" i="2"/>
  <c r="M788" i="2"/>
  <c r="N788" i="2"/>
  <c r="O788" i="2"/>
  <c r="P788" i="2"/>
  <c r="Q788" i="2"/>
  <c r="R788" i="2"/>
  <c r="T788" i="2"/>
  <c r="U788" i="2"/>
  <c r="V788" i="2"/>
  <c r="Y788" i="2"/>
  <c r="Z788" i="2"/>
  <c r="AA788" i="2"/>
  <c r="K789" i="2"/>
  <c r="M789" i="2"/>
  <c r="N789" i="2"/>
  <c r="O789" i="2"/>
  <c r="P789" i="2"/>
  <c r="Q789" i="2"/>
  <c r="R789" i="2"/>
  <c r="T789" i="2"/>
  <c r="U789" i="2"/>
  <c r="V789" i="2"/>
  <c r="Y789" i="2"/>
  <c r="Z789" i="2"/>
  <c r="AA789" i="2"/>
  <c r="K790" i="2"/>
  <c r="M790" i="2"/>
  <c r="N790" i="2"/>
  <c r="O790" i="2"/>
  <c r="P790" i="2"/>
  <c r="Q790" i="2"/>
  <c r="R790" i="2"/>
  <c r="T790" i="2"/>
  <c r="U790" i="2"/>
  <c r="V790" i="2"/>
  <c r="Y790" i="2"/>
  <c r="Z790" i="2"/>
  <c r="AA790" i="2"/>
  <c r="K791" i="2"/>
  <c r="M791" i="2"/>
  <c r="N791" i="2"/>
  <c r="O791" i="2"/>
  <c r="P791" i="2"/>
  <c r="Q791" i="2"/>
  <c r="R791" i="2"/>
  <c r="T791" i="2"/>
  <c r="U791" i="2"/>
  <c r="V791" i="2"/>
  <c r="Y791" i="2"/>
  <c r="Z791" i="2"/>
  <c r="AA791" i="2"/>
  <c r="K792" i="2"/>
  <c r="M792" i="2"/>
  <c r="N792" i="2"/>
  <c r="O792" i="2"/>
  <c r="P792" i="2"/>
  <c r="Q792" i="2"/>
  <c r="R792" i="2"/>
  <c r="T792" i="2"/>
  <c r="U792" i="2"/>
  <c r="V792" i="2"/>
  <c r="Y792" i="2"/>
  <c r="Z792" i="2"/>
  <c r="AA792" i="2"/>
  <c r="K793" i="2"/>
  <c r="M793" i="2"/>
  <c r="N793" i="2"/>
  <c r="O793" i="2"/>
  <c r="P793" i="2"/>
  <c r="Q793" i="2"/>
  <c r="R793" i="2"/>
  <c r="T793" i="2"/>
  <c r="U793" i="2"/>
  <c r="V793" i="2"/>
  <c r="Y793" i="2"/>
  <c r="Z793" i="2"/>
  <c r="AA793" i="2"/>
  <c r="K794" i="2"/>
  <c r="M794" i="2"/>
  <c r="N794" i="2"/>
  <c r="O794" i="2"/>
  <c r="P794" i="2"/>
  <c r="Q794" i="2"/>
  <c r="R794" i="2"/>
  <c r="T794" i="2"/>
  <c r="U794" i="2"/>
  <c r="V794" i="2"/>
  <c r="Y794" i="2"/>
  <c r="Z794" i="2"/>
  <c r="AA794" i="2"/>
  <c r="K795" i="2"/>
  <c r="M795" i="2"/>
  <c r="N795" i="2"/>
  <c r="O795" i="2"/>
  <c r="P795" i="2"/>
  <c r="Q795" i="2"/>
  <c r="R795" i="2"/>
  <c r="T795" i="2"/>
  <c r="U795" i="2"/>
  <c r="V795" i="2"/>
  <c r="Y795" i="2"/>
  <c r="Z795" i="2"/>
  <c r="AA795" i="2"/>
  <c r="K796" i="2"/>
  <c r="M796" i="2"/>
  <c r="N796" i="2"/>
  <c r="O796" i="2"/>
  <c r="P796" i="2"/>
  <c r="Q796" i="2"/>
  <c r="R796" i="2"/>
  <c r="T796" i="2"/>
  <c r="U796" i="2"/>
  <c r="V796" i="2"/>
  <c r="Y796" i="2"/>
  <c r="Z796" i="2"/>
  <c r="AA796" i="2"/>
  <c r="K797" i="2"/>
  <c r="M797" i="2"/>
  <c r="N797" i="2"/>
  <c r="O797" i="2"/>
  <c r="P797" i="2"/>
  <c r="Q797" i="2"/>
  <c r="R797" i="2"/>
  <c r="T797" i="2"/>
  <c r="U797" i="2"/>
  <c r="V797" i="2"/>
  <c r="Y797" i="2"/>
  <c r="Z797" i="2"/>
  <c r="AA797" i="2"/>
  <c r="K798" i="2"/>
  <c r="M798" i="2"/>
  <c r="N798" i="2"/>
  <c r="O798" i="2"/>
  <c r="P798" i="2"/>
  <c r="Q798" i="2"/>
  <c r="R798" i="2"/>
  <c r="T798" i="2"/>
  <c r="U798" i="2"/>
  <c r="V798" i="2"/>
  <c r="Y798" i="2"/>
  <c r="Z798" i="2"/>
  <c r="AA798" i="2"/>
  <c r="K799" i="2"/>
  <c r="M799" i="2"/>
  <c r="N799" i="2"/>
  <c r="O799" i="2"/>
  <c r="P799" i="2"/>
  <c r="Q799" i="2"/>
  <c r="R799" i="2"/>
  <c r="T799" i="2"/>
  <c r="U799" i="2"/>
  <c r="V799" i="2"/>
  <c r="Y799" i="2"/>
  <c r="Z799" i="2"/>
  <c r="AA799" i="2"/>
  <c r="K800" i="2"/>
  <c r="M800" i="2"/>
  <c r="N800" i="2"/>
  <c r="O800" i="2"/>
  <c r="P800" i="2"/>
  <c r="Q800" i="2"/>
  <c r="R800" i="2"/>
  <c r="T800" i="2"/>
  <c r="U800" i="2"/>
  <c r="V800" i="2"/>
  <c r="Y800" i="2"/>
  <c r="Z800" i="2"/>
  <c r="AA800" i="2"/>
  <c r="K801" i="2"/>
  <c r="M801" i="2"/>
  <c r="N801" i="2"/>
  <c r="O801" i="2"/>
  <c r="P801" i="2"/>
  <c r="Q801" i="2"/>
  <c r="R801" i="2"/>
  <c r="T801" i="2"/>
  <c r="U801" i="2"/>
  <c r="V801" i="2"/>
  <c r="Y801" i="2"/>
  <c r="Z801" i="2"/>
  <c r="AA801" i="2"/>
  <c r="K802" i="2"/>
  <c r="M802" i="2"/>
  <c r="N802" i="2"/>
  <c r="O802" i="2"/>
  <c r="P802" i="2"/>
  <c r="Q802" i="2"/>
  <c r="R802" i="2"/>
  <c r="T802" i="2"/>
  <c r="U802" i="2"/>
  <c r="V802" i="2"/>
  <c r="Y802" i="2"/>
  <c r="Z802" i="2"/>
  <c r="AA802" i="2"/>
  <c r="K803" i="2"/>
  <c r="M803" i="2"/>
  <c r="N803" i="2"/>
  <c r="O803" i="2"/>
  <c r="P803" i="2"/>
  <c r="Q803" i="2"/>
  <c r="R803" i="2"/>
  <c r="T803" i="2"/>
  <c r="U803" i="2"/>
  <c r="V803" i="2"/>
  <c r="Y803" i="2"/>
  <c r="Z803" i="2"/>
  <c r="AA803" i="2"/>
  <c r="K804" i="2"/>
  <c r="M804" i="2"/>
  <c r="N804" i="2"/>
  <c r="O804" i="2"/>
  <c r="P804" i="2"/>
  <c r="Q804" i="2"/>
  <c r="R804" i="2"/>
  <c r="T804" i="2"/>
  <c r="U804" i="2"/>
  <c r="V804" i="2"/>
  <c r="Y804" i="2"/>
  <c r="Z804" i="2"/>
  <c r="AA804" i="2"/>
  <c r="K805" i="2"/>
  <c r="M805" i="2"/>
  <c r="N805" i="2"/>
  <c r="O805" i="2"/>
  <c r="P805" i="2"/>
  <c r="Q805" i="2"/>
  <c r="R805" i="2"/>
  <c r="T805" i="2"/>
  <c r="U805" i="2"/>
  <c r="V805" i="2"/>
  <c r="Y805" i="2"/>
  <c r="Z805" i="2"/>
  <c r="AA805" i="2"/>
  <c r="K806" i="2"/>
  <c r="M806" i="2"/>
  <c r="N806" i="2"/>
  <c r="O806" i="2"/>
  <c r="P806" i="2"/>
  <c r="Q806" i="2"/>
  <c r="R806" i="2"/>
  <c r="T806" i="2"/>
  <c r="U806" i="2"/>
  <c r="V806" i="2"/>
  <c r="Y806" i="2"/>
  <c r="Z806" i="2"/>
  <c r="AA806" i="2"/>
  <c r="K807" i="2"/>
  <c r="M807" i="2"/>
  <c r="N807" i="2"/>
  <c r="O807" i="2"/>
  <c r="P807" i="2"/>
  <c r="Q807" i="2"/>
  <c r="R807" i="2"/>
  <c r="T807" i="2"/>
  <c r="U807" i="2"/>
  <c r="V807" i="2"/>
  <c r="Y807" i="2"/>
  <c r="Z807" i="2"/>
  <c r="AA807" i="2"/>
  <c r="K808" i="2"/>
  <c r="M808" i="2"/>
  <c r="N808" i="2"/>
  <c r="O808" i="2"/>
  <c r="P808" i="2"/>
  <c r="Q808" i="2"/>
  <c r="R808" i="2"/>
  <c r="T808" i="2"/>
  <c r="U808" i="2"/>
  <c r="V808" i="2"/>
  <c r="Y808" i="2"/>
  <c r="Z808" i="2"/>
  <c r="AA808" i="2"/>
  <c r="K809" i="2"/>
  <c r="M809" i="2"/>
  <c r="N809" i="2"/>
  <c r="O809" i="2"/>
  <c r="P809" i="2"/>
  <c r="Q809" i="2"/>
  <c r="R809" i="2"/>
  <c r="T809" i="2"/>
  <c r="U809" i="2"/>
  <c r="V809" i="2"/>
  <c r="Y809" i="2"/>
  <c r="Z809" i="2"/>
  <c r="AA809" i="2"/>
  <c r="K810" i="2"/>
  <c r="M810" i="2"/>
  <c r="N810" i="2"/>
  <c r="O810" i="2"/>
  <c r="P810" i="2"/>
  <c r="Q810" i="2"/>
  <c r="R810" i="2"/>
  <c r="T810" i="2"/>
  <c r="U810" i="2"/>
  <c r="V810" i="2"/>
  <c r="Y810" i="2"/>
  <c r="Z810" i="2"/>
  <c r="AA810" i="2"/>
  <c r="K811" i="2"/>
  <c r="M811" i="2"/>
  <c r="N811" i="2"/>
  <c r="O811" i="2"/>
  <c r="P811" i="2"/>
  <c r="Q811" i="2"/>
  <c r="R811" i="2"/>
  <c r="T811" i="2"/>
  <c r="U811" i="2"/>
  <c r="V811" i="2"/>
  <c r="Y811" i="2"/>
  <c r="Z811" i="2"/>
  <c r="AA811" i="2"/>
  <c r="K812" i="2"/>
  <c r="M812" i="2"/>
  <c r="N812" i="2"/>
  <c r="O812" i="2"/>
  <c r="P812" i="2"/>
  <c r="Q812" i="2"/>
  <c r="R812" i="2"/>
  <c r="T812" i="2"/>
  <c r="U812" i="2"/>
  <c r="V812" i="2"/>
  <c r="Y812" i="2"/>
  <c r="Z812" i="2"/>
  <c r="AA812" i="2"/>
  <c r="K813" i="2"/>
  <c r="M813" i="2"/>
  <c r="N813" i="2"/>
  <c r="O813" i="2"/>
  <c r="P813" i="2"/>
  <c r="Q813" i="2"/>
  <c r="R813" i="2"/>
  <c r="T813" i="2"/>
  <c r="U813" i="2"/>
  <c r="V813" i="2"/>
  <c r="Y813" i="2"/>
  <c r="Z813" i="2"/>
  <c r="AA813" i="2"/>
  <c r="K814" i="2"/>
  <c r="M814" i="2"/>
  <c r="N814" i="2"/>
  <c r="O814" i="2"/>
  <c r="P814" i="2"/>
  <c r="Q814" i="2"/>
  <c r="R814" i="2"/>
  <c r="T814" i="2"/>
  <c r="U814" i="2"/>
  <c r="V814" i="2"/>
  <c r="Y814" i="2"/>
  <c r="Z814" i="2"/>
  <c r="AA814" i="2"/>
  <c r="K815" i="2"/>
  <c r="M815" i="2"/>
  <c r="N815" i="2"/>
  <c r="O815" i="2"/>
  <c r="P815" i="2"/>
  <c r="Q815" i="2"/>
  <c r="R815" i="2"/>
  <c r="T815" i="2"/>
  <c r="U815" i="2"/>
  <c r="V815" i="2"/>
  <c r="Y815" i="2"/>
  <c r="Z815" i="2"/>
  <c r="AA815" i="2"/>
  <c r="K816" i="2"/>
  <c r="M816" i="2"/>
  <c r="N816" i="2"/>
  <c r="O816" i="2"/>
  <c r="P816" i="2"/>
  <c r="Q816" i="2"/>
  <c r="R816" i="2"/>
  <c r="T816" i="2"/>
  <c r="U816" i="2"/>
  <c r="V816" i="2"/>
  <c r="Y816" i="2"/>
  <c r="Z816" i="2"/>
  <c r="AA816" i="2"/>
  <c r="K817" i="2"/>
  <c r="M817" i="2"/>
  <c r="N817" i="2"/>
  <c r="O817" i="2"/>
  <c r="P817" i="2"/>
  <c r="Q817" i="2"/>
  <c r="R817" i="2"/>
  <c r="T817" i="2"/>
  <c r="U817" i="2"/>
  <c r="V817" i="2"/>
  <c r="Y817" i="2"/>
  <c r="Z817" i="2"/>
  <c r="AA817" i="2"/>
  <c r="K818" i="2"/>
  <c r="M818" i="2"/>
  <c r="N818" i="2"/>
  <c r="O818" i="2"/>
  <c r="P818" i="2"/>
  <c r="Q818" i="2"/>
  <c r="R818" i="2"/>
  <c r="T818" i="2"/>
  <c r="U818" i="2"/>
  <c r="V818" i="2"/>
  <c r="Y818" i="2"/>
  <c r="Z818" i="2"/>
  <c r="AA818" i="2"/>
  <c r="K819" i="2"/>
  <c r="M819" i="2"/>
  <c r="N819" i="2"/>
  <c r="O819" i="2"/>
  <c r="P819" i="2"/>
  <c r="Q819" i="2"/>
  <c r="R819" i="2"/>
  <c r="T819" i="2"/>
  <c r="U819" i="2"/>
  <c r="V819" i="2"/>
  <c r="Y819" i="2"/>
  <c r="Z819" i="2"/>
  <c r="AA819" i="2"/>
  <c r="K820" i="2"/>
  <c r="M820" i="2"/>
  <c r="N820" i="2"/>
  <c r="O820" i="2"/>
  <c r="P820" i="2"/>
  <c r="Q820" i="2"/>
  <c r="R820" i="2"/>
  <c r="T820" i="2"/>
  <c r="U820" i="2"/>
  <c r="V820" i="2"/>
  <c r="Y820" i="2"/>
  <c r="Z820" i="2"/>
  <c r="AA820" i="2"/>
  <c r="K821" i="2"/>
  <c r="M821" i="2"/>
  <c r="N821" i="2"/>
  <c r="O821" i="2"/>
  <c r="P821" i="2"/>
  <c r="Q821" i="2"/>
  <c r="R821" i="2"/>
  <c r="T821" i="2"/>
  <c r="U821" i="2"/>
  <c r="V821" i="2"/>
  <c r="Y821" i="2"/>
  <c r="Z821" i="2"/>
  <c r="AA821" i="2"/>
  <c r="K822" i="2"/>
  <c r="M822" i="2"/>
  <c r="N822" i="2"/>
  <c r="O822" i="2"/>
  <c r="P822" i="2"/>
  <c r="Q822" i="2"/>
  <c r="R822" i="2"/>
  <c r="T822" i="2"/>
  <c r="U822" i="2"/>
  <c r="V822" i="2"/>
  <c r="Y822" i="2"/>
  <c r="Z822" i="2"/>
  <c r="AA822" i="2"/>
  <c r="K823" i="2"/>
  <c r="M823" i="2"/>
  <c r="N823" i="2"/>
  <c r="O823" i="2"/>
  <c r="P823" i="2"/>
  <c r="Q823" i="2"/>
  <c r="R823" i="2"/>
  <c r="T823" i="2"/>
  <c r="U823" i="2"/>
  <c r="V823" i="2"/>
  <c r="Y823" i="2"/>
  <c r="Z823" i="2"/>
  <c r="AA823" i="2"/>
  <c r="K824" i="2"/>
  <c r="M824" i="2"/>
  <c r="N824" i="2"/>
  <c r="O824" i="2"/>
  <c r="P824" i="2"/>
  <c r="Q824" i="2"/>
  <c r="R824" i="2"/>
  <c r="T824" i="2"/>
  <c r="U824" i="2"/>
  <c r="V824" i="2"/>
  <c r="Y824" i="2"/>
  <c r="Z824" i="2"/>
  <c r="AA824" i="2"/>
  <c r="K825" i="2"/>
  <c r="M825" i="2"/>
  <c r="N825" i="2"/>
  <c r="O825" i="2"/>
  <c r="P825" i="2"/>
  <c r="Q825" i="2"/>
  <c r="R825" i="2"/>
  <c r="T825" i="2"/>
  <c r="U825" i="2"/>
  <c r="V825" i="2"/>
  <c r="Y825" i="2"/>
  <c r="Z825" i="2"/>
  <c r="AA825" i="2"/>
  <c r="K826" i="2"/>
  <c r="M826" i="2"/>
  <c r="N826" i="2"/>
  <c r="O826" i="2"/>
  <c r="P826" i="2"/>
  <c r="Q826" i="2"/>
  <c r="R826" i="2"/>
  <c r="T826" i="2"/>
  <c r="U826" i="2"/>
  <c r="V826" i="2"/>
  <c r="Y826" i="2"/>
  <c r="Z826" i="2"/>
  <c r="AA826" i="2"/>
  <c r="K827" i="2"/>
  <c r="M827" i="2"/>
  <c r="N827" i="2"/>
  <c r="O827" i="2"/>
  <c r="P827" i="2"/>
  <c r="Q827" i="2"/>
  <c r="R827" i="2"/>
  <c r="T827" i="2"/>
  <c r="U827" i="2"/>
  <c r="V827" i="2"/>
  <c r="Y827" i="2"/>
  <c r="Z827" i="2"/>
  <c r="AA827" i="2"/>
  <c r="K828" i="2"/>
  <c r="M828" i="2"/>
  <c r="N828" i="2"/>
  <c r="O828" i="2"/>
  <c r="P828" i="2"/>
  <c r="Q828" i="2"/>
  <c r="R828" i="2"/>
  <c r="T828" i="2"/>
  <c r="U828" i="2"/>
  <c r="V828" i="2"/>
  <c r="Y828" i="2"/>
  <c r="Z828" i="2"/>
  <c r="AA828" i="2"/>
  <c r="K829" i="2"/>
  <c r="M829" i="2"/>
  <c r="N829" i="2"/>
  <c r="O829" i="2"/>
  <c r="P829" i="2"/>
  <c r="Q829" i="2"/>
  <c r="R829" i="2"/>
  <c r="T829" i="2"/>
  <c r="U829" i="2"/>
  <c r="V829" i="2"/>
  <c r="Y829" i="2"/>
  <c r="Z829" i="2"/>
  <c r="AA829" i="2"/>
  <c r="K830" i="2"/>
  <c r="M830" i="2"/>
  <c r="N830" i="2"/>
  <c r="O830" i="2"/>
  <c r="P830" i="2"/>
  <c r="Q830" i="2"/>
  <c r="R830" i="2"/>
  <c r="T830" i="2"/>
  <c r="U830" i="2"/>
  <c r="V830" i="2"/>
  <c r="Y830" i="2"/>
  <c r="Z830" i="2"/>
  <c r="AA830" i="2"/>
  <c r="K831" i="2"/>
  <c r="M831" i="2"/>
  <c r="N831" i="2"/>
  <c r="O831" i="2"/>
  <c r="P831" i="2"/>
  <c r="Q831" i="2"/>
  <c r="R831" i="2"/>
  <c r="T831" i="2"/>
  <c r="U831" i="2"/>
  <c r="V831" i="2"/>
  <c r="Y831" i="2"/>
  <c r="Z831" i="2"/>
  <c r="AA831" i="2"/>
  <c r="K832" i="2"/>
  <c r="M832" i="2"/>
  <c r="N832" i="2"/>
  <c r="O832" i="2"/>
  <c r="P832" i="2"/>
  <c r="Q832" i="2"/>
  <c r="R832" i="2"/>
  <c r="T832" i="2"/>
  <c r="U832" i="2"/>
  <c r="V832" i="2"/>
  <c r="Y832" i="2"/>
  <c r="Z832" i="2"/>
  <c r="AA832" i="2"/>
  <c r="K833" i="2"/>
  <c r="M833" i="2"/>
  <c r="N833" i="2"/>
  <c r="O833" i="2"/>
  <c r="P833" i="2"/>
  <c r="Q833" i="2"/>
  <c r="R833" i="2"/>
  <c r="T833" i="2"/>
  <c r="U833" i="2"/>
  <c r="V833" i="2"/>
  <c r="Y833" i="2"/>
  <c r="Z833" i="2"/>
  <c r="AA833" i="2"/>
  <c r="K834" i="2"/>
  <c r="M834" i="2"/>
  <c r="N834" i="2"/>
  <c r="O834" i="2"/>
  <c r="P834" i="2"/>
  <c r="Q834" i="2"/>
  <c r="R834" i="2"/>
  <c r="T834" i="2"/>
  <c r="U834" i="2"/>
  <c r="V834" i="2"/>
  <c r="Y834" i="2"/>
  <c r="Z834" i="2"/>
  <c r="AA834" i="2"/>
  <c r="K835" i="2"/>
  <c r="M835" i="2"/>
  <c r="N835" i="2"/>
  <c r="O835" i="2"/>
  <c r="P835" i="2"/>
  <c r="Q835" i="2"/>
  <c r="R835" i="2"/>
  <c r="T835" i="2"/>
  <c r="U835" i="2"/>
  <c r="V835" i="2"/>
  <c r="Y835" i="2"/>
  <c r="Z835" i="2"/>
  <c r="AA835" i="2"/>
  <c r="K836" i="2"/>
  <c r="M836" i="2"/>
  <c r="N836" i="2"/>
  <c r="O836" i="2"/>
  <c r="P836" i="2"/>
  <c r="Q836" i="2"/>
  <c r="R836" i="2"/>
  <c r="T836" i="2"/>
  <c r="U836" i="2"/>
  <c r="V836" i="2"/>
  <c r="Y836" i="2"/>
  <c r="Z836" i="2"/>
  <c r="AA836" i="2"/>
  <c r="K837" i="2"/>
  <c r="M837" i="2"/>
  <c r="N837" i="2"/>
  <c r="O837" i="2"/>
  <c r="P837" i="2"/>
  <c r="Q837" i="2"/>
  <c r="R837" i="2"/>
  <c r="T837" i="2"/>
  <c r="U837" i="2"/>
  <c r="V837" i="2"/>
  <c r="Y837" i="2"/>
  <c r="Z837" i="2"/>
  <c r="AA837" i="2"/>
  <c r="K838" i="2"/>
  <c r="M838" i="2"/>
  <c r="N838" i="2"/>
  <c r="O838" i="2"/>
  <c r="P838" i="2"/>
  <c r="Q838" i="2"/>
  <c r="R838" i="2"/>
  <c r="T838" i="2"/>
  <c r="U838" i="2"/>
  <c r="V838" i="2"/>
  <c r="Y838" i="2"/>
  <c r="Z838" i="2"/>
  <c r="AA838" i="2"/>
  <c r="K839" i="2"/>
  <c r="M839" i="2"/>
  <c r="N839" i="2"/>
  <c r="O839" i="2"/>
  <c r="P839" i="2"/>
  <c r="Q839" i="2"/>
  <c r="R839" i="2"/>
  <c r="T839" i="2"/>
  <c r="U839" i="2"/>
  <c r="V839" i="2"/>
  <c r="Y839" i="2"/>
  <c r="Z839" i="2"/>
  <c r="AA839" i="2"/>
  <c r="K840" i="2"/>
  <c r="M840" i="2"/>
  <c r="N840" i="2"/>
  <c r="O840" i="2"/>
  <c r="P840" i="2"/>
  <c r="Q840" i="2"/>
  <c r="R840" i="2"/>
  <c r="T840" i="2"/>
  <c r="U840" i="2"/>
  <c r="V840" i="2"/>
  <c r="Y840" i="2"/>
  <c r="Z840" i="2"/>
  <c r="AA840" i="2"/>
  <c r="K841" i="2"/>
  <c r="M841" i="2"/>
  <c r="N841" i="2"/>
  <c r="O841" i="2"/>
  <c r="P841" i="2"/>
  <c r="Q841" i="2"/>
  <c r="R841" i="2"/>
  <c r="T841" i="2"/>
  <c r="U841" i="2"/>
  <c r="V841" i="2"/>
  <c r="Y841" i="2"/>
  <c r="Z841" i="2"/>
  <c r="AA841" i="2"/>
  <c r="K842" i="2"/>
  <c r="M842" i="2"/>
  <c r="N842" i="2"/>
  <c r="O842" i="2"/>
  <c r="P842" i="2"/>
  <c r="Q842" i="2"/>
  <c r="R842" i="2"/>
  <c r="T842" i="2"/>
  <c r="U842" i="2"/>
  <c r="V842" i="2"/>
  <c r="Y842" i="2"/>
  <c r="Z842" i="2"/>
  <c r="AA842" i="2"/>
  <c r="K843" i="2"/>
  <c r="M843" i="2"/>
  <c r="N843" i="2"/>
  <c r="O843" i="2"/>
  <c r="P843" i="2"/>
  <c r="Q843" i="2"/>
  <c r="R843" i="2"/>
  <c r="T843" i="2"/>
  <c r="U843" i="2"/>
  <c r="V843" i="2"/>
  <c r="Y843" i="2"/>
  <c r="Z843" i="2"/>
  <c r="AA843" i="2"/>
  <c r="K844" i="2"/>
  <c r="M844" i="2"/>
  <c r="N844" i="2"/>
  <c r="O844" i="2"/>
  <c r="P844" i="2"/>
  <c r="Q844" i="2"/>
  <c r="R844" i="2"/>
  <c r="T844" i="2"/>
  <c r="U844" i="2"/>
  <c r="V844" i="2"/>
  <c r="Y844" i="2"/>
  <c r="Z844" i="2"/>
  <c r="AA844" i="2"/>
  <c r="K845" i="2"/>
  <c r="M845" i="2"/>
  <c r="N845" i="2"/>
  <c r="O845" i="2"/>
  <c r="P845" i="2"/>
  <c r="Q845" i="2"/>
  <c r="R845" i="2"/>
  <c r="T845" i="2"/>
  <c r="U845" i="2"/>
  <c r="V845" i="2"/>
  <c r="Y845" i="2"/>
  <c r="Z845" i="2"/>
  <c r="AA845" i="2"/>
  <c r="K846" i="2"/>
  <c r="M846" i="2"/>
  <c r="N846" i="2"/>
  <c r="O846" i="2"/>
  <c r="P846" i="2"/>
  <c r="Q846" i="2"/>
  <c r="R846" i="2"/>
  <c r="T846" i="2"/>
  <c r="U846" i="2"/>
  <c r="V846" i="2"/>
  <c r="Y846" i="2"/>
  <c r="Z846" i="2"/>
  <c r="AA846" i="2"/>
  <c r="K847" i="2"/>
  <c r="M847" i="2"/>
  <c r="N847" i="2"/>
  <c r="O847" i="2"/>
  <c r="P847" i="2"/>
  <c r="Q847" i="2"/>
  <c r="R847" i="2"/>
  <c r="T847" i="2"/>
  <c r="U847" i="2"/>
  <c r="V847" i="2"/>
  <c r="Y847" i="2"/>
  <c r="Z847" i="2"/>
  <c r="AA847" i="2"/>
  <c r="K848" i="2"/>
  <c r="M848" i="2"/>
  <c r="N848" i="2"/>
  <c r="O848" i="2"/>
  <c r="P848" i="2"/>
  <c r="Q848" i="2"/>
  <c r="R848" i="2"/>
  <c r="T848" i="2"/>
  <c r="U848" i="2"/>
  <c r="V848" i="2"/>
  <c r="Y848" i="2"/>
  <c r="Z848" i="2"/>
  <c r="AA848" i="2"/>
  <c r="K849" i="2"/>
  <c r="M849" i="2"/>
  <c r="N849" i="2"/>
  <c r="O849" i="2"/>
  <c r="P849" i="2"/>
  <c r="Q849" i="2"/>
  <c r="R849" i="2"/>
  <c r="T849" i="2"/>
  <c r="U849" i="2"/>
  <c r="V849" i="2"/>
  <c r="Y849" i="2"/>
  <c r="Z849" i="2"/>
  <c r="AA849" i="2"/>
  <c r="K850" i="2"/>
  <c r="M850" i="2"/>
  <c r="N850" i="2"/>
  <c r="O850" i="2"/>
  <c r="P850" i="2"/>
  <c r="Q850" i="2"/>
  <c r="R850" i="2"/>
  <c r="T850" i="2"/>
  <c r="U850" i="2"/>
  <c r="V850" i="2"/>
  <c r="Y850" i="2"/>
  <c r="Z850" i="2"/>
  <c r="AA850" i="2"/>
  <c r="K851" i="2"/>
  <c r="M851" i="2"/>
  <c r="N851" i="2"/>
  <c r="O851" i="2"/>
  <c r="P851" i="2"/>
  <c r="Q851" i="2"/>
  <c r="R851" i="2"/>
  <c r="T851" i="2"/>
  <c r="U851" i="2"/>
  <c r="V851" i="2"/>
  <c r="Y851" i="2"/>
  <c r="Z851" i="2"/>
  <c r="AA851" i="2"/>
  <c r="K852" i="2"/>
  <c r="M852" i="2"/>
  <c r="N852" i="2"/>
  <c r="O852" i="2"/>
  <c r="P852" i="2"/>
  <c r="Q852" i="2"/>
  <c r="R852" i="2"/>
  <c r="T852" i="2"/>
  <c r="U852" i="2"/>
  <c r="V852" i="2"/>
  <c r="Y852" i="2"/>
  <c r="Z852" i="2"/>
  <c r="AA852" i="2"/>
  <c r="K853" i="2"/>
  <c r="M853" i="2"/>
  <c r="N853" i="2"/>
  <c r="O853" i="2"/>
  <c r="P853" i="2"/>
  <c r="Q853" i="2"/>
  <c r="R853" i="2"/>
  <c r="T853" i="2"/>
  <c r="U853" i="2"/>
  <c r="V853" i="2"/>
  <c r="Y853" i="2"/>
  <c r="Z853" i="2"/>
  <c r="AA853" i="2"/>
  <c r="K854" i="2"/>
  <c r="M854" i="2"/>
  <c r="N854" i="2"/>
  <c r="O854" i="2"/>
  <c r="P854" i="2"/>
  <c r="Q854" i="2"/>
  <c r="R854" i="2"/>
  <c r="T854" i="2"/>
  <c r="U854" i="2"/>
  <c r="V854" i="2"/>
  <c r="Y854" i="2"/>
  <c r="Z854" i="2"/>
  <c r="AA854" i="2"/>
  <c r="K855" i="2"/>
  <c r="M855" i="2"/>
  <c r="N855" i="2"/>
  <c r="O855" i="2"/>
  <c r="P855" i="2"/>
  <c r="Q855" i="2"/>
  <c r="R855" i="2"/>
  <c r="T855" i="2"/>
  <c r="U855" i="2"/>
  <c r="V855" i="2"/>
  <c r="Y855" i="2"/>
  <c r="Z855" i="2"/>
  <c r="AA855" i="2"/>
  <c r="K856" i="2"/>
  <c r="M856" i="2"/>
  <c r="N856" i="2"/>
  <c r="O856" i="2"/>
  <c r="P856" i="2"/>
  <c r="Q856" i="2"/>
  <c r="R856" i="2"/>
  <c r="T856" i="2"/>
  <c r="U856" i="2"/>
  <c r="V856" i="2"/>
  <c r="Y856" i="2"/>
  <c r="Z856" i="2"/>
  <c r="AA856" i="2"/>
  <c r="K857" i="2"/>
  <c r="M857" i="2"/>
  <c r="N857" i="2"/>
  <c r="O857" i="2"/>
  <c r="P857" i="2"/>
  <c r="Q857" i="2"/>
  <c r="R857" i="2"/>
  <c r="T857" i="2"/>
  <c r="U857" i="2"/>
  <c r="V857" i="2"/>
  <c r="Y857" i="2"/>
  <c r="Z857" i="2"/>
  <c r="AA857" i="2"/>
  <c r="K858" i="2"/>
  <c r="M858" i="2"/>
  <c r="N858" i="2"/>
  <c r="O858" i="2"/>
  <c r="P858" i="2"/>
  <c r="Q858" i="2"/>
  <c r="R858" i="2"/>
  <c r="T858" i="2"/>
  <c r="U858" i="2"/>
  <c r="V858" i="2"/>
  <c r="Y858" i="2"/>
  <c r="Z858" i="2"/>
  <c r="AA858" i="2"/>
  <c r="K859" i="2"/>
  <c r="M859" i="2"/>
  <c r="N859" i="2"/>
  <c r="O859" i="2"/>
  <c r="P859" i="2"/>
  <c r="Q859" i="2"/>
  <c r="R859" i="2"/>
  <c r="T859" i="2"/>
  <c r="U859" i="2"/>
  <c r="V859" i="2"/>
  <c r="Y859" i="2"/>
  <c r="Z859" i="2"/>
  <c r="AA859" i="2"/>
  <c r="K860" i="2"/>
  <c r="M860" i="2"/>
  <c r="N860" i="2"/>
  <c r="O860" i="2"/>
  <c r="P860" i="2"/>
  <c r="Q860" i="2"/>
  <c r="R860" i="2"/>
  <c r="T860" i="2"/>
  <c r="U860" i="2"/>
  <c r="V860" i="2"/>
  <c r="Y860" i="2"/>
  <c r="Z860" i="2"/>
  <c r="AA860" i="2"/>
  <c r="K861" i="2"/>
  <c r="M861" i="2"/>
  <c r="N861" i="2"/>
  <c r="O861" i="2"/>
  <c r="P861" i="2"/>
  <c r="Q861" i="2"/>
  <c r="R861" i="2"/>
  <c r="T861" i="2"/>
  <c r="U861" i="2"/>
  <c r="V861" i="2"/>
  <c r="Y861" i="2"/>
  <c r="Z861" i="2"/>
  <c r="AA861" i="2"/>
  <c r="K862" i="2"/>
  <c r="M862" i="2"/>
  <c r="N862" i="2"/>
  <c r="O862" i="2"/>
  <c r="P862" i="2"/>
  <c r="Q862" i="2"/>
  <c r="R862" i="2"/>
  <c r="T862" i="2"/>
  <c r="U862" i="2"/>
  <c r="V862" i="2"/>
  <c r="Y862" i="2"/>
  <c r="Z862" i="2"/>
  <c r="AA862" i="2"/>
  <c r="K863" i="2"/>
  <c r="M863" i="2"/>
  <c r="N863" i="2"/>
  <c r="O863" i="2"/>
  <c r="P863" i="2"/>
  <c r="Q863" i="2"/>
  <c r="R863" i="2"/>
  <c r="T863" i="2"/>
  <c r="U863" i="2"/>
  <c r="V863" i="2"/>
  <c r="Y863" i="2"/>
  <c r="Z863" i="2"/>
  <c r="AA863" i="2"/>
  <c r="K864" i="2"/>
  <c r="M864" i="2"/>
  <c r="N864" i="2"/>
  <c r="O864" i="2"/>
  <c r="P864" i="2"/>
  <c r="Q864" i="2"/>
  <c r="R864" i="2"/>
  <c r="T864" i="2"/>
  <c r="U864" i="2"/>
  <c r="V864" i="2"/>
  <c r="Y864" i="2"/>
  <c r="Z864" i="2"/>
  <c r="AA864" i="2"/>
  <c r="K865" i="2"/>
  <c r="M865" i="2"/>
  <c r="N865" i="2"/>
  <c r="O865" i="2"/>
  <c r="P865" i="2"/>
  <c r="Q865" i="2"/>
  <c r="R865" i="2"/>
  <c r="T865" i="2"/>
  <c r="U865" i="2"/>
  <c r="V865" i="2"/>
  <c r="Y865" i="2"/>
  <c r="Z865" i="2"/>
  <c r="AA865" i="2"/>
  <c r="K866" i="2"/>
  <c r="M866" i="2"/>
  <c r="N866" i="2"/>
  <c r="O866" i="2"/>
  <c r="P866" i="2"/>
  <c r="Q866" i="2"/>
  <c r="R866" i="2"/>
  <c r="T866" i="2"/>
  <c r="U866" i="2"/>
  <c r="V866" i="2"/>
  <c r="Y866" i="2"/>
  <c r="Z866" i="2"/>
  <c r="AA866" i="2"/>
  <c r="K867" i="2"/>
  <c r="M867" i="2"/>
  <c r="N867" i="2"/>
  <c r="O867" i="2"/>
  <c r="P867" i="2"/>
  <c r="Q867" i="2"/>
  <c r="R867" i="2"/>
  <c r="T867" i="2"/>
  <c r="U867" i="2"/>
  <c r="V867" i="2"/>
  <c r="Y867" i="2"/>
  <c r="Z867" i="2"/>
  <c r="AA867" i="2"/>
  <c r="K868" i="2"/>
  <c r="M868" i="2"/>
  <c r="N868" i="2"/>
  <c r="O868" i="2"/>
  <c r="P868" i="2"/>
  <c r="Q868" i="2"/>
  <c r="R868" i="2"/>
  <c r="T868" i="2"/>
  <c r="U868" i="2"/>
  <c r="V868" i="2"/>
  <c r="Y868" i="2"/>
  <c r="Z868" i="2"/>
  <c r="AA868" i="2"/>
  <c r="K869" i="2"/>
  <c r="M869" i="2"/>
  <c r="N869" i="2"/>
  <c r="O869" i="2"/>
  <c r="P869" i="2"/>
  <c r="Q869" i="2"/>
  <c r="R869" i="2"/>
  <c r="T869" i="2"/>
  <c r="U869" i="2"/>
  <c r="V869" i="2"/>
  <c r="Y869" i="2"/>
  <c r="Z869" i="2"/>
  <c r="AA869" i="2"/>
  <c r="K870" i="2"/>
  <c r="M870" i="2"/>
  <c r="N870" i="2"/>
  <c r="O870" i="2"/>
  <c r="P870" i="2"/>
  <c r="Q870" i="2"/>
  <c r="R870" i="2"/>
  <c r="T870" i="2"/>
  <c r="U870" i="2"/>
  <c r="V870" i="2"/>
  <c r="Y870" i="2"/>
  <c r="Z870" i="2"/>
  <c r="AA870" i="2"/>
  <c r="K871" i="2"/>
  <c r="M871" i="2"/>
  <c r="N871" i="2"/>
  <c r="O871" i="2"/>
  <c r="P871" i="2"/>
  <c r="Q871" i="2"/>
  <c r="R871" i="2"/>
  <c r="T871" i="2"/>
  <c r="U871" i="2"/>
  <c r="V871" i="2"/>
  <c r="Y871" i="2"/>
  <c r="Z871" i="2"/>
  <c r="AA871" i="2"/>
  <c r="K872" i="2"/>
  <c r="M872" i="2"/>
  <c r="N872" i="2"/>
  <c r="O872" i="2"/>
  <c r="P872" i="2"/>
  <c r="Q872" i="2"/>
  <c r="R872" i="2"/>
  <c r="T872" i="2"/>
  <c r="U872" i="2"/>
  <c r="V872" i="2"/>
  <c r="Y872" i="2"/>
  <c r="Z872" i="2"/>
  <c r="AA872" i="2"/>
  <c r="K873" i="2"/>
  <c r="M873" i="2"/>
  <c r="N873" i="2"/>
  <c r="O873" i="2"/>
  <c r="P873" i="2"/>
  <c r="Q873" i="2"/>
  <c r="R873" i="2"/>
  <c r="T873" i="2"/>
  <c r="U873" i="2"/>
  <c r="V873" i="2"/>
  <c r="Y873" i="2"/>
  <c r="Z873" i="2"/>
  <c r="AA873" i="2"/>
  <c r="K874" i="2"/>
  <c r="M874" i="2"/>
  <c r="N874" i="2"/>
  <c r="O874" i="2"/>
  <c r="P874" i="2"/>
  <c r="Q874" i="2"/>
  <c r="R874" i="2"/>
  <c r="T874" i="2"/>
  <c r="U874" i="2"/>
  <c r="V874" i="2"/>
  <c r="Y874" i="2"/>
  <c r="Z874" i="2"/>
  <c r="AA874" i="2"/>
  <c r="K875" i="2"/>
  <c r="M875" i="2"/>
  <c r="N875" i="2"/>
  <c r="O875" i="2"/>
  <c r="P875" i="2"/>
  <c r="Q875" i="2"/>
  <c r="R875" i="2"/>
  <c r="T875" i="2"/>
  <c r="U875" i="2"/>
  <c r="V875" i="2"/>
  <c r="Y875" i="2"/>
  <c r="Z875" i="2"/>
  <c r="AA875" i="2"/>
  <c r="K876" i="2"/>
  <c r="M876" i="2"/>
  <c r="N876" i="2"/>
  <c r="O876" i="2"/>
  <c r="P876" i="2"/>
  <c r="Q876" i="2"/>
  <c r="R876" i="2"/>
  <c r="T876" i="2"/>
  <c r="U876" i="2"/>
  <c r="V876" i="2"/>
  <c r="Y876" i="2"/>
  <c r="Z876" i="2"/>
  <c r="AA876" i="2"/>
  <c r="K877" i="2"/>
  <c r="M877" i="2"/>
  <c r="N877" i="2"/>
  <c r="O877" i="2"/>
  <c r="P877" i="2"/>
  <c r="Q877" i="2"/>
  <c r="R877" i="2"/>
  <c r="T877" i="2"/>
  <c r="U877" i="2"/>
  <c r="V877" i="2"/>
  <c r="Y877" i="2"/>
  <c r="Z877" i="2"/>
  <c r="AA877" i="2"/>
  <c r="K878" i="2"/>
  <c r="M878" i="2"/>
  <c r="N878" i="2"/>
  <c r="O878" i="2"/>
  <c r="P878" i="2"/>
  <c r="Q878" i="2"/>
  <c r="R878" i="2"/>
  <c r="T878" i="2"/>
  <c r="U878" i="2"/>
  <c r="V878" i="2"/>
  <c r="Y878" i="2"/>
  <c r="Z878" i="2"/>
  <c r="AA878" i="2"/>
  <c r="K879" i="2"/>
  <c r="M879" i="2"/>
  <c r="N879" i="2"/>
  <c r="O879" i="2"/>
  <c r="P879" i="2"/>
  <c r="Q879" i="2"/>
  <c r="R879" i="2"/>
  <c r="T879" i="2"/>
  <c r="U879" i="2"/>
  <c r="V879" i="2"/>
  <c r="Y879" i="2"/>
  <c r="Z879" i="2"/>
  <c r="AA879" i="2"/>
  <c r="K880" i="2"/>
  <c r="M880" i="2"/>
  <c r="N880" i="2"/>
  <c r="O880" i="2"/>
  <c r="P880" i="2"/>
  <c r="Q880" i="2"/>
  <c r="R880" i="2"/>
  <c r="T880" i="2"/>
  <c r="U880" i="2"/>
  <c r="V880" i="2"/>
  <c r="Y880" i="2"/>
  <c r="Z880" i="2"/>
  <c r="AA880" i="2"/>
  <c r="K881" i="2"/>
  <c r="M881" i="2"/>
  <c r="N881" i="2"/>
  <c r="O881" i="2"/>
  <c r="P881" i="2"/>
  <c r="Q881" i="2"/>
  <c r="R881" i="2"/>
  <c r="T881" i="2"/>
  <c r="U881" i="2"/>
  <c r="V881" i="2"/>
  <c r="Y881" i="2"/>
  <c r="Z881" i="2"/>
  <c r="AA881" i="2"/>
  <c r="K882" i="2"/>
  <c r="M882" i="2"/>
  <c r="N882" i="2"/>
  <c r="O882" i="2"/>
  <c r="P882" i="2"/>
  <c r="Q882" i="2"/>
  <c r="R882" i="2"/>
  <c r="T882" i="2"/>
  <c r="U882" i="2"/>
  <c r="V882" i="2"/>
  <c r="Y882" i="2"/>
  <c r="Z882" i="2"/>
  <c r="AA882" i="2"/>
  <c r="K883" i="2"/>
  <c r="M883" i="2"/>
  <c r="N883" i="2"/>
  <c r="O883" i="2"/>
  <c r="P883" i="2"/>
  <c r="Q883" i="2"/>
  <c r="R883" i="2"/>
  <c r="T883" i="2"/>
  <c r="U883" i="2"/>
  <c r="V883" i="2"/>
  <c r="Y883" i="2"/>
  <c r="Z883" i="2"/>
  <c r="AA883" i="2"/>
  <c r="K884" i="2"/>
  <c r="M884" i="2"/>
  <c r="N884" i="2"/>
  <c r="O884" i="2"/>
  <c r="P884" i="2"/>
  <c r="Q884" i="2"/>
  <c r="R884" i="2"/>
  <c r="T884" i="2"/>
  <c r="U884" i="2"/>
  <c r="V884" i="2"/>
  <c r="Y884" i="2"/>
  <c r="Z884" i="2"/>
  <c r="AA884" i="2"/>
  <c r="K885" i="2"/>
  <c r="M885" i="2"/>
  <c r="N885" i="2"/>
  <c r="O885" i="2"/>
  <c r="P885" i="2"/>
  <c r="Q885" i="2"/>
  <c r="R885" i="2"/>
  <c r="T885" i="2"/>
  <c r="U885" i="2"/>
  <c r="V885" i="2"/>
  <c r="Y885" i="2"/>
  <c r="Z885" i="2"/>
  <c r="AA885" i="2"/>
  <c r="K886" i="2"/>
  <c r="M886" i="2"/>
  <c r="N886" i="2"/>
  <c r="O886" i="2"/>
  <c r="P886" i="2"/>
  <c r="Q886" i="2"/>
  <c r="R886" i="2"/>
  <c r="T886" i="2"/>
  <c r="U886" i="2"/>
  <c r="V886" i="2"/>
  <c r="Y886" i="2"/>
  <c r="Z886" i="2"/>
  <c r="AA886" i="2"/>
  <c r="K887" i="2"/>
  <c r="M887" i="2"/>
  <c r="N887" i="2"/>
  <c r="O887" i="2"/>
  <c r="P887" i="2"/>
  <c r="Q887" i="2"/>
  <c r="R887" i="2"/>
  <c r="T887" i="2"/>
  <c r="U887" i="2"/>
  <c r="V887" i="2"/>
  <c r="Y887" i="2"/>
  <c r="Z887" i="2"/>
  <c r="AA887" i="2"/>
  <c r="K888" i="2"/>
  <c r="M888" i="2"/>
  <c r="N888" i="2"/>
  <c r="O888" i="2"/>
  <c r="P888" i="2"/>
  <c r="Q888" i="2"/>
  <c r="R888" i="2"/>
  <c r="T888" i="2"/>
  <c r="U888" i="2"/>
  <c r="V888" i="2"/>
  <c r="Y888" i="2"/>
  <c r="Z888" i="2"/>
  <c r="AA888" i="2"/>
  <c r="K889" i="2"/>
  <c r="M889" i="2"/>
  <c r="N889" i="2"/>
  <c r="O889" i="2"/>
  <c r="P889" i="2"/>
  <c r="Q889" i="2"/>
  <c r="R889" i="2"/>
  <c r="T889" i="2"/>
  <c r="U889" i="2"/>
  <c r="V889" i="2"/>
  <c r="Y889" i="2"/>
  <c r="Z889" i="2"/>
  <c r="AA889" i="2"/>
  <c r="K890" i="2"/>
  <c r="M890" i="2"/>
  <c r="N890" i="2"/>
  <c r="O890" i="2"/>
  <c r="P890" i="2"/>
  <c r="Q890" i="2"/>
  <c r="R890" i="2"/>
  <c r="T890" i="2"/>
  <c r="U890" i="2"/>
  <c r="V890" i="2"/>
  <c r="Y890" i="2"/>
  <c r="Z890" i="2"/>
  <c r="AA890" i="2"/>
  <c r="K891" i="2"/>
  <c r="M891" i="2"/>
  <c r="N891" i="2"/>
  <c r="O891" i="2"/>
  <c r="P891" i="2"/>
  <c r="Q891" i="2"/>
  <c r="R891" i="2"/>
  <c r="T891" i="2"/>
  <c r="U891" i="2"/>
  <c r="V891" i="2"/>
  <c r="Y891" i="2"/>
  <c r="Z891" i="2"/>
  <c r="AA891" i="2"/>
  <c r="K892" i="2"/>
  <c r="M892" i="2"/>
  <c r="N892" i="2"/>
  <c r="O892" i="2"/>
  <c r="P892" i="2"/>
  <c r="Q892" i="2"/>
  <c r="R892" i="2"/>
  <c r="T892" i="2"/>
  <c r="U892" i="2"/>
  <c r="V892" i="2"/>
  <c r="Y892" i="2"/>
  <c r="Z892" i="2"/>
  <c r="AA892" i="2"/>
  <c r="K893" i="2"/>
  <c r="M893" i="2"/>
  <c r="N893" i="2"/>
  <c r="O893" i="2"/>
  <c r="P893" i="2"/>
  <c r="Q893" i="2"/>
  <c r="R893" i="2"/>
  <c r="T893" i="2"/>
  <c r="U893" i="2"/>
  <c r="V893" i="2"/>
  <c r="Y893" i="2"/>
  <c r="Z893" i="2"/>
  <c r="AA893" i="2"/>
  <c r="K894" i="2"/>
  <c r="M894" i="2"/>
  <c r="N894" i="2"/>
  <c r="O894" i="2"/>
  <c r="P894" i="2"/>
  <c r="Q894" i="2"/>
  <c r="R894" i="2"/>
  <c r="T894" i="2"/>
  <c r="U894" i="2"/>
  <c r="V894" i="2"/>
  <c r="Y894" i="2"/>
  <c r="Z894" i="2"/>
  <c r="AA894" i="2"/>
  <c r="K895" i="2"/>
  <c r="M895" i="2"/>
  <c r="N895" i="2"/>
  <c r="O895" i="2"/>
  <c r="P895" i="2"/>
  <c r="Q895" i="2"/>
  <c r="R895" i="2"/>
  <c r="T895" i="2"/>
  <c r="U895" i="2"/>
  <c r="V895" i="2"/>
  <c r="Y895" i="2"/>
  <c r="Z895" i="2"/>
  <c r="AA895" i="2"/>
  <c r="K896" i="2"/>
  <c r="M896" i="2"/>
  <c r="N896" i="2"/>
  <c r="O896" i="2"/>
  <c r="P896" i="2"/>
  <c r="Q896" i="2"/>
  <c r="R896" i="2"/>
  <c r="T896" i="2"/>
  <c r="U896" i="2"/>
  <c r="V896" i="2"/>
  <c r="Y896" i="2"/>
  <c r="Z896" i="2"/>
  <c r="AA896" i="2"/>
  <c r="K897" i="2"/>
  <c r="M897" i="2"/>
  <c r="N897" i="2"/>
  <c r="O897" i="2"/>
  <c r="P897" i="2"/>
  <c r="Q897" i="2"/>
  <c r="R897" i="2"/>
  <c r="T897" i="2"/>
  <c r="U897" i="2"/>
  <c r="V897" i="2"/>
  <c r="Y897" i="2"/>
  <c r="Z897" i="2"/>
  <c r="AA897" i="2"/>
  <c r="K898" i="2"/>
  <c r="M898" i="2"/>
  <c r="N898" i="2"/>
  <c r="O898" i="2"/>
  <c r="P898" i="2"/>
  <c r="Q898" i="2"/>
  <c r="R898" i="2"/>
  <c r="T898" i="2"/>
  <c r="U898" i="2"/>
  <c r="V898" i="2"/>
  <c r="Y898" i="2"/>
  <c r="Z898" i="2"/>
  <c r="AA898" i="2"/>
  <c r="K899" i="2"/>
  <c r="M899" i="2"/>
  <c r="N899" i="2"/>
  <c r="O899" i="2"/>
  <c r="P899" i="2"/>
  <c r="Q899" i="2"/>
  <c r="R899" i="2"/>
  <c r="T899" i="2"/>
  <c r="U899" i="2"/>
  <c r="V899" i="2"/>
  <c r="Y899" i="2"/>
  <c r="Z899" i="2"/>
  <c r="AA899" i="2"/>
  <c r="K900" i="2"/>
  <c r="M900" i="2"/>
  <c r="N900" i="2"/>
  <c r="O900" i="2"/>
  <c r="P900" i="2"/>
  <c r="Q900" i="2"/>
  <c r="R900" i="2"/>
  <c r="T900" i="2"/>
  <c r="U900" i="2"/>
  <c r="V900" i="2"/>
  <c r="Y900" i="2"/>
  <c r="Z900" i="2"/>
  <c r="AA900" i="2"/>
  <c r="K901" i="2"/>
  <c r="M901" i="2"/>
  <c r="N901" i="2"/>
  <c r="O901" i="2"/>
  <c r="P901" i="2"/>
  <c r="Q901" i="2"/>
  <c r="R901" i="2"/>
  <c r="T901" i="2"/>
  <c r="U901" i="2"/>
  <c r="V901" i="2"/>
  <c r="Y901" i="2"/>
  <c r="Z901" i="2"/>
  <c r="AA901" i="2"/>
  <c r="K902" i="2"/>
  <c r="M902" i="2"/>
  <c r="N902" i="2"/>
  <c r="O902" i="2"/>
  <c r="P902" i="2"/>
  <c r="Q902" i="2"/>
  <c r="R902" i="2"/>
  <c r="T902" i="2"/>
  <c r="U902" i="2"/>
  <c r="V902" i="2"/>
  <c r="Y902" i="2"/>
  <c r="Z902" i="2"/>
  <c r="AA902" i="2"/>
  <c r="K903" i="2"/>
  <c r="M903" i="2"/>
  <c r="N903" i="2"/>
  <c r="O903" i="2"/>
  <c r="P903" i="2"/>
  <c r="Q903" i="2"/>
  <c r="R903" i="2"/>
  <c r="T903" i="2"/>
  <c r="U903" i="2"/>
  <c r="V903" i="2"/>
  <c r="Y903" i="2"/>
  <c r="Z903" i="2"/>
  <c r="AA903" i="2"/>
  <c r="K904" i="2"/>
  <c r="M904" i="2"/>
  <c r="N904" i="2"/>
  <c r="O904" i="2"/>
  <c r="P904" i="2"/>
  <c r="Q904" i="2"/>
  <c r="R904" i="2"/>
  <c r="T904" i="2"/>
  <c r="U904" i="2"/>
  <c r="V904" i="2"/>
  <c r="Y904" i="2"/>
  <c r="Z904" i="2"/>
  <c r="AA904" i="2"/>
  <c r="K905" i="2"/>
  <c r="M905" i="2"/>
  <c r="N905" i="2"/>
  <c r="O905" i="2"/>
  <c r="P905" i="2"/>
  <c r="Q905" i="2"/>
  <c r="R905" i="2"/>
  <c r="T905" i="2"/>
  <c r="U905" i="2"/>
  <c r="V905" i="2"/>
  <c r="Y905" i="2"/>
  <c r="Z905" i="2"/>
  <c r="AA905" i="2"/>
  <c r="K906" i="2"/>
  <c r="M906" i="2"/>
  <c r="N906" i="2"/>
  <c r="O906" i="2"/>
  <c r="P906" i="2"/>
  <c r="Q906" i="2"/>
  <c r="R906" i="2"/>
  <c r="T906" i="2"/>
  <c r="U906" i="2"/>
  <c r="V906" i="2"/>
  <c r="Y906" i="2"/>
  <c r="Z906" i="2"/>
  <c r="AA906" i="2"/>
  <c r="K907" i="2"/>
  <c r="M907" i="2"/>
  <c r="N907" i="2"/>
  <c r="O907" i="2"/>
  <c r="P907" i="2"/>
  <c r="Q907" i="2"/>
  <c r="R907" i="2"/>
  <c r="T907" i="2"/>
  <c r="U907" i="2"/>
  <c r="V907" i="2"/>
  <c r="Y907" i="2"/>
  <c r="Z907" i="2"/>
  <c r="AA907" i="2"/>
  <c r="J676" i="2"/>
  <c r="J47" i="2"/>
  <c r="J69" i="2"/>
  <c r="J249" i="2"/>
  <c r="J345" i="2"/>
  <c r="J366" i="2"/>
  <c r="J2" i="2"/>
  <c r="J395" i="2" s="1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J334" i="2" l="1"/>
  <c r="I334" i="2" s="1"/>
  <c r="J22" i="2"/>
  <c r="V36" i="2"/>
  <c r="T30" i="2"/>
  <c r="Z29" i="2"/>
  <c r="U25" i="2"/>
  <c r="U24" i="2"/>
  <c r="Y23" i="2"/>
  <c r="U14" i="2"/>
  <c r="J260" i="2"/>
  <c r="J708" i="2"/>
  <c r="J238" i="2"/>
  <c r="J612" i="2"/>
  <c r="J217" i="2"/>
  <c r="J580" i="2"/>
  <c r="H580" i="2" s="1"/>
  <c r="S862" i="2"/>
  <c r="S859" i="2"/>
  <c r="S712" i="2"/>
  <c r="J377" i="2"/>
  <c r="J111" i="2"/>
  <c r="I111" i="2" s="1"/>
  <c r="I366" i="2"/>
  <c r="I249" i="2"/>
  <c r="I69" i="2"/>
  <c r="I676" i="2"/>
  <c r="I260" i="2"/>
  <c r="I47" i="2"/>
  <c r="I708" i="2"/>
  <c r="I345" i="2"/>
  <c r="J324" i="2"/>
  <c r="J206" i="2"/>
  <c r="J868" i="2"/>
  <c r="J548" i="2"/>
  <c r="Z76" i="2"/>
  <c r="Z68" i="2"/>
  <c r="AA63" i="2"/>
  <c r="Z60" i="2"/>
  <c r="AA55" i="2"/>
  <c r="Z52" i="2"/>
  <c r="AA47" i="2"/>
  <c r="P33" i="2"/>
  <c r="Z30" i="2"/>
  <c r="Z26" i="2"/>
  <c r="P12" i="2"/>
  <c r="J302" i="2"/>
  <c r="J196" i="2"/>
  <c r="J836" i="2"/>
  <c r="J484" i="2"/>
  <c r="Z111" i="2"/>
  <c r="AA106" i="2"/>
  <c r="Z103" i="2"/>
  <c r="AA98" i="2"/>
  <c r="Z95" i="2"/>
  <c r="AA90" i="2"/>
  <c r="Z87" i="2"/>
  <c r="AA82" i="2"/>
  <c r="P82" i="2"/>
  <c r="Z79" i="2"/>
  <c r="AA74" i="2"/>
  <c r="P74" i="2"/>
  <c r="Z71" i="2"/>
  <c r="AA66" i="2"/>
  <c r="P66" i="2"/>
  <c r="Z63" i="2"/>
  <c r="AA58" i="2"/>
  <c r="P58" i="2"/>
  <c r="Z55" i="2"/>
  <c r="Q53" i="2"/>
  <c r="AA50" i="2"/>
  <c r="P50" i="2"/>
  <c r="AA45" i="2"/>
  <c r="AA43" i="2"/>
  <c r="P43" i="2"/>
  <c r="Q41" i="2"/>
  <c r="Q39" i="2"/>
  <c r="P37" i="2"/>
  <c r="AA35" i="2"/>
  <c r="P24" i="2"/>
  <c r="I612" i="2"/>
  <c r="I217" i="2"/>
  <c r="I395" i="2"/>
  <c r="J292" i="2"/>
  <c r="J154" i="2"/>
  <c r="J804" i="2"/>
  <c r="J452" i="2"/>
  <c r="AA4" i="2"/>
  <c r="AA26" i="2"/>
  <c r="AA28" i="2"/>
  <c r="AA30" i="2"/>
  <c r="AA32" i="2"/>
  <c r="AA34" i="2"/>
  <c r="AA36" i="2"/>
  <c r="Q5" i="2"/>
  <c r="Q13" i="2"/>
  <c r="Q14" i="2"/>
  <c r="Q19" i="2"/>
  <c r="Q25" i="2"/>
  <c r="Q32" i="2"/>
  <c r="Q34" i="2"/>
  <c r="I377" i="2"/>
  <c r="I238" i="2"/>
  <c r="I580" i="2"/>
  <c r="J388" i="2"/>
  <c r="J281" i="2"/>
  <c r="J133" i="2"/>
  <c r="J740" i="2"/>
  <c r="J420" i="2"/>
  <c r="Z6" i="2"/>
  <c r="Z21" i="2"/>
  <c r="Z24" i="2"/>
  <c r="P10" i="2"/>
  <c r="P32" i="2"/>
  <c r="P34" i="2"/>
  <c r="P36" i="2"/>
  <c r="P15" i="2"/>
  <c r="P20" i="2"/>
  <c r="P23" i="2"/>
  <c r="P28" i="2"/>
  <c r="P30" i="2"/>
  <c r="U35" i="2"/>
  <c r="V33" i="2"/>
  <c r="U31" i="2"/>
  <c r="V29" i="2"/>
  <c r="U27" i="2"/>
  <c r="T22" i="2"/>
  <c r="I22" i="2" s="1"/>
  <c r="V18" i="2"/>
  <c r="Y17" i="2"/>
  <c r="T12" i="2"/>
  <c r="V11" i="2"/>
  <c r="T35" i="2"/>
  <c r="U33" i="2"/>
  <c r="T31" i="2"/>
  <c r="U29" i="2"/>
  <c r="T27" i="2"/>
  <c r="V24" i="2"/>
  <c r="Y21" i="2"/>
  <c r="T18" i="2"/>
  <c r="V17" i="2"/>
  <c r="U11" i="2"/>
  <c r="Y10" i="2"/>
  <c r="Y9" i="2"/>
  <c r="Y8" i="2"/>
  <c r="J367" i="2"/>
  <c r="J325" i="2"/>
  <c r="J282" i="2"/>
  <c r="J239" i="2"/>
  <c r="J197" i="2"/>
  <c r="J122" i="2"/>
  <c r="J36" i="2"/>
  <c r="J820" i="2"/>
  <c r="J692" i="2"/>
  <c r="J564" i="2"/>
  <c r="J436" i="2"/>
  <c r="V47" i="2"/>
  <c r="Z45" i="2"/>
  <c r="U44" i="2"/>
  <c r="Z40" i="2"/>
  <c r="AA38" i="2"/>
  <c r="V37" i="2"/>
  <c r="V35" i="2"/>
  <c r="Z33" i="2"/>
  <c r="AA31" i="2"/>
  <c r="U30" i="2"/>
  <c r="V28" i="2"/>
  <c r="Y26" i="2"/>
  <c r="Y24" i="2"/>
  <c r="Z22" i="2"/>
  <c r="Z20" i="2"/>
  <c r="T19" i="2"/>
  <c r="Z18" i="2"/>
  <c r="N18" i="2"/>
  <c r="Y16" i="2"/>
  <c r="T14" i="2"/>
  <c r="Y13" i="2"/>
  <c r="Z12" i="2"/>
  <c r="Q11" i="2"/>
  <c r="V9" i="2"/>
  <c r="Z8" i="2"/>
  <c r="Q7" i="2"/>
  <c r="U6" i="2"/>
  <c r="Y5" i="2"/>
  <c r="M4" i="2"/>
  <c r="Z4" i="2"/>
  <c r="J357" i="2"/>
  <c r="J314" i="2"/>
  <c r="J271" i="2"/>
  <c r="J229" i="2"/>
  <c r="J186" i="2"/>
  <c r="J101" i="2"/>
  <c r="J9" i="2"/>
  <c r="J788" i="2"/>
  <c r="J660" i="2"/>
  <c r="J532" i="2"/>
  <c r="J404" i="2"/>
  <c r="S883" i="2"/>
  <c r="S815" i="2"/>
  <c r="J356" i="2"/>
  <c r="J313" i="2"/>
  <c r="J270" i="2"/>
  <c r="J228" i="2"/>
  <c r="J175" i="2"/>
  <c r="J90" i="2"/>
  <c r="J900" i="2"/>
  <c r="J772" i="2"/>
  <c r="J644" i="2"/>
  <c r="J516" i="2"/>
  <c r="Z25" i="2"/>
  <c r="AA23" i="2"/>
  <c r="AA21" i="2"/>
  <c r="U20" i="2"/>
  <c r="Z17" i="2"/>
  <c r="U15" i="2"/>
  <c r="U8" i="2"/>
  <c r="J389" i="2"/>
  <c r="J346" i="2"/>
  <c r="J303" i="2"/>
  <c r="J261" i="2"/>
  <c r="J218" i="2"/>
  <c r="J165" i="2"/>
  <c r="J79" i="2"/>
  <c r="J884" i="2"/>
  <c r="J756" i="2"/>
  <c r="J628" i="2"/>
  <c r="J500" i="2"/>
  <c r="S660" i="2"/>
  <c r="J378" i="2"/>
  <c r="J335" i="2"/>
  <c r="J293" i="2"/>
  <c r="J250" i="2"/>
  <c r="J207" i="2"/>
  <c r="J143" i="2"/>
  <c r="J58" i="2"/>
  <c r="J852" i="2"/>
  <c r="J724" i="2"/>
  <c r="J596" i="2"/>
  <c r="J468" i="2"/>
  <c r="S890" i="2"/>
  <c r="S876" i="2"/>
  <c r="S776" i="2"/>
  <c r="U23" i="2"/>
  <c r="V21" i="2"/>
  <c r="V19" i="2"/>
  <c r="U17" i="2"/>
  <c r="V14" i="2"/>
  <c r="Z9" i="2"/>
  <c r="U7" i="2"/>
  <c r="J185" i="2"/>
  <c r="J174" i="2"/>
  <c r="J164" i="2"/>
  <c r="J153" i="2"/>
  <c r="J142" i="2"/>
  <c r="J132" i="2"/>
  <c r="J121" i="2"/>
  <c r="J110" i="2"/>
  <c r="J100" i="2"/>
  <c r="J89" i="2"/>
  <c r="J78" i="2"/>
  <c r="J68" i="2"/>
  <c r="J57" i="2"/>
  <c r="J46" i="2"/>
  <c r="J33" i="2"/>
  <c r="J21" i="2"/>
  <c r="J7" i="2"/>
  <c r="J899" i="2"/>
  <c r="J883" i="2"/>
  <c r="J867" i="2"/>
  <c r="J851" i="2"/>
  <c r="J835" i="2"/>
  <c r="J819" i="2"/>
  <c r="J803" i="2"/>
  <c r="J787" i="2"/>
  <c r="J771" i="2"/>
  <c r="J755" i="2"/>
  <c r="J739" i="2"/>
  <c r="J723" i="2"/>
  <c r="J707" i="2"/>
  <c r="J691" i="2"/>
  <c r="J675" i="2"/>
  <c r="J659" i="2"/>
  <c r="J643" i="2"/>
  <c r="J627" i="2"/>
  <c r="J611" i="2"/>
  <c r="J595" i="2"/>
  <c r="J579" i="2"/>
  <c r="J563" i="2"/>
  <c r="J547" i="2"/>
  <c r="J531" i="2"/>
  <c r="J515" i="2"/>
  <c r="J499" i="2"/>
  <c r="J483" i="2"/>
  <c r="J467" i="2"/>
  <c r="J451" i="2"/>
  <c r="J435" i="2"/>
  <c r="J419" i="2"/>
  <c r="J403" i="2"/>
  <c r="S894" i="2"/>
  <c r="S887" i="2"/>
  <c r="S880" i="2"/>
  <c r="S847" i="2"/>
  <c r="S830" i="2"/>
  <c r="S796" i="2"/>
  <c r="S732" i="2"/>
  <c r="S5" i="2"/>
  <c r="S16" i="2"/>
  <c r="S10" i="2"/>
  <c r="S13" i="2"/>
  <c r="S19" i="2"/>
  <c r="S23" i="2"/>
  <c r="S27" i="2"/>
  <c r="S31" i="2"/>
  <c r="S35" i="2"/>
  <c r="S39" i="2"/>
  <c r="S43" i="2"/>
  <c r="S47" i="2"/>
  <c r="H47" i="2" s="1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H111" i="2" s="1"/>
  <c r="S115" i="2"/>
  <c r="S119" i="2"/>
  <c r="S123" i="2"/>
  <c r="S127" i="2"/>
  <c r="S7" i="2"/>
  <c r="S15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H238" i="2" s="1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9" i="2"/>
  <c r="S12" i="2"/>
  <c r="S18" i="2"/>
  <c r="S4" i="2"/>
  <c r="S6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H69" i="2" s="1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H217" i="2" s="1"/>
  <c r="S221" i="2"/>
  <c r="S225" i="2"/>
  <c r="S229" i="2"/>
  <c r="S233" i="2"/>
  <c r="S237" i="2"/>
  <c r="S241" i="2"/>
  <c r="S245" i="2"/>
  <c r="S249" i="2"/>
  <c r="H249" i="2" s="1"/>
  <c r="S253" i="2"/>
  <c r="S257" i="2"/>
  <c r="S261" i="2"/>
  <c r="S265" i="2"/>
  <c r="S269" i="2"/>
  <c r="S273" i="2"/>
  <c r="S277" i="2"/>
  <c r="S281" i="2"/>
  <c r="S285" i="2"/>
  <c r="S289" i="2"/>
  <c r="S293" i="2"/>
  <c r="S297" i="2"/>
  <c r="S301" i="2"/>
  <c r="S305" i="2"/>
  <c r="S309" i="2"/>
  <c r="S313" i="2"/>
  <c r="S317" i="2"/>
  <c r="S321" i="2"/>
  <c r="S325" i="2"/>
  <c r="S329" i="2"/>
  <c r="S333" i="2"/>
  <c r="S337" i="2"/>
  <c r="S11" i="2"/>
  <c r="S14" i="2"/>
  <c r="S17" i="2"/>
  <c r="S40" i="2"/>
  <c r="S60" i="2"/>
  <c r="S92" i="2"/>
  <c r="S124" i="2"/>
  <c r="S48" i="2"/>
  <c r="S80" i="2"/>
  <c r="S112" i="2"/>
  <c r="S136" i="2"/>
  <c r="S139" i="2"/>
  <c r="S152" i="2"/>
  <c r="S155" i="2"/>
  <c r="S168" i="2"/>
  <c r="S171" i="2"/>
  <c r="S184" i="2"/>
  <c r="S187" i="2"/>
  <c r="S200" i="2"/>
  <c r="S203" i="2"/>
  <c r="S216" i="2"/>
  <c r="S219" i="2"/>
  <c r="S232" i="2"/>
  <c r="S235" i="2"/>
  <c r="S248" i="2"/>
  <c r="S251" i="2"/>
  <c r="S264" i="2"/>
  <c r="S267" i="2"/>
  <c r="S280" i="2"/>
  <c r="S283" i="2"/>
  <c r="S296" i="2"/>
  <c r="S299" i="2"/>
  <c r="S312" i="2"/>
  <c r="S315" i="2"/>
  <c r="S328" i="2"/>
  <c r="S331" i="2"/>
  <c r="S341" i="2"/>
  <c r="S345" i="2"/>
  <c r="H345" i="2" s="1"/>
  <c r="S349" i="2"/>
  <c r="S353" i="2"/>
  <c r="S357" i="2"/>
  <c r="S361" i="2"/>
  <c r="S365" i="2"/>
  <c r="S369" i="2"/>
  <c r="S373" i="2"/>
  <c r="S377" i="2"/>
  <c r="H377" i="2" s="1"/>
  <c r="S381" i="2"/>
  <c r="S385" i="2"/>
  <c r="S389" i="2"/>
  <c r="S392" i="2"/>
  <c r="S396" i="2"/>
  <c r="S400" i="2"/>
  <c r="S404" i="2"/>
  <c r="S408" i="2"/>
  <c r="S412" i="2"/>
  <c r="S416" i="2"/>
  <c r="S420" i="2"/>
  <c r="S424" i="2"/>
  <c r="S428" i="2"/>
  <c r="S432" i="2"/>
  <c r="S436" i="2"/>
  <c r="S440" i="2"/>
  <c r="S444" i="2"/>
  <c r="S448" i="2"/>
  <c r="S452" i="2"/>
  <c r="S456" i="2"/>
  <c r="S460" i="2"/>
  <c r="S464" i="2"/>
  <c r="S468" i="2"/>
  <c r="S472" i="2"/>
  <c r="S476" i="2"/>
  <c r="S480" i="2"/>
  <c r="S484" i="2"/>
  <c r="S488" i="2"/>
  <c r="S492" i="2"/>
  <c r="S496" i="2"/>
  <c r="S500" i="2"/>
  <c r="S504" i="2"/>
  <c r="S508" i="2"/>
  <c r="S512" i="2"/>
  <c r="S516" i="2"/>
  <c r="S520" i="2"/>
  <c r="S524" i="2"/>
  <c r="S528" i="2"/>
  <c r="S532" i="2"/>
  <c r="S536" i="2"/>
  <c r="S540" i="2"/>
  <c r="S544" i="2"/>
  <c r="S548" i="2"/>
  <c r="S8" i="2"/>
  <c r="S32" i="2"/>
  <c r="S68" i="2"/>
  <c r="S100" i="2"/>
  <c r="S20" i="2"/>
  <c r="S56" i="2"/>
  <c r="S88" i="2"/>
  <c r="S120" i="2"/>
  <c r="S132" i="2"/>
  <c r="S135" i="2"/>
  <c r="S148" i="2"/>
  <c r="S151" i="2"/>
  <c r="S164" i="2"/>
  <c r="S167" i="2"/>
  <c r="S180" i="2"/>
  <c r="S183" i="2"/>
  <c r="S196" i="2"/>
  <c r="S199" i="2"/>
  <c r="S212" i="2"/>
  <c r="S215" i="2"/>
  <c r="S228" i="2"/>
  <c r="S231" i="2"/>
  <c r="S244" i="2"/>
  <c r="S247" i="2"/>
  <c r="S260" i="2"/>
  <c r="H260" i="2" s="1"/>
  <c r="S263" i="2"/>
  <c r="S276" i="2"/>
  <c r="S279" i="2"/>
  <c r="S292" i="2"/>
  <c r="S295" i="2"/>
  <c r="S308" i="2"/>
  <c r="S311" i="2"/>
  <c r="S324" i="2"/>
  <c r="S327" i="2"/>
  <c r="S340" i="2"/>
  <c r="S344" i="2"/>
  <c r="S348" i="2"/>
  <c r="S352" i="2"/>
  <c r="S356" i="2"/>
  <c r="S360" i="2"/>
  <c r="S364" i="2"/>
  <c r="S368" i="2"/>
  <c r="S372" i="2"/>
  <c r="S376" i="2"/>
  <c r="S380" i="2"/>
  <c r="S384" i="2"/>
  <c r="S388" i="2"/>
  <c r="S391" i="2"/>
  <c r="S395" i="2"/>
  <c r="H395" i="2" s="1"/>
  <c r="S399" i="2"/>
  <c r="S403" i="2"/>
  <c r="S407" i="2"/>
  <c r="S411" i="2"/>
  <c r="S415" i="2"/>
  <c r="S419" i="2"/>
  <c r="S423" i="2"/>
  <c r="S427" i="2"/>
  <c r="S431" i="2"/>
  <c r="S435" i="2"/>
  <c r="S439" i="2"/>
  <c r="S443" i="2"/>
  <c r="S447" i="2"/>
  <c r="S451" i="2"/>
  <c r="S455" i="2"/>
  <c r="S459" i="2"/>
  <c r="S463" i="2"/>
  <c r="S467" i="2"/>
  <c r="S471" i="2"/>
  <c r="S475" i="2"/>
  <c r="S479" i="2"/>
  <c r="S483" i="2"/>
  <c r="S487" i="2"/>
  <c r="S491" i="2"/>
  <c r="S495" i="2"/>
  <c r="S499" i="2"/>
  <c r="S503" i="2"/>
  <c r="S507" i="2"/>
  <c r="S511" i="2"/>
  <c r="S515" i="2"/>
  <c r="S519" i="2"/>
  <c r="S523" i="2"/>
  <c r="S44" i="2"/>
  <c r="S76" i="2"/>
  <c r="S108" i="2"/>
  <c r="S24" i="2"/>
  <c r="S36" i="2"/>
  <c r="S64" i="2"/>
  <c r="S96" i="2"/>
  <c r="S128" i="2"/>
  <c r="S131" i="2"/>
  <c r="S144" i="2"/>
  <c r="S147" i="2"/>
  <c r="S160" i="2"/>
  <c r="S163" i="2"/>
  <c r="S176" i="2"/>
  <c r="S179" i="2"/>
  <c r="S192" i="2"/>
  <c r="S195" i="2"/>
  <c r="S208" i="2"/>
  <c r="S211" i="2"/>
  <c r="S224" i="2"/>
  <c r="S227" i="2"/>
  <c r="S240" i="2"/>
  <c r="S243" i="2"/>
  <c r="S256" i="2"/>
  <c r="S259" i="2"/>
  <c r="S272" i="2"/>
  <c r="S275" i="2"/>
  <c r="S288" i="2"/>
  <c r="S291" i="2"/>
  <c r="S304" i="2"/>
  <c r="S307" i="2"/>
  <c r="S320" i="2"/>
  <c r="S323" i="2"/>
  <c r="S336" i="2"/>
  <c r="S339" i="2"/>
  <c r="S343" i="2"/>
  <c r="S347" i="2"/>
  <c r="S351" i="2"/>
  <c r="S355" i="2"/>
  <c r="S359" i="2"/>
  <c r="S363" i="2"/>
  <c r="S367" i="2"/>
  <c r="S371" i="2"/>
  <c r="S375" i="2"/>
  <c r="S379" i="2"/>
  <c r="S383" i="2"/>
  <c r="S387" i="2"/>
  <c r="S394" i="2"/>
  <c r="S398" i="2"/>
  <c r="S402" i="2"/>
  <c r="S406" i="2"/>
  <c r="S410" i="2"/>
  <c r="S414" i="2"/>
  <c r="S418" i="2"/>
  <c r="S422" i="2"/>
  <c r="S426" i="2"/>
  <c r="S430" i="2"/>
  <c r="S434" i="2"/>
  <c r="S438" i="2"/>
  <c r="S442" i="2"/>
  <c r="S446" i="2"/>
  <c r="S450" i="2"/>
  <c r="S454" i="2"/>
  <c r="S458" i="2"/>
  <c r="S462" i="2"/>
  <c r="S466" i="2"/>
  <c r="S470" i="2"/>
  <c r="S474" i="2"/>
  <c r="S478" i="2"/>
  <c r="S482" i="2"/>
  <c r="S486" i="2"/>
  <c r="S490" i="2"/>
  <c r="S494" i="2"/>
  <c r="S498" i="2"/>
  <c r="S502" i="2"/>
  <c r="S506" i="2"/>
  <c r="S510" i="2"/>
  <c r="S514" i="2"/>
  <c r="S518" i="2"/>
  <c r="S522" i="2"/>
  <c r="S526" i="2"/>
  <c r="S530" i="2"/>
  <c r="S534" i="2"/>
  <c r="S538" i="2"/>
  <c r="S542" i="2"/>
  <c r="S546" i="2"/>
  <c r="S550" i="2"/>
  <c r="S84" i="2"/>
  <c r="S362" i="2"/>
  <c r="S393" i="2"/>
  <c r="S425" i="2"/>
  <c r="S457" i="2"/>
  <c r="S489" i="2"/>
  <c r="S521" i="2"/>
  <c r="S527" i="2"/>
  <c r="S543" i="2"/>
  <c r="S553" i="2"/>
  <c r="S557" i="2"/>
  <c r="S561" i="2"/>
  <c r="S565" i="2"/>
  <c r="S569" i="2"/>
  <c r="S573" i="2"/>
  <c r="S577" i="2"/>
  <c r="S581" i="2"/>
  <c r="S585" i="2"/>
  <c r="S589" i="2"/>
  <c r="S593" i="2"/>
  <c r="S597" i="2"/>
  <c r="S601" i="2"/>
  <c r="S605" i="2"/>
  <c r="S609" i="2"/>
  <c r="S613" i="2"/>
  <c r="S617" i="2"/>
  <c r="S621" i="2"/>
  <c r="S625" i="2"/>
  <c r="S629" i="2"/>
  <c r="S633" i="2"/>
  <c r="S637" i="2"/>
  <c r="S641" i="2"/>
  <c r="S645" i="2"/>
  <c r="S649" i="2"/>
  <c r="S653" i="2"/>
  <c r="S657" i="2"/>
  <c r="S661" i="2"/>
  <c r="S665" i="2"/>
  <c r="S669" i="2"/>
  <c r="S673" i="2"/>
  <c r="S677" i="2"/>
  <c r="S681" i="2"/>
  <c r="S685" i="2"/>
  <c r="S689" i="2"/>
  <c r="S693" i="2"/>
  <c r="S697" i="2"/>
  <c r="S701" i="2"/>
  <c r="S705" i="2"/>
  <c r="S709" i="2"/>
  <c r="S713" i="2"/>
  <c r="S717" i="2"/>
  <c r="S721" i="2"/>
  <c r="S725" i="2"/>
  <c r="S729" i="2"/>
  <c r="S733" i="2"/>
  <c r="S737" i="2"/>
  <c r="S741" i="2"/>
  <c r="S745" i="2"/>
  <c r="S749" i="2"/>
  <c r="S753" i="2"/>
  <c r="S757" i="2"/>
  <c r="S761" i="2"/>
  <c r="S765" i="2"/>
  <c r="S769" i="2"/>
  <c r="S773" i="2"/>
  <c r="S777" i="2"/>
  <c r="S781" i="2"/>
  <c r="S785" i="2"/>
  <c r="S789" i="2"/>
  <c r="S793" i="2"/>
  <c r="S797" i="2"/>
  <c r="S801" i="2"/>
  <c r="S805" i="2"/>
  <c r="S809" i="2"/>
  <c r="S813" i="2"/>
  <c r="S817" i="2"/>
  <c r="S821" i="2"/>
  <c r="S825" i="2"/>
  <c r="S829" i="2"/>
  <c r="S833" i="2"/>
  <c r="S837" i="2"/>
  <c r="S841" i="2"/>
  <c r="S845" i="2"/>
  <c r="S849" i="2"/>
  <c r="S853" i="2"/>
  <c r="S188" i="2"/>
  <c r="S191" i="2"/>
  <c r="S252" i="2"/>
  <c r="S255" i="2"/>
  <c r="S316" i="2"/>
  <c r="S319" i="2"/>
  <c r="S350" i="2"/>
  <c r="S382" i="2"/>
  <c r="S413" i="2"/>
  <c r="S445" i="2"/>
  <c r="S477" i="2"/>
  <c r="S509" i="2"/>
  <c r="S533" i="2"/>
  <c r="S549" i="2"/>
  <c r="S116" i="2"/>
  <c r="S370" i="2"/>
  <c r="S401" i="2"/>
  <c r="S433" i="2"/>
  <c r="S465" i="2"/>
  <c r="S497" i="2"/>
  <c r="S539" i="2"/>
  <c r="S552" i="2"/>
  <c r="S556" i="2"/>
  <c r="S560" i="2"/>
  <c r="S564" i="2"/>
  <c r="S568" i="2"/>
  <c r="S572" i="2"/>
  <c r="S576" i="2"/>
  <c r="S580" i="2"/>
  <c r="S584" i="2"/>
  <c r="S588" i="2"/>
  <c r="S592" i="2"/>
  <c r="S596" i="2"/>
  <c r="S600" i="2"/>
  <c r="S604" i="2"/>
  <c r="S72" i="2"/>
  <c r="S140" i="2"/>
  <c r="S143" i="2"/>
  <c r="S204" i="2"/>
  <c r="S207" i="2"/>
  <c r="S268" i="2"/>
  <c r="S271" i="2"/>
  <c r="S332" i="2"/>
  <c r="S335" i="2"/>
  <c r="S358" i="2"/>
  <c r="S390" i="2"/>
  <c r="S421" i="2"/>
  <c r="S453" i="2"/>
  <c r="S485" i="2"/>
  <c r="S517" i="2"/>
  <c r="S529" i="2"/>
  <c r="S545" i="2"/>
  <c r="S28" i="2"/>
  <c r="S346" i="2"/>
  <c r="S378" i="2"/>
  <c r="S409" i="2"/>
  <c r="S441" i="2"/>
  <c r="S473" i="2"/>
  <c r="S505" i="2"/>
  <c r="S535" i="2"/>
  <c r="S551" i="2"/>
  <c r="S555" i="2"/>
  <c r="S559" i="2"/>
  <c r="S563" i="2"/>
  <c r="S567" i="2"/>
  <c r="S571" i="2"/>
  <c r="S575" i="2"/>
  <c r="S579" i="2"/>
  <c r="S583" i="2"/>
  <c r="S587" i="2"/>
  <c r="S591" i="2"/>
  <c r="S595" i="2"/>
  <c r="S599" i="2"/>
  <c r="S603" i="2"/>
  <c r="S607" i="2"/>
  <c r="S611" i="2"/>
  <c r="S615" i="2"/>
  <c r="S619" i="2"/>
  <c r="S623" i="2"/>
  <c r="S627" i="2"/>
  <c r="S631" i="2"/>
  <c r="S635" i="2"/>
  <c r="S639" i="2"/>
  <c r="S643" i="2"/>
  <c r="S647" i="2"/>
  <c r="S651" i="2"/>
  <c r="S655" i="2"/>
  <c r="S659" i="2"/>
  <c r="S663" i="2"/>
  <c r="S667" i="2"/>
  <c r="S671" i="2"/>
  <c r="S675" i="2"/>
  <c r="S679" i="2"/>
  <c r="S683" i="2"/>
  <c r="S687" i="2"/>
  <c r="S691" i="2"/>
  <c r="S695" i="2"/>
  <c r="S699" i="2"/>
  <c r="S703" i="2"/>
  <c r="S707" i="2"/>
  <c r="S711" i="2"/>
  <c r="S715" i="2"/>
  <c r="S719" i="2"/>
  <c r="S723" i="2"/>
  <c r="S727" i="2"/>
  <c r="S731" i="2"/>
  <c r="S735" i="2"/>
  <c r="S739" i="2"/>
  <c r="S743" i="2"/>
  <c r="S747" i="2"/>
  <c r="S751" i="2"/>
  <c r="S755" i="2"/>
  <c r="S759" i="2"/>
  <c r="S763" i="2"/>
  <c r="S767" i="2"/>
  <c r="S771" i="2"/>
  <c r="S775" i="2"/>
  <c r="S779" i="2"/>
  <c r="S783" i="2"/>
  <c r="S787" i="2"/>
  <c r="S791" i="2"/>
  <c r="S795" i="2"/>
  <c r="S799" i="2"/>
  <c r="S803" i="2"/>
  <c r="S807" i="2"/>
  <c r="S104" i="2"/>
  <c r="S156" i="2"/>
  <c r="S159" i="2"/>
  <c r="S220" i="2"/>
  <c r="S223" i="2"/>
  <c r="S284" i="2"/>
  <c r="S287" i="2"/>
  <c r="S366" i="2"/>
  <c r="H366" i="2" s="1"/>
  <c r="S397" i="2"/>
  <c r="S429" i="2"/>
  <c r="S461" i="2"/>
  <c r="S52" i="2"/>
  <c r="S354" i="2"/>
  <c r="S386" i="2"/>
  <c r="S417" i="2"/>
  <c r="S449" i="2"/>
  <c r="S481" i="2"/>
  <c r="S513" i="2"/>
  <c r="S531" i="2"/>
  <c r="S547" i="2"/>
  <c r="S554" i="2"/>
  <c r="S558" i="2"/>
  <c r="S562" i="2"/>
  <c r="S566" i="2"/>
  <c r="S570" i="2"/>
  <c r="S574" i="2"/>
  <c r="S578" i="2"/>
  <c r="S582" i="2"/>
  <c r="S586" i="2"/>
  <c r="S590" i="2"/>
  <c r="S594" i="2"/>
  <c r="S598" i="2"/>
  <c r="S602" i="2"/>
  <c r="S606" i="2"/>
  <c r="S610" i="2"/>
  <c r="S614" i="2"/>
  <c r="S618" i="2"/>
  <c r="S622" i="2"/>
  <c r="S626" i="2"/>
  <c r="S630" i="2"/>
  <c r="S634" i="2"/>
  <c r="S638" i="2"/>
  <c r="S642" i="2"/>
  <c r="S646" i="2"/>
  <c r="S650" i="2"/>
  <c r="S654" i="2"/>
  <c r="S658" i="2"/>
  <c r="S662" i="2"/>
  <c r="S666" i="2"/>
  <c r="S670" i="2"/>
  <c r="S674" i="2"/>
  <c r="S678" i="2"/>
  <c r="S682" i="2"/>
  <c r="S686" i="2"/>
  <c r="S690" i="2"/>
  <c r="S694" i="2"/>
  <c r="S698" i="2"/>
  <c r="S702" i="2"/>
  <c r="S706" i="2"/>
  <c r="S437" i="2"/>
  <c r="S616" i="2"/>
  <c r="S648" i="2"/>
  <c r="S680" i="2"/>
  <c r="S722" i="2"/>
  <c r="S738" i="2"/>
  <c r="S754" i="2"/>
  <c r="S770" i="2"/>
  <c r="S786" i="2"/>
  <c r="S802" i="2"/>
  <c r="S812" i="2"/>
  <c r="S819" i="2"/>
  <c r="S826" i="2"/>
  <c r="S844" i="2"/>
  <c r="S851" i="2"/>
  <c r="S300" i="2"/>
  <c r="S303" i="2"/>
  <c r="S469" i="2"/>
  <c r="S537" i="2"/>
  <c r="S493" i="2"/>
  <c r="S624" i="2"/>
  <c r="S656" i="2"/>
  <c r="S688" i="2"/>
  <c r="S718" i="2"/>
  <c r="S734" i="2"/>
  <c r="S750" i="2"/>
  <c r="S766" i="2"/>
  <c r="S782" i="2"/>
  <c r="S798" i="2"/>
  <c r="S811" i="2"/>
  <c r="S818" i="2"/>
  <c r="S836" i="2"/>
  <c r="S843" i="2"/>
  <c r="S850" i="2"/>
  <c r="S501" i="2"/>
  <c r="S612" i="2"/>
  <c r="H612" i="2" s="1"/>
  <c r="S644" i="2"/>
  <c r="S676" i="2"/>
  <c r="H676" i="2" s="1"/>
  <c r="S708" i="2"/>
  <c r="H708" i="2" s="1"/>
  <c r="S724" i="2"/>
  <c r="S740" i="2"/>
  <c r="S756" i="2"/>
  <c r="S772" i="2"/>
  <c r="S788" i="2"/>
  <c r="S804" i="2"/>
  <c r="S814" i="2"/>
  <c r="S832" i="2"/>
  <c r="S839" i="2"/>
  <c r="S846" i="2"/>
  <c r="S857" i="2"/>
  <c r="S861" i="2"/>
  <c r="S865" i="2"/>
  <c r="S869" i="2"/>
  <c r="S873" i="2"/>
  <c r="S877" i="2"/>
  <c r="S881" i="2"/>
  <c r="S885" i="2"/>
  <c r="S889" i="2"/>
  <c r="S893" i="2"/>
  <c r="S897" i="2"/>
  <c r="S901" i="2"/>
  <c r="S905" i="2"/>
  <c r="S525" i="2"/>
  <c r="S632" i="2"/>
  <c r="S664" i="2"/>
  <c r="S696" i="2"/>
  <c r="S714" i="2"/>
  <c r="S730" i="2"/>
  <c r="S746" i="2"/>
  <c r="S762" i="2"/>
  <c r="S778" i="2"/>
  <c r="S794" i="2"/>
  <c r="S810" i="2"/>
  <c r="S828" i="2"/>
  <c r="S835" i="2"/>
  <c r="S172" i="2"/>
  <c r="S175" i="2"/>
  <c r="S342" i="2"/>
  <c r="S620" i="2"/>
  <c r="S652" i="2"/>
  <c r="S684" i="2"/>
  <c r="S720" i="2"/>
  <c r="S736" i="2"/>
  <c r="S752" i="2"/>
  <c r="S768" i="2"/>
  <c r="S784" i="2"/>
  <c r="S800" i="2"/>
  <c r="S824" i="2"/>
  <c r="S831" i="2"/>
  <c r="S838" i="2"/>
  <c r="S856" i="2"/>
  <c r="S860" i="2"/>
  <c r="S864" i="2"/>
  <c r="S374" i="2"/>
  <c r="S541" i="2"/>
  <c r="S608" i="2"/>
  <c r="S640" i="2"/>
  <c r="S672" i="2"/>
  <c r="S704" i="2"/>
  <c r="S710" i="2"/>
  <c r="S726" i="2"/>
  <c r="S742" i="2"/>
  <c r="S758" i="2"/>
  <c r="S774" i="2"/>
  <c r="S790" i="2"/>
  <c r="S806" i="2"/>
  <c r="S820" i="2"/>
  <c r="S827" i="2"/>
  <c r="S834" i="2"/>
  <c r="S852" i="2"/>
  <c r="J386" i="2"/>
  <c r="J375" i="2"/>
  <c r="J365" i="2"/>
  <c r="J354" i="2"/>
  <c r="J343" i="2"/>
  <c r="J333" i="2"/>
  <c r="J322" i="2"/>
  <c r="J311" i="2"/>
  <c r="J301" i="2"/>
  <c r="J290" i="2"/>
  <c r="J279" i="2"/>
  <c r="J269" i="2"/>
  <c r="J258" i="2"/>
  <c r="J247" i="2"/>
  <c r="J237" i="2"/>
  <c r="J226" i="2"/>
  <c r="J215" i="2"/>
  <c r="J205" i="2"/>
  <c r="J194" i="2"/>
  <c r="J183" i="2"/>
  <c r="J173" i="2"/>
  <c r="J162" i="2"/>
  <c r="J151" i="2"/>
  <c r="J141" i="2"/>
  <c r="J130" i="2"/>
  <c r="J119" i="2"/>
  <c r="J109" i="2"/>
  <c r="J98" i="2"/>
  <c r="J87" i="2"/>
  <c r="J77" i="2"/>
  <c r="J66" i="2"/>
  <c r="J55" i="2"/>
  <c r="J45" i="2"/>
  <c r="J31" i="2"/>
  <c r="J20" i="2"/>
  <c r="J6" i="2"/>
  <c r="J896" i="2"/>
  <c r="J880" i="2"/>
  <c r="J864" i="2"/>
  <c r="J848" i="2"/>
  <c r="J832" i="2"/>
  <c r="J816" i="2"/>
  <c r="J800" i="2"/>
  <c r="J784" i="2"/>
  <c r="J768" i="2"/>
  <c r="J752" i="2"/>
  <c r="J736" i="2"/>
  <c r="J720" i="2"/>
  <c r="J704" i="2"/>
  <c r="J688" i="2"/>
  <c r="J672" i="2"/>
  <c r="J656" i="2"/>
  <c r="J640" i="2"/>
  <c r="J624" i="2"/>
  <c r="J608" i="2"/>
  <c r="J592" i="2"/>
  <c r="J576" i="2"/>
  <c r="J560" i="2"/>
  <c r="J544" i="2"/>
  <c r="J528" i="2"/>
  <c r="J512" i="2"/>
  <c r="J496" i="2"/>
  <c r="J480" i="2"/>
  <c r="J464" i="2"/>
  <c r="J448" i="2"/>
  <c r="J432" i="2"/>
  <c r="J416" i="2"/>
  <c r="J400" i="2"/>
  <c r="S898" i="2"/>
  <c r="S891" i="2"/>
  <c r="S884" i="2"/>
  <c r="S866" i="2"/>
  <c r="S863" i="2"/>
  <c r="S816" i="2"/>
  <c r="S760" i="2"/>
  <c r="S628" i="2"/>
  <c r="S239" i="2"/>
  <c r="S236" i="2"/>
  <c r="J385" i="2"/>
  <c r="J374" i="2"/>
  <c r="J364" i="2"/>
  <c r="J353" i="2"/>
  <c r="J342" i="2"/>
  <c r="J332" i="2"/>
  <c r="J321" i="2"/>
  <c r="J310" i="2"/>
  <c r="J300" i="2"/>
  <c r="J289" i="2"/>
  <c r="J278" i="2"/>
  <c r="J268" i="2"/>
  <c r="J257" i="2"/>
  <c r="J246" i="2"/>
  <c r="J236" i="2"/>
  <c r="J225" i="2"/>
  <c r="J214" i="2"/>
  <c r="J204" i="2"/>
  <c r="J193" i="2"/>
  <c r="J182" i="2"/>
  <c r="J172" i="2"/>
  <c r="J161" i="2"/>
  <c r="J150" i="2"/>
  <c r="J140" i="2"/>
  <c r="J129" i="2"/>
  <c r="J118" i="2"/>
  <c r="J108" i="2"/>
  <c r="J97" i="2"/>
  <c r="J86" i="2"/>
  <c r="J76" i="2"/>
  <c r="J65" i="2"/>
  <c r="J54" i="2"/>
  <c r="J44" i="2"/>
  <c r="J30" i="2"/>
  <c r="J17" i="2"/>
  <c r="J5" i="2"/>
  <c r="J894" i="2"/>
  <c r="J878" i="2"/>
  <c r="J862" i="2"/>
  <c r="J846" i="2"/>
  <c r="J830" i="2"/>
  <c r="J814" i="2"/>
  <c r="J798" i="2"/>
  <c r="J782" i="2"/>
  <c r="J766" i="2"/>
  <c r="J750" i="2"/>
  <c r="J734" i="2"/>
  <c r="J718" i="2"/>
  <c r="J702" i="2"/>
  <c r="J686" i="2"/>
  <c r="J670" i="2"/>
  <c r="J654" i="2"/>
  <c r="J638" i="2"/>
  <c r="J622" i="2"/>
  <c r="J606" i="2"/>
  <c r="J590" i="2"/>
  <c r="J574" i="2"/>
  <c r="J558" i="2"/>
  <c r="J542" i="2"/>
  <c r="J526" i="2"/>
  <c r="J510" i="2"/>
  <c r="J494" i="2"/>
  <c r="J478" i="2"/>
  <c r="J462" i="2"/>
  <c r="J446" i="2"/>
  <c r="J430" i="2"/>
  <c r="J414" i="2"/>
  <c r="J398" i="2"/>
  <c r="S902" i="2"/>
  <c r="S895" i="2"/>
  <c r="S888" i="2"/>
  <c r="S870" i="2"/>
  <c r="S848" i="2"/>
  <c r="S842" i="2"/>
  <c r="S822" i="2"/>
  <c r="S780" i="2"/>
  <c r="S716" i="2"/>
  <c r="J383" i="2"/>
  <c r="J373" i="2"/>
  <c r="J362" i="2"/>
  <c r="J351" i="2"/>
  <c r="J341" i="2"/>
  <c r="J330" i="2"/>
  <c r="J319" i="2"/>
  <c r="J309" i="2"/>
  <c r="J298" i="2"/>
  <c r="J287" i="2"/>
  <c r="J277" i="2"/>
  <c r="J266" i="2"/>
  <c r="J255" i="2"/>
  <c r="J245" i="2"/>
  <c r="J234" i="2"/>
  <c r="J223" i="2"/>
  <c r="J213" i="2"/>
  <c r="J202" i="2"/>
  <c r="J191" i="2"/>
  <c r="J181" i="2"/>
  <c r="J170" i="2"/>
  <c r="J159" i="2"/>
  <c r="J149" i="2"/>
  <c r="J138" i="2"/>
  <c r="J127" i="2"/>
  <c r="J117" i="2"/>
  <c r="J106" i="2"/>
  <c r="J95" i="2"/>
  <c r="J85" i="2"/>
  <c r="J74" i="2"/>
  <c r="J63" i="2"/>
  <c r="J53" i="2"/>
  <c r="J41" i="2"/>
  <c r="J29" i="2"/>
  <c r="J15" i="2"/>
  <c r="J907" i="2"/>
  <c r="J892" i="2"/>
  <c r="J876" i="2"/>
  <c r="J860" i="2"/>
  <c r="J844" i="2"/>
  <c r="J828" i="2"/>
  <c r="J812" i="2"/>
  <c r="J796" i="2"/>
  <c r="J780" i="2"/>
  <c r="J764" i="2"/>
  <c r="J748" i="2"/>
  <c r="J732" i="2"/>
  <c r="J716" i="2"/>
  <c r="J700" i="2"/>
  <c r="J684" i="2"/>
  <c r="J668" i="2"/>
  <c r="J652" i="2"/>
  <c r="J636" i="2"/>
  <c r="J620" i="2"/>
  <c r="J604" i="2"/>
  <c r="J588" i="2"/>
  <c r="J572" i="2"/>
  <c r="J556" i="2"/>
  <c r="J540" i="2"/>
  <c r="J524" i="2"/>
  <c r="J508" i="2"/>
  <c r="J492" i="2"/>
  <c r="J476" i="2"/>
  <c r="J460" i="2"/>
  <c r="J444" i="2"/>
  <c r="J428" i="2"/>
  <c r="J412" i="2"/>
  <c r="J396" i="2"/>
  <c r="S906" i="2"/>
  <c r="S899" i="2"/>
  <c r="S892" i="2"/>
  <c r="S874" i="2"/>
  <c r="S867" i="2"/>
  <c r="S854" i="2"/>
  <c r="S808" i="2"/>
  <c r="S744" i="2"/>
  <c r="J382" i="2"/>
  <c r="J372" i="2"/>
  <c r="J361" i="2"/>
  <c r="J350" i="2"/>
  <c r="J340" i="2"/>
  <c r="J329" i="2"/>
  <c r="J318" i="2"/>
  <c r="J308" i="2"/>
  <c r="J297" i="2"/>
  <c r="J286" i="2"/>
  <c r="J276" i="2"/>
  <c r="J265" i="2"/>
  <c r="J254" i="2"/>
  <c r="J244" i="2"/>
  <c r="J233" i="2"/>
  <c r="J222" i="2"/>
  <c r="J212" i="2"/>
  <c r="J201" i="2"/>
  <c r="J190" i="2"/>
  <c r="J180" i="2"/>
  <c r="J169" i="2"/>
  <c r="J158" i="2"/>
  <c r="J148" i="2"/>
  <c r="J137" i="2"/>
  <c r="J126" i="2"/>
  <c r="J116" i="2"/>
  <c r="J105" i="2"/>
  <c r="J94" i="2"/>
  <c r="J84" i="2"/>
  <c r="J73" i="2"/>
  <c r="J62" i="2"/>
  <c r="J52" i="2"/>
  <c r="J39" i="2"/>
  <c r="J28" i="2"/>
  <c r="J14" i="2"/>
  <c r="J904" i="2"/>
  <c r="J891" i="2"/>
  <c r="J875" i="2"/>
  <c r="J859" i="2"/>
  <c r="J843" i="2"/>
  <c r="J827" i="2"/>
  <c r="J811" i="2"/>
  <c r="J795" i="2"/>
  <c r="J779" i="2"/>
  <c r="J763" i="2"/>
  <c r="J747" i="2"/>
  <c r="J731" i="2"/>
  <c r="J715" i="2"/>
  <c r="J699" i="2"/>
  <c r="J683" i="2"/>
  <c r="J667" i="2"/>
  <c r="J651" i="2"/>
  <c r="J635" i="2"/>
  <c r="J619" i="2"/>
  <c r="J603" i="2"/>
  <c r="J587" i="2"/>
  <c r="J571" i="2"/>
  <c r="J555" i="2"/>
  <c r="J539" i="2"/>
  <c r="J523" i="2"/>
  <c r="J507" i="2"/>
  <c r="J491" i="2"/>
  <c r="J475" i="2"/>
  <c r="J459" i="2"/>
  <c r="J443" i="2"/>
  <c r="J427" i="2"/>
  <c r="J411" i="2"/>
  <c r="S903" i="2"/>
  <c r="S896" i="2"/>
  <c r="S878" i="2"/>
  <c r="S871" i="2"/>
  <c r="S823" i="2"/>
  <c r="S764" i="2"/>
  <c r="S700" i="2"/>
  <c r="J391" i="2"/>
  <c r="J399" i="2"/>
  <c r="J407" i="2"/>
  <c r="J415" i="2"/>
  <c r="J423" i="2"/>
  <c r="J431" i="2"/>
  <c r="J439" i="2"/>
  <c r="J447" i="2"/>
  <c r="J455" i="2"/>
  <c r="J463" i="2"/>
  <c r="J471" i="2"/>
  <c r="J479" i="2"/>
  <c r="J487" i="2"/>
  <c r="J495" i="2"/>
  <c r="J503" i="2"/>
  <c r="J511" i="2"/>
  <c r="J519" i="2"/>
  <c r="J527" i="2"/>
  <c r="J535" i="2"/>
  <c r="J543" i="2"/>
  <c r="J551" i="2"/>
  <c r="J559" i="2"/>
  <c r="J567" i="2"/>
  <c r="J575" i="2"/>
  <c r="J583" i="2"/>
  <c r="J591" i="2"/>
  <c r="J599" i="2"/>
  <c r="J607" i="2"/>
  <c r="J615" i="2"/>
  <c r="J623" i="2"/>
  <c r="J631" i="2"/>
  <c r="J639" i="2"/>
  <c r="J647" i="2"/>
  <c r="J655" i="2"/>
  <c r="J663" i="2"/>
  <c r="J671" i="2"/>
  <c r="J679" i="2"/>
  <c r="J687" i="2"/>
  <c r="J695" i="2"/>
  <c r="J703" i="2"/>
  <c r="J711" i="2"/>
  <c r="J719" i="2"/>
  <c r="J727" i="2"/>
  <c r="J735" i="2"/>
  <c r="J743" i="2"/>
  <c r="J751" i="2"/>
  <c r="J759" i="2"/>
  <c r="J767" i="2"/>
  <c r="J775" i="2"/>
  <c r="J783" i="2"/>
  <c r="J791" i="2"/>
  <c r="J799" i="2"/>
  <c r="J807" i="2"/>
  <c r="J815" i="2"/>
  <c r="J823" i="2"/>
  <c r="J831" i="2"/>
  <c r="J839" i="2"/>
  <c r="J847" i="2"/>
  <c r="J855" i="2"/>
  <c r="J863" i="2"/>
  <c r="J871" i="2"/>
  <c r="J879" i="2"/>
  <c r="J887" i="2"/>
  <c r="J895" i="2"/>
  <c r="J903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136" i="2"/>
  <c r="J144" i="2"/>
  <c r="J152" i="2"/>
  <c r="J160" i="2"/>
  <c r="J168" i="2"/>
  <c r="J176" i="2"/>
  <c r="J184" i="2"/>
  <c r="J192" i="2"/>
  <c r="J200" i="2"/>
  <c r="J208" i="2"/>
  <c r="J216" i="2"/>
  <c r="J224" i="2"/>
  <c r="J232" i="2"/>
  <c r="J240" i="2"/>
  <c r="J248" i="2"/>
  <c r="J256" i="2"/>
  <c r="J264" i="2"/>
  <c r="J272" i="2"/>
  <c r="J280" i="2"/>
  <c r="J288" i="2"/>
  <c r="J296" i="2"/>
  <c r="J304" i="2"/>
  <c r="J312" i="2"/>
  <c r="J320" i="2"/>
  <c r="J328" i="2"/>
  <c r="J336" i="2"/>
  <c r="J344" i="2"/>
  <c r="J352" i="2"/>
  <c r="J360" i="2"/>
  <c r="J368" i="2"/>
  <c r="J376" i="2"/>
  <c r="J384" i="2"/>
  <c r="J393" i="2"/>
  <c r="J401" i="2"/>
  <c r="J409" i="2"/>
  <c r="J417" i="2"/>
  <c r="J425" i="2"/>
  <c r="J433" i="2"/>
  <c r="J441" i="2"/>
  <c r="J449" i="2"/>
  <c r="J457" i="2"/>
  <c r="J465" i="2"/>
  <c r="J473" i="2"/>
  <c r="J481" i="2"/>
  <c r="J489" i="2"/>
  <c r="J497" i="2"/>
  <c r="J505" i="2"/>
  <c r="J513" i="2"/>
  <c r="J521" i="2"/>
  <c r="J529" i="2"/>
  <c r="J537" i="2"/>
  <c r="J545" i="2"/>
  <c r="J553" i="2"/>
  <c r="J561" i="2"/>
  <c r="J569" i="2"/>
  <c r="J577" i="2"/>
  <c r="J585" i="2"/>
  <c r="J593" i="2"/>
  <c r="J601" i="2"/>
  <c r="J609" i="2"/>
  <c r="J617" i="2"/>
  <c r="J625" i="2"/>
  <c r="J633" i="2"/>
  <c r="J641" i="2"/>
  <c r="J649" i="2"/>
  <c r="J657" i="2"/>
  <c r="J665" i="2"/>
  <c r="J673" i="2"/>
  <c r="J681" i="2"/>
  <c r="J689" i="2"/>
  <c r="J697" i="2"/>
  <c r="J705" i="2"/>
  <c r="J713" i="2"/>
  <c r="J721" i="2"/>
  <c r="J729" i="2"/>
  <c r="J737" i="2"/>
  <c r="J745" i="2"/>
  <c r="J753" i="2"/>
  <c r="J761" i="2"/>
  <c r="J769" i="2"/>
  <c r="J777" i="2"/>
  <c r="J785" i="2"/>
  <c r="J793" i="2"/>
  <c r="J801" i="2"/>
  <c r="J809" i="2"/>
  <c r="J817" i="2"/>
  <c r="J825" i="2"/>
  <c r="J833" i="2"/>
  <c r="J841" i="2"/>
  <c r="J849" i="2"/>
  <c r="J857" i="2"/>
  <c r="J865" i="2"/>
  <c r="J873" i="2"/>
  <c r="J881" i="2"/>
  <c r="J889" i="2"/>
  <c r="J897" i="2"/>
  <c r="J905" i="2"/>
  <c r="J10" i="2"/>
  <c r="J18" i="2"/>
  <c r="J26" i="2"/>
  <c r="J34" i="2"/>
  <c r="J42" i="2"/>
  <c r="J394" i="2"/>
  <c r="J402" i="2"/>
  <c r="J410" i="2"/>
  <c r="J418" i="2"/>
  <c r="J426" i="2"/>
  <c r="J434" i="2"/>
  <c r="J442" i="2"/>
  <c r="J450" i="2"/>
  <c r="J458" i="2"/>
  <c r="J466" i="2"/>
  <c r="J474" i="2"/>
  <c r="J482" i="2"/>
  <c r="J490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22" i="2"/>
  <c r="J730" i="2"/>
  <c r="J738" i="2"/>
  <c r="J746" i="2"/>
  <c r="J754" i="2"/>
  <c r="J762" i="2"/>
  <c r="J770" i="2"/>
  <c r="J778" i="2"/>
  <c r="J786" i="2"/>
  <c r="J794" i="2"/>
  <c r="J802" i="2"/>
  <c r="J810" i="2"/>
  <c r="J818" i="2"/>
  <c r="J826" i="2"/>
  <c r="J834" i="2"/>
  <c r="J842" i="2"/>
  <c r="J850" i="2"/>
  <c r="J858" i="2"/>
  <c r="J866" i="2"/>
  <c r="J874" i="2"/>
  <c r="J882" i="2"/>
  <c r="J890" i="2"/>
  <c r="J898" i="2"/>
  <c r="J906" i="2"/>
  <c r="J11" i="2"/>
  <c r="J19" i="2"/>
  <c r="J27" i="2"/>
  <c r="J35" i="2"/>
  <c r="J43" i="2"/>
  <c r="J51" i="2"/>
  <c r="J59" i="2"/>
  <c r="J67" i="2"/>
  <c r="J75" i="2"/>
  <c r="J83" i="2"/>
  <c r="J91" i="2"/>
  <c r="J99" i="2"/>
  <c r="J107" i="2"/>
  <c r="J115" i="2"/>
  <c r="J123" i="2"/>
  <c r="J131" i="2"/>
  <c r="J139" i="2"/>
  <c r="J147" i="2"/>
  <c r="J155" i="2"/>
  <c r="J163" i="2"/>
  <c r="J171" i="2"/>
  <c r="J179" i="2"/>
  <c r="J187" i="2"/>
  <c r="J195" i="2"/>
  <c r="J203" i="2"/>
  <c r="J211" i="2"/>
  <c r="J219" i="2"/>
  <c r="J227" i="2"/>
  <c r="J235" i="2"/>
  <c r="J243" i="2"/>
  <c r="J251" i="2"/>
  <c r="J259" i="2"/>
  <c r="J267" i="2"/>
  <c r="J275" i="2"/>
  <c r="J283" i="2"/>
  <c r="J291" i="2"/>
  <c r="J299" i="2"/>
  <c r="J307" i="2"/>
  <c r="J315" i="2"/>
  <c r="J323" i="2"/>
  <c r="J331" i="2"/>
  <c r="J339" i="2"/>
  <c r="J347" i="2"/>
  <c r="J355" i="2"/>
  <c r="J363" i="2"/>
  <c r="J371" i="2"/>
  <c r="J379" i="2"/>
  <c r="J387" i="2"/>
  <c r="J390" i="2"/>
  <c r="J397" i="2"/>
  <c r="J405" i="2"/>
  <c r="J413" i="2"/>
  <c r="J421" i="2"/>
  <c r="J429" i="2"/>
  <c r="J437" i="2"/>
  <c r="J445" i="2"/>
  <c r="J453" i="2"/>
  <c r="J461" i="2"/>
  <c r="J469" i="2"/>
  <c r="J477" i="2"/>
  <c r="J485" i="2"/>
  <c r="J493" i="2"/>
  <c r="J501" i="2"/>
  <c r="J509" i="2"/>
  <c r="J517" i="2"/>
  <c r="J525" i="2"/>
  <c r="J533" i="2"/>
  <c r="J541" i="2"/>
  <c r="J549" i="2"/>
  <c r="J557" i="2"/>
  <c r="J565" i="2"/>
  <c r="J573" i="2"/>
  <c r="J581" i="2"/>
  <c r="J589" i="2"/>
  <c r="J597" i="2"/>
  <c r="J605" i="2"/>
  <c r="J613" i="2"/>
  <c r="J621" i="2"/>
  <c r="J629" i="2"/>
  <c r="J637" i="2"/>
  <c r="J645" i="2"/>
  <c r="J653" i="2"/>
  <c r="J661" i="2"/>
  <c r="J669" i="2"/>
  <c r="J677" i="2"/>
  <c r="J685" i="2"/>
  <c r="J693" i="2"/>
  <c r="J701" i="2"/>
  <c r="J709" i="2"/>
  <c r="J717" i="2"/>
  <c r="J725" i="2"/>
  <c r="J733" i="2"/>
  <c r="J741" i="2"/>
  <c r="J749" i="2"/>
  <c r="J757" i="2"/>
  <c r="J765" i="2"/>
  <c r="J773" i="2"/>
  <c r="J781" i="2"/>
  <c r="J789" i="2"/>
  <c r="J797" i="2"/>
  <c r="J805" i="2"/>
  <c r="J813" i="2"/>
  <c r="J821" i="2"/>
  <c r="J829" i="2"/>
  <c r="J837" i="2"/>
  <c r="J845" i="2"/>
  <c r="J853" i="2"/>
  <c r="J861" i="2"/>
  <c r="J869" i="2"/>
  <c r="J877" i="2"/>
  <c r="J885" i="2"/>
  <c r="J893" i="2"/>
  <c r="J381" i="2"/>
  <c r="J370" i="2"/>
  <c r="J359" i="2"/>
  <c r="J349" i="2"/>
  <c r="J338" i="2"/>
  <c r="J327" i="2"/>
  <c r="J317" i="2"/>
  <c r="J306" i="2"/>
  <c r="J295" i="2"/>
  <c r="J285" i="2"/>
  <c r="J274" i="2"/>
  <c r="J263" i="2"/>
  <c r="J253" i="2"/>
  <c r="J242" i="2"/>
  <c r="J231" i="2"/>
  <c r="J221" i="2"/>
  <c r="J210" i="2"/>
  <c r="J199" i="2"/>
  <c r="J189" i="2"/>
  <c r="J178" i="2"/>
  <c r="J167" i="2"/>
  <c r="J157" i="2"/>
  <c r="J146" i="2"/>
  <c r="J135" i="2"/>
  <c r="J125" i="2"/>
  <c r="J114" i="2"/>
  <c r="J103" i="2"/>
  <c r="J93" i="2"/>
  <c r="J82" i="2"/>
  <c r="J71" i="2"/>
  <c r="J61" i="2"/>
  <c r="J50" i="2"/>
  <c r="J38" i="2"/>
  <c r="J25" i="2"/>
  <c r="J13" i="2"/>
  <c r="J902" i="2"/>
  <c r="J888" i="2"/>
  <c r="J872" i="2"/>
  <c r="J856" i="2"/>
  <c r="J840" i="2"/>
  <c r="J824" i="2"/>
  <c r="J808" i="2"/>
  <c r="J792" i="2"/>
  <c r="J776" i="2"/>
  <c r="J760" i="2"/>
  <c r="J744" i="2"/>
  <c r="J728" i="2"/>
  <c r="J712" i="2"/>
  <c r="J696" i="2"/>
  <c r="J680" i="2"/>
  <c r="J664" i="2"/>
  <c r="J648" i="2"/>
  <c r="J632" i="2"/>
  <c r="J616" i="2"/>
  <c r="J600" i="2"/>
  <c r="J584" i="2"/>
  <c r="J568" i="2"/>
  <c r="J552" i="2"/>
  <c r="J536" i="2"/>
  <c r="J520" i="2"/>
  <c r="J504" i="2"/>
  <c r="J488" i="2"/>
  <c r="J472" i="2"/>
  <c r="J456" i="2"/>
  <c r="J440" i="2"/>
  <c r="J424" i="2"/>
  <c r="J408" i="2"/>
  <c r="J392" i="2"/>
  <c r="S907" i="2"/>
  <c r="S900" i="2"/>
  <c r="S882" i="2"/>
  <c r="S875" i="2"/>
  <c r="S868" i="2"/>
  <c r="S858" i="2"/>
  <c r="S855" i="2"/>
  <c r="S840" i="2"/>
  <c r="S792" i="2"/>
  <c r="S728" i="2"/>
  <c r="S692" i="2"/>
  <c r="S405" i="2"/>
  <c r="J4" i="2"/>
  <c r="J380" i="2"/>
  <c r="J369" i="2"/>
  <c r="J358" i="2"/>
  <c r="J348" i="2"/>
  <c r="J337" i="2"/>
  <c r="J326" i="2"/>
  <c r="J316" i="2"/>
  <c r="J305" i="2"/>
  <c r="J294" i="2"/>
  <c r="J284" i="2"/>
  <c r="J273" i="2"/>
  <c r="J262" i="2"/>
  <c r="J252" i="2"/>
  <c r="J241" i="2"/>
  <c r="J230" i="2"/>
  <c r="J220" i="2"/>
  <c r="J209" i="2"/>
  <c r="J198" i="2"/>
  <c r="J188" i="2"/>
  <c r="J177" i="2"/>
  <c r="J166" i="2"/>
  <c r="J156" i="2"/>
  <c r="J145" i="2"/>
  <c r="J134" i="2"/>
  <c r="J124" i="2"/>
  <c r="J113" i="2"/>
  <c r="J102" i="2"/>
  <c r="J92" i="2"/>
  <c r="J81" i="2"/>
  <c r="J70" i="2"/>
  <c r="J60" i="2"/>
  <c r="J49" i="2"/>
  <c r="J37" i="2"/>
  <c r="J23" i="2"/>
  <c r="J12" i="2"/>
  <c r="J901" i="2"/>
  <c r="J886" i="2"/>
  <c r="J870" i="2"/>
  <c r="J854" i="2"/>
  <c r="J838" i="2"/>
  <c r="J822" i="2"/>
  <c r="J806" i="2"/>
  <c r="J790" i="2"/>
  <c r="J774" i="2"/>
  <c r="J758" i="2"/>
  <c r="J742" i="2"/>
  <c r="J726" i="2"/>
  <c r="J710" i="2"/>
  <c r="J694" i="2"/>
  <c r="J678" i="2"/>
  <c r="J662" i="2"/>
  <c r="J646" i="2"/>
  <c r="J630" i="2"/>
  <c r="J614" i="2"/>
  <c r="J598" i="2"/>
  <c r="J582" i="2"/>
  <c r="J566" i="2"/>
  <c r="J550" i="2"/>
  <c r="J534" i="2"/>
  <c r="J518" i="2"/>
  <c r="J502" i="2"/>
  <c r="J486" i="2"/>
  <c r="J470" i="2"/>
  <c r="J454" i="2"/>
  <c r="J438" i="2"/>
  <c r="J422" i="2"/>
  <c r="J406" i="2"/>
  <c r="S904" i="2"/>
  <c r="S886" i="2"/>
  <c r="S879" i="2"/>
  <c r="S872" i="2"/>
  <c r="S748" i="2"/>
  <c r="S668" i="2"/>
  <c r="T41" i="2"/>
  <c r="Z39" i="2"/>
  <c r="T37" i="2"/>
  <c r="Z35" i="2"/>
  <c r="T33" i="2"/>
  <c r="Z31" i="2"/>
  <c r="T29" i="2"/>
  <c r="Z27" i="2"/>
  <c r="V26" i="2"/>
  <c r="T25" i="2"/>
  <c r="Z23" i="2"/>
  <c r="V22" i="2"/>
  <c r="T21" i="2"/>
  <c r="Z19" i="2"/>
  <c r="U18" i="2"/>
  <c r="M18" i="2"/>
  <c r="AA16" i="2"/>
  <c r="Q16" i="2"/>
  <c r="V15" i="2"/>
  <c r="Z13" i="2"/>
  <c r="P13" i="2"/>
  <c r="U12" i="2"/>
  <c r="M12" i="2"/>
  <c r="Z10" i="2"/>
  <c r="U9" i="2"/>
  <c r="Y7" i="2"/>
  <c r="T6" i="2"/>
  <c r="K6" i="2"/>
  <c r="T4" i="2"/>
  <c r="U13" i="2"/>
  <c r="Z11" i="2"/>
  <c r="U10" i="2"/>
  <c r="T7" i="2"/>
  <c r="U16" i="2"/>
  <c r="T13" i="2"/>
  <c r="AA18" i="2"/>
  <c r="AA10" i="2"/>
  <c r="AA9" i="2"/>
  <c r="AA8" i="2"/>
  <c r="AA15" i="2"/>
  <c r="AA7" i="2"/>
  <c r="AA14" i="2"/>
  <c r="AA6" i="2"/>
  <c r="AA13" i="2"/>
  <c r="AA5" i="2"/>
  <c r="AA12" i="2"/>
  <c r="H22" i="2" l="1"/>
  <c r="H334" i="2"/>
  <c r="I790" i="2"/>
  <c r="H790" i="2"/>
  <c r="I392" i="2"/>
  <c r="H392" i="2"/>
  <c r="I178" i="2"/>
  <c r="H178" i="2"/>
  <c r="I669" i="2"/>
  <c r="H669" i="2"/>
  <c r="I291" i="2"/>
  <c r="H291" i="2"/>
  <c r="I746" i="2"/>
  <c r="H746" i="2"/>
  <c r="I18" i="2"/>
  <c r="H18" i="2"/>
  <c r="I665" i="2"/>
  <c r="H665" i="2"/>
  <c r="I216" i="2"/>
  <c r="H216" i="2"/>
  <c r="I735" i="2"/>
  <c r="H735" i="2"/>
  <c r="I415" i="2"/>
  <c r="H415" i="2"/>
  <c r="I73" i="2"/>
  <c r="H73" i="2"/>
  <c r="H812" i="2"/>
  <c r="I812" i="2"/>
  <c r="I373" i="2"/>
  <c r="H373" i="2"/>
  <c r="I65" i="2"/>
  <c r="H65" i="2"/>
  <c r="I512" i="2"/>
  <c r="H512" i="2"/>
  <c r="I258" i="2"/>
  <c r="H258" i="2"/>
  <c r="I787" i="2"/>
  <c r="H787" i="2"/>
  <c r="I302" i="2"/>
  <c r="H302" i="2"/>
  <c r="I678" i="2"/>
  <c r="H678" i="2"/>
  <c r="I369" i="2"/>
  <c r="H369" i="2"/>
  <c r="I103" i="2"/>
  <c r="H103" i="2"/>
  <c r="I661" i="2"/>
  <c r="H661" i="2"/>
  <c r="I283" i="2"/>
  <c r="H283" i="2"/>
  <c r="I738" i="2"/>
  <c r="H738" i="2"/>
  <c r="I721" i="2"/>
  <c r="H721" i="2"/>
  <c r="I791" i="2"/>
  <c r="H791" i="2"/>
  <c r="I622" i="2"/>
  <c r="H622" i="2"/>
  <c r="I742" i="2"/>
  <c r="H742" i="2"/>
  <c r="I156" i="2"/>
  <c r="H156" i="2"/>
  <c r="I326" i="2"/>
  <c r="H326" i="2"/>
  <c r="I472" i="2"/>
  <c r="H472" i="2"/>
  <c r="I728" i="2"/>
  <c r="H728" i="2"/>
  <c r="I146" i="2"/>
  <c r="H146" i="2"/>
  <c r="I317" i="2"/>
  <c r="H317" i="2"/>
  <c r="I757" i="2"/>
  <c r="H757" i="2"/>
  <c r="I565" i="2"/>
  <c r="H565" i="2"/>
  <c r="I379" i="2"/>
  <c r="H379" i="2"/>
  <c r="I187" i="2"/>
  <c r="H187" i="2"/>
  <c r="I898" i="2"/>
  <c r="H898" i="2"/>
  <c r="I706" i="2"/>
  <c r="H706" i="2"/>
  <c r="I42" i="2"/>
  <c r="H42" i="2"/>
  <c r="I240" i="2"/>
  <c r="H240" i="2"/>
  <c r="I502" i="2"/>
  <c r="H502" i="2"/>
  <c r="I886" i="2"/>
  <c r="H886" i="2"/>
  <c r="I166" i="2"/>
  <c r="H166" i="2"/>
  <c r="I488" i="2"/>
  <c r="H488" i="2"/>
  <c r="I616" i="2"/>
  <c r="H616" i="2"/>
  <c r="I872" i="2"/>
  <c r="H872" i="2"/>
  <c r="I71" i="2"/>
  <c r="H71" i="2"/>
  <c r="I157" i="2"/>
  <c r="H157" i="2"/>
  <c r="I242" i="2"/>
  <c r="H242" i="2"/>
  <c r="I327" i="2"/>
  <c r="H327" i="2"/>
  <c r="I877" i="2"/>
  <c r="H877" i="2"/>
  <c r="I813" i="2"/>
  <c r="H813" i="2"/>
  <c r="I685" i="2"/>
  <c r="H685" i="2"/>
  <c r="I621" i="2"/>
  <c r="H621" i="2"/>
  <c r="I557" i="2"/>
  <c r="H557" i="2"/>
  <c r="I493" i="2"/>
  <c r="H493" i="2"/>
  <c r="I429" i="2"/>
  <c r="H429" i="2"/>
  <c r="I371" i="2"/>
  <c r="H371" i="2"/>
  <c r="I307" i="2"/>
  <c r="H307" i="2"/>
  <c r="I243" i="2"/>
  <c r="H243" i="2"/>
  <c r="I179" i="2"/>
  <c r="H179" i="2"/>
  <c r="I115" i="2"/>
  <c r="H115" i="2"/>
  <c r="I51" i="2"/>
  <c r="H51" i="2"/>
  <c r="I890" i="2"/>
  <c r="H890" i="2"/>
  <c r="I826" i="2"/>
  <c r="H826" i="2"/>
  <c r="I762" i="2"/>
  <c r="H762" i="2"/>
  <c r="I698" i="2"/>
  <c r="H698" i="2"/>
  <c r="I634" i="2"/>
  <c r="H634" i="2"/>
  <c r="I570" i="2"/>
  <c r="H570" i="2"/>
  <c r="I506" i="2"/>
  <c r="H506" i="2"/>
  <c r="I442" i="2"/>
  <c r="H442" i="2"/>
  <c r="I34" i="2"/>
  <c r="H34" i="2"/>
  <c r="I873" i="2"/>
  <c r="H873" i="2"/>
  <c r="I809" i="2"/>
  <c r="H809" i="2"/>
  <c r="I745" i="2"/>
  <c r="H745" i="2"/>
  <c r="I681" i="2"/>
  <c r="H681" i="2"/>
  <c r="I617" i="2"/>
  <c r="H617" i="2"/>
  <c r="I553" i="2"/>
  <c r="H553" i="2"/>
  <c r="I489" i="2"/>
  <c r="H489" i="2"/>
  <c r="I425" i="2"/>
  <c r="H425" i="2"/>
  <c r="I360" i="2"/>
  <c r="H360" i="2"/>
  <c r="I296" i="2"/>
  <c r="H296" i="2"/>
  <c r="I232" i="2"/>
  <c r="H232" i="2"/>
  <c r="I168" i="2"/>
  <c r="H168" i="2"/>
  <c r="I104" i="2"/>
  <c r="H104" i="2"/>
  <c r="I40" i="2"/>
  <c r="H40" i="2"/>
  <c r="I879" i="2"/>
  <c r="H879" i="2"/>
  <c r="I815" i="2"/>
  <c r="H815" i="2"/>
  <c r="I751" i="2"/>
  <c r="H751" i="2"/>
  <c r="I687" i="2"/>
  <c r="H687" i="2"/>
  <c r="I623" i="2"/>
  <c r="H623" i="2"/>
  <c r="I559" i="2"/>
  <c r="H559" i="2"/>
  <c r="I495" i="2"/>
  <c r="H495" i="2"/>
  <c r="I431" i="2"/>
  <c r="H431" i="2"/>
  <c r="I459" i="2"/>
  <c r="H459" i="2"/>
  <c r="I587" i="2"/>
  <c r="H587" i="2"/>
  <c r="I715" i="2"/>
  <c r="H715" i="2"/>
  <c r="I843" i="2"/>
  <c r="H843" i="2"/>
  <c r="I52" i="2"/>
  <c r="H52" i="2"/>
  <c r="I137" i="2"/>
  <c r="H137" i="2"/>
  <c r="I222" i="2"/>
  <c r="H222" i="2"/>
  <c r="I308" i="2"/>
  <c r="H308" i="2"/>
  <c r="I396" i="2"/>
  <c r="H396" i="2"/>
  <c r="I524" i="2"/>
  <c r="H524" i="2"/>
  <c r="I652" i="2"/>
  <c r="H652" i="2"/>
  <c r="H780" i="2"/>
  <c r="I780" i="2"/>
  <c r="I907" i="2"/>
  <c r="H907" i="2"/>
  <c r="I95" i="2"/>
  <c r="H95" i="2"/>
  <c r="I181" i="2"/>
  <c r="H181" i="2"/>
  <c r="I266" i="2"/>
  <c r="H266" i="2"/>
  <c r="I351" i="2"/>
  <c r="H351" i="2"/>
  <c r="I446" i="2"/>
  <c r="H446" i="2"/>
  <c r="I574" i="2"/>
  <c r="H574" i="2"/>
  <c r="I702" i="2"/>
  <c r="H702" i="2"/>
  <c r="I830" i="2"/>
  <c r="H830" i="2"/>
  <c r="I44" i="2"/>
  <c r="H44" i="2"/>
  <c r="I129" i="2"/>
  <c r="H129" i="2"/>
  <c r="I214" i="2"/>
  <c r="H214" i="2"/>
  <c r="I300" i="2"/>
  <c r="H300" i="2"/>
  <c r="I385" i="2"/>
  <c r="H385" i="2"/>
  <c r="I480" i="2"/>
  <c r="H480" i="2"/>
  <c r="H608" i="2"/>
  <c r="I608" i="2"/>
  <c r="I736" i="2"/>
  <c r="H736" i="2"/>
  <c r="I864" i="2"/>
  <c r="H864" i="2"/>
  <c r="I66" i="2"/>
  <c r="H66" i="2"/>
  <c r="I151" i="2"/>
  <c r="H151" i="2"/>
  <c r="I237" i="2"/>
  <c r="H237" i="2"/>
  <c r="I322" i="2"/>
  <c r="H322" i="2"/>
  <c r="H499" i="2"/>
  <c r="I499" i="2"/>
  <c r="I627" i="2"/>
  <c r="H627" i="2"/>
  <c r="H755" i="2"/>
  <c r="I755" i="2"/>
  <c r="I883" i="2"/>
  <c r="H883" i="2"/>
  <c r="I78" i="2"/>
  <c r="H78" i="2"/>
  <c r="I164" i="2"/>
  <c r="H164" i="2"/>
  <c r="I852" i="2"/>
  <c r="H852" i="2"/>
  <c r="I261" i="2"/>
  <c r="H261" i="2"/>
  <c r="I175" i="2"/>
  <c r="H175" i="2"/>
  <c r="I532" i="2"/>
  <c r="H532" i="2"/>
  <c r="I314" i="2"/>
  <c r="H314" i="2"/>
  <c r="I436" i="2"/>
  <c r="H436" i="2"/>
  <c r="I282" i="2"/>
  <c r="H282" i="2"/>
  <c r="I133" i="2"/>
  <c r="H133" i="2"/>
  <c r="I804" i="2"/>
  <c r="H804" i="2"/>
  <c r="I836" i="2"/>
  <c r="H836" i="2"/>
  <c r="I548" i="2"/>
  <c r="H548" i="2"/>
  <c r="I662" i="2"/>
  <c r="H662" i="2"/>
  <c r="I93" i="2"/>
  <c r="H93" i="2"/>
  <c r="I605" i="2"/>
  <c r="H605" i="2"/>
  <c r="I227" i="2"/>
  <c r="H227" i="2"/>
  <c r="I682" i="2"/>
  <c r="H682" i="2"/>
  <c r="I729" i="2"/>
  <c r="H729" i="2"/>
  <c r="I344" i="2"/>
  <c r="H344" i="2"/>
  <c r="I863" i="2"/>
  <c r="H863" i="2"/>
  <c r="I479" i="2"/>
  <c r="H479" i="2"/>
  <c r="I158" i="2"/>
  <c r="H158" i="2"/>
  <c r="I29" i="2"/>
  <c r="H29" i="2"/>
  <c r="I478" i="2"/>
  <c r="H478" i="2"/>
  <c r="I236" i="2"/>
  <c r="H236" i="2"/>
  <c r="I640" i="2"/>
  <c r="H640" i="2"/>
  <c r="I343" i="2"/>
  <c r="H343" i="2"/>
  <c r="I23" i="2"/>
  <c r="H23" i="2"/>
  <c r="I536" i="2"/>
  <c r="H536" i="2"/>
  <c r="I274" i="2"/>
  <c r="H274" i="2"/>
  <c r="I533" i="2"/>
  <c r="H533" i="2"/>
  <c r="I27" i="2"/>
  <c r="H27" i="2"/>
  <c r="I10" i="2"/>
  <c r="H10" i="2"/>
  <c r="I16" i="2"/>
  <c r="H16" i="2"/>
  <c r="I750" i="2"/>
  <c r="H750" i="2"/>
  <c r="I486" i="2"/>
  <c r="H486" i="2"/>
  <c r="I870" i="2"/>
  <c r="H870" i="2"/>
  <c r="I241" i="2"/>
  <c r="H241" i="2"/>
  <c r="I600" i="2"/>
  <c r="H600" i="2"/>
  <c r="I856" i="2"/>
  <c r="H856" i="2"/>
  <c r="I231" i="2"/>
  <c r="H231" i="2"/>
  <c r="I821" i="2"/>
  <c r="H821" i="2"/>
  <c r="I693" i="2"/>
  <c r="H693" i="2"/>
  <c r="I501" i="2"/>
  <c r="H501" i="2"/>
  <c r="I437" i="2"/>
  <c r="H437" i="2"/>
  <c r="I251" i="2"/>
  <c r="H251" i="2"/>
  <c r="I59" i="2"/>
  <c r="H59" i="2"/>
  <c r="I770" i="2"/>
  <c r="H770" i="2"/>
  <c r="I578" i="2"/>
  <c r="H578" i="2"/>
  <c r="I450" i="2"/>
  <c r="H450" i="2"/>
  <c r="I817" i="2"/>
  <c r="H817" i="2"/>
  <c r="I112" i="2"/>
  <c r="H112" i="2"/>
  <c r="I630" i="2"/>
  <c r="H630" i="2"/>
  <c r="I758" i="2"/>
  <c r="H758" i="2"/>
  <c r="I81" i="2"/>
  <c r="H81" i="2"/>
  <c r="I252" i="2"/>
  <c r="H252" i="2"/>
  <c r="I337" i="2"/>
  <c r="H337" i="2"/>
  <c r="I744" i="2"/>
  <c r="H744" i="2"/>
  <c r="I749" i="2"/>
  <c r="H749" i="2"/>
  <c r="I518" i="2"/>
  <c r="H518" i="2"/>
  <c r="I646" i="2"/>
  <c r="H646" i="2"/>
  <c r="I774" i="2"/>
  <c r="H774" i="2"/>
  <c r="I901" i="2"/>
  <c r="H901" i="2"/>
  <c r="I92" i="2"/>
  <c r="H92" i="2"/>
  <c r="I177" i="2"/>
  <c r="H177" i="2"/>
  <c r="I262" i="2"/>
  <c r="H262" i="2"/>
  <c r="I348" i="2"/>
  <c r="H348" i="2"/>
  <c r="I504" i="2"/>
  <c r="H504" i="2"/>
  <c r="H632" i="2"/>
  <c r="I632" i="2"/>
  <c r="I760" i="2"/>
  <c r="H760" i="2"/>
  <c r="I888" i="2"/>
  <c r="H888" i="2"/>
  <c r="I82" i="2"/>
  <c r="H82" i="2"/>
  <c r="I167" i="2"/>
  <c r="H167" i="2"/>
  <c r="I253" i="2"/>
  <c r="H253" i="2"/>
  <c r="I338" i="2"/>
  <c r="H338" i="2"/>
  <c r="I869" i="2"/>
  <c r="H869" i="2"/>
  <c r="I805" i="2"/>
  <c r="H805" i="2"/>
  <c r="I741" i="2"/>
  <c r="H741" i="2"/>
  <c r="I677" i="2"/>
  <c r="H677" i="2"/>
  <c r="I613" i="2"/>
  <c r="H613" i="2"/>
  <c r="I549" i="2"/>
  <c r="H549" i="2"/>
  <c r="I485" i="2"/>
  <c r="H485" i="2"/>
  <c r="I421" i="2"/>
  <c r="H421" i="2"/>
  <c r="I363" i="2"/>
  <c r="H363" i="2"/>
  <c r="I299" i="2"/>
  <c r="H299" i="2"/>
  <c r="I235" i="2"/>
  <c r="H235" i="2"/>
  <c r="I171" i="2"/>
  <c r="H171" i="2"/>
  <c r="I107" i="2"/>
  <c r="H107" i="2"/>
  <c r="I43" i="2"/>
  <c r="H43" i="2"/>
  <c r="I882" i="2"/>
  <c r="H882" i="2"/>
  <c r="I818" i="2"/>
  <c r="H818" i="2"/>
  <c r="I754" i="2"/>
  <c r="H754" i="2"/>
  <c r="I690" i="2"/>
  <c r="H690" i="2"/>
  <c r="I626" i="2"/>
  <c r="H626" i="2"/>
  <c r="I562" i="2"/>
  <c r="H562" i="2"/>
  <c r="I498" i="2"/>
  <c r="H498" i="2"/>
  <c r="I434" i="2"/>
  <c r="H434" i="2"/>
  <c r="I26" i="2"/>
  <c r="H26" i="2"/>
  <c r="I865" i="2"/>
  <c r="H865" i="2"/>
  <c r="I801" i="2"/>
  <c r="H801" i="2"/>
  <c r="I737" i="2"/>
  <c r="H737" i="2"/>
  <c r="I673" i="2"/>
  <c r="H673" i="2"/>
  <c r="I609" i="2"/>
  <c r="H609" i="2"/>
  <c r="I545" i="2"/>
  <c r="H545" i="2"/>
  <c r="I481" i="2"/>
  <c r="H481" i="2"/>
  <c r="I417" i="2"/>
  <c r="H417" i="2"/>
  <c r="I352" i="2"/>
  <c r="H352" i="2"/>
  <c r="I288" i="2"/>
  <c r="H288" i="2"/>
  <c r="I224" i="2"/>
  <c r="H224" i="2"/>
  <c r="I160" i="2"/>
  <c r="H160" i="2"/>
  <c r="I96" i="2"/>
  <c r="H96" i="2"/>
  <c r="I32" i="2"/>
  <c r="H32" i="2"/>
  <c r="I871" i="2"/>
  <c r="H871" i="2"/>
  <c r="I807" i="2"/>
  <c r="H807" i="2"/>
  <c r="I743" i="2"/>
  <c r="H743" i="2"/>
  <c r="I679" i="2"/>
  <c r="H679" i="2"/>
  <c r="I615" i="2"/>
  <c r="H615" i="2"/>
  <c r="I551" i="2"/>
  <c r="H551" i="2"/>
  <c r="I487" i="2"/>
  <c r="H487" i="2"/>
  <c r="I423" i="2"/>
  <c r="H423" i="2"/>
  <c r="I475" i="2"/>
  <c r="H475" i="2"/>
  <c r="I603" i="2"/>
  <c r="H603" i="2"/>
  <c r="I731" i="2"/>
  <c r="H731" i="2"/>
  <c r="I859" i="2"/>
  <c r="H859" i="2"/>
  <c r="I62" i="2"/>
  <c r="H62" i="2"/>
  <c r="I148" i="2"/>
  <c r="H148" i="2"/>
  <c r="I233" i="2"/>
  <c r="H233" i="2"/>
  <c r="I318" i="2"/>
  <c r="H318" i="2"/>
  <c r="I412" i="2"/>
  <c r="H412" i="2"/>
  <c r="I540" i="2"/>
  <c r="H540" i="2"/>
  <c r="I668" i="2"/>
  <c r="H668" i="2"/>
  <c r="I796" i="2"/>
  <c r="H796" i="2"/>
  <c r="I15" i="2"/>
  <c r="H15" i="2"/>
  <c r="I106" i="2"/>
  <c r="H106" i="2"/>
  <c r="I191" i="2"/>
  <c r="H191" i="2"/>
  <c r="I277" i="2"/>
  <c r="H277" i="2"/>
  <c r="I362" i="2"/>
  <c r="H362" i="2"/>
  <c r="I462" i="2"/>
  <c r="H462" i="2"/>
  <c r="I590" i="2"/>
  <c r="H590" i="2"/>
  <c r="I718" i="2"/>
  <c r="H718" i="2"/>
  <c r="I846" i="2"/>
  <c r="H846" i="2"/>
  <c r="I54" i="2"/>
  <c r="H54" i="2"/>
  <c r="I140" i="2"/>
  <c r="H140" i="2"/>
  <c r="I225" i="2"/>
  <c r="H225" i="2"/>
  <c r="I310" i="2"/>
  <c r="H310" i="2"/>
  <c r="I496" i="2"/>
  <c r="H496" i="2"/>
  <c r="I624" i="2"/>
  <c r="H624" i="2"/>
  <c r="I752" i="2"/>
  <c r="H752" i="2"/>
  <c r="I880" i="2"/>
  <c r="H880" i="2"/>
  <c r="I77" i="2"/>
  <c r="H77" i="2"/>
  <c r="I162" i="2"/>
  <c r="H162" i="2"/>
  <c r="I247" i="2"/>
  <c r="H247" i="2"/>
  <c r="I333" i="2"/>
  <c r="H333" i="2"/>
  <c r="I515" i="2"/>
  <c r="H515" i="2"/>
  <c r="I643" i="2"/>
  <c r="H643" i="2"/>
  <c r="I771" i="2"/>
  <c r="H771" i="2"/>
  <c r="I899" i="2"/>
  <c r="H899" i="2"/>
  <c r="I89" i="2"/>
  <c r="H89" i="2"/>
  <c r="I174" i="2"/>
  <c r="H174" i="2"/>
  <c r="I58" i="2"/>
  <c r="H58" i="2"/>
  <c r="I500" i="2"/>
  <c r="H500" i="2"/>
  <c r="I303" i="2"/>
  <c r="H303" i="2"/>
  <c r="I228" i="2"/>
  <c r="H228" i="2"/>
  <c r="I660" i="2"/>
  <c r="H660" i="2"/>
  <c r="I357" i="2"/>
  <c r="H357" i="2"/>
  <c r="I564" i="2"/>
  <c r="H564" i="2"/>
  <c r="I325" i="2"/>
  <c r="H325" i="2"/>
  <c r="I281" i="2"/>
  <c r="H281" i="2"/>
  <c r="I154" i="2"/>
  <c r="H154" i="2"/>
  <c r="I196" i="2"/>
  <c r="H196" i="2"/>
  <c r="I868" i="2"/>
  <c r="H868" i="2"/>
  <c r="I406" i="2"/>
  <c r="H406" i="2"/>
  <c r="I188" i="2"/>
  <c r="H188" i="2"/>
  <c r="I776" i="2"/>
  <c r="H776" i="2"/>
  <c r="I733" i="2"/>
  <c r="H733" i="2"/>
  <c r="I355" i="2"/>
  <c r="H355" i="2"/>
  <c r="I810" i="2"/>
  <c r="H810" i="2"/>
  <c r="I426" i="2"/>
  <c r="H426" i="2"/>
  <c r="I537" i="2"/>
  <c r="H537" i="2"/>
  <c r="I88" i="2"/>
  <c r="H88" i="2"/>
  <c r="I607" i="2"/>
  <c r="H607" i="2"/>
  <c r="I875" i="2"/>
  <c r="H875" i="2"/>
  <c r="I556" i="2"/>
  <c r="H556" i="2"/>
  <c r="I321" i="2"/>
  <c r="H321" i="2"/>
  <c r="I87" i="2"/>
  <c r="H87" i="2"/>
  <c r="I403" i="2"/>
  <c r="H403" i="2"/>
  <c r="I100" i="2"/>
  <c r="H100" i="2"/>
  <c r="I628" i="2"/>
  <c r="H628" i="2"/>
  <c r="H788" i="2"/>
  <c r="I788" i="2"/>
  <c r="I367" i="2"/>
  <c r="H367" i="2"/>
  <c r="I388" i="2"/>
  <c r="H388" i="2"/>
  <c r="I206" i="2"/>
  <c r="H206" i="2"/>
  <c r="I422" i="2"/>
  <c r="H422" i="2"/>
  <c r="I198" i="2"/>
  <c r="H198" i="2"/>
  <c r="I792" i="2"/>
  <c r="H792" i="2"/>
  <c r="I789" i="2"/>
  <c r="H789" i="2"/>
  <c r="I405" i="2"/>
  <c r="H405" i="2"/>
  <c r="I802" i="2"/>
  <c r="H802" i="2"/>
  <c r="I418" i="2"/>
  <c r="H418" i="2"/>
  <c r="I529" i="2"/>
  <c r="H529" i="2"/>
  <c r="I272" i="2"/>
  <c r="H272" i="2"/>
  <c r="I727" i="2"/>
  <c r="H727" i="2"/>
  <c r="I535" i="2"/>
  <c r="H535" i="2"/>
  <c r="I507" i="2"/>
  <c r="H507" i="2"/>
  <c r="I84" i="2"/>
  <c r="H84" i="2"/>
  <c r="I340" i="2"/>
  <c r="H340" i="2"/>
  <c r="I700" i="2"/>
  <c r="H700" i="2"/>
  <c r="I127" i="2"/>
  <c r="H127" i="2"/>
  <c r="I213" i="2"/>
  <c r="H213" i="2"/>
  <c r="I494" i="2"/>
  <c r="H494" i="2"/>
  <c r="I76" i="2"/>
  <c r="H76" i="2"/>
  <c r="I246" i="2"/>
  <c r="H246" i="2"/>
  <c r="I400" i="2"/>
  <c r="H400" i="2"/>
  <c r="I528" i="2"/>
  <c r="H528" i="2"/>
  <c r="I656" i="2"/>
  <c r="H656" i="2"/>
  <c r="I784" i="2"/>
  <c r="H784" i="2"/>
  <c r="I6" i="2"/>
  <c r="H6" i="2"/>
  <c r="I98" i="2"/>
  <c r="H98" i="2"/>
  <c r="I183" i="2"/>
  <c r="H183" i="2"/>
  <c r="I269" i="2"/>
  <c r="H269" i="2"/>
  <c r="I354" i="2"/>
  <c r="H354" i="2"/>
  <c r="I419" i="2"/>
  <c r="H419" i="2"/>
  <c r="I547" i="2"/>
  <c r="H547" i="2"/>
  <c r="I675" i="2"/>
  <c r="H675" i="2"/>
  <c r="I803" i="2"/>
  <c r="H803" i="2"/>
  <c r="I21" i="2"/>
  <c r="H21" i="2"/>
  <c r="I110" i="2"/>
  <c r="H110" i="2"/>
  <c r="I207" i="2"/>
  <c r="H207" i="2"/>
  <c r="I756" i="2"/>
  <c r="H756" i="2"/>
  <c r="I389" i="2"/>
  <c r="H389" i="2"/>
  <c r="I516" i="2"/>
  <c r="H516" i="2"/>
  <c r="I313" i="2"/>
  <c r="H313" i="2"/>
  <c r="I9" i="2"/>
  <c r="H9" i="2"/>
  <c r="H820" i="2"/>
  <c r="I820" i="2"/>
  <c r="I324" i="2"/>
  <c r="H324" i="2"/>
  <c r="I358" i="2"/>
  <c r="H358" i="2"/>
  <c r="I861" i="2"/>
  <c r="H861" i="2"/>
  <c r="I99" i="2"/>
  <c r="H99" i="2"/>
  <c r="I473" i="2"/>
  <c r="H473" i="2"/>
  <c r="H491" i="2"/>
  <c r="I491" i="2"/>
  <c r="I734" i="2"/>
  <c r="H734" i="2"/>
  <c r="I853" i="2"/>
  <c r="H853" i="2"/>
  <c r="I219" i="2"/>
  <c r="H219" i="2"/>
  <c r="I482" i="2"/>
  <c r="H482" i="2"/>
  <c r="I208" i="2"/>
  <c r="H208" i="2"/>
  <c r="I566" i="2"/>
  <c r="H566" i="2"/>
  <c r="I37" i="2"/>
  <c r="H37" i="2"/>
  <c r="I380" i="2"/>
  <c r="H380" i="2"/>
  <c r="I552" i="2"/>
  <c r="H552" i="2"/>
  <c r="I808" i="2"/>
  <c r="H808" i="2"/>
  <c r="I199" i="2"/>
  <c r="H199" i="2"/>
  <c r="I370" i="2"/>
  <c r="H370" i="2"/>
  <c r="I781" i="2"/>
  <c r="H781" i="2"/>
  <c r="I653" i="2"/>
  <c r="H653" i="2"/>
  <c r="I525" i="2"/>
  <c r="H525" i="2"/>
  <c r="I397" i="2"/>
  <c r="H397" i="2"/>
  <c r="I275" i="2"/>
  <c r="H275" i="2"/>
  <c r="I147" i="2"/>
  <c r="H147" i="2"/>
  <c r="I83" i="2"/>
  <c r="H83" i="2"/>
  <c r="I19" i="2"/>
  <c r="H19" i="2"/>
  <c r="I858" i="2"/>
  <c r="H858" i="2"/>
  <c r="I794" i="2"/>
  <c r="H794" i="2"/>
  <c r="I730" i="2"/>
  <c r="H730" i="2"/>
  <c r="I666" i="2"/>
  <c r="H666" i="2"/>
  <c r="I602" i="2"/>
  <c r="H602" i="2"/>
  <c r="I538" i="2"/>
  <c r="H538" i="2"/>
  <c r="I474" i="2"/>
  <c r="H474" i="2"/>
  <c r="I410" i="2"/>
  <c r="H410" i="2"/>
  <c r="I841" i="2"/>
  <c r="H841" i="2"/>
  <c r="I777" i="2"/>
  <c r="H777" i="2"/>
  <c r="I713" i="2"/>
  <c r="H713" i="2"/>
  <c r="I649" i="2"/>
  <c r="H649" i="2"/>
  <c r="I585" i="2"/>
  <c r="H585" i="2"/>
  <c r="I521" i="2"/>
  <c r="H521" i="2"/>
  <c r="I457" i="2"/>
  <c r="H457" i="2"/>
  <c r="I393" i="2"/>
  <c r="H393" i="2"/>
  <c r="I328" i="2"/>
  <c r="H328" i="2"/>
  <c r="I264" i="2"/>
  <c r="H264" i="2"/>
  <c r="I200" i="2"/>
  <c r="H200" i="2"/>
  <c r="I136" i="2"/>
  <c r="H136" i="2"/>
  <c r="I72" i="2"/>
  <c r="H72" i="2"/>
  <c r="I8" i="2"/>
  <c r="H8" i="2"/>
  <c r="I847" i="2"/>
  <c r="H847" i="2"/>
  <c r="I783" i="2"/>
  <c r="H783" i="2"/>
  <c r="I719" i="2"/>
  <c r="H719" i="2"/>
  <c r="I655" i="2"/>
  <c r="H655" i="2"/>
  <c r="I591" i="2"/>
  <c r="H591" i="2"/>
  <c r="I527" i="2"/>
  <c r="H527" i="2"/>
  <c r="I463" i="2"/>
  <c r="H463" i="2"/>
  <c r="I399" i="2"/>
  <c r="H399" i="2"/>
  <c r="I523" i="2"/>
  <c r="H523" i="2"/>
  <c r="I651" i="2"/>
  <c r="H651" i="2"/>
  <c r="I779" i="2"/>
  <c r="H779" i="2"/>
  <c r="I904" i="2"/>
  <c r="H904" i="2"/>
  <c r="I94" i="2"/>
  <c r="H94" i="2"/>
  <c r="H180" i="2"/>
  <c r="I180" i="2"/>
  <c r="I265" i="2"/>
  <c r="H265" i="2"/>
  <c r="I350" i="2"/>
  <c r="H350" i="2"/>
  <c r="I460" i="2"/>
  <c r="H460" i="2"/>
  <c r="I588" i="2"/>
  <c r="H588" i="2"/>
  <c r="I716" i="2"/>
  <c r="H716" i="2"/>
  <c r="I844" i="2"/>
  <c r="H844" i="2"/>
  <c r="I53" i="2"/>
  <c r="H53" i="2"/>
  <c r="I138" i="2"/>
  <c r="H138" i="2"/>
  <c r="I223" i="2"/>
  <c r="H223" i="2"/>
  <c r="I309" i="2"/>
  <c r="H309" i="2"/>
  <c r="I510" i="2"/>
  <c r="H510" i="2"/>
  <c r="I638" i="2"/>
  <c r="H638" i="2"/>
  <c r="I766" i="2"/>
  <c r="H766" i="2"/>
  <c r="I894" i="2"/>
  <c r="H894" i="2"/>
  <c r="I86" i="2"/>
  <c r="H86" i="2"/>
  <c r="I172" i="2"/>
  <c r="H172" i="2"/>
  <c r="I257" i="2"/>
  <c r="H257" i="2"/>
  <c r="I342" i="2"/>
  <c r="H342" i="2"/>
  <c r="I416" i="2"/>
  <c r="H416" i="2"/>
  <c r="I544" i="2"/>
  <c r="H544" i="2"/>
  <c r="I672" i="2"/>
  <c r="H672" i="2"/>
  <c r="I800" i="2"/>
  <c r="H800" i="2"/>
  <c r="I20" i="2"/>
  <c r="H20" i="2"/>
  <c r="I109" i="2"/>
  <c r="H109" i="2"/>
  <c r="I194" i="2"/>
  <c r="H194" i="2"/>
  <c r="I279" i="2"/>
  <c r="H279" i="2"/>
  <c r="I365" i="2"/>
  <c r="H365" i="2"/>
  <c r="H435" i="2"/>
  <c r="I435" i="2"/>
  <c r="I563" i="2"/>
  <c r="H563" i="2"/>
  <c r="H691" i="2"/>
  <c r="I691" i="2"/>
  <c r="I819" i="2"/>
  <c r="H819" i="2"/>
  <c r="I33" i="2"/>
  <c r="H33" i="2"/>
  <c r="I121" i="2"/>
  <c r="H121" i="2"/>
  <c r="I250" i="2"/>
  <c r="H250" i="2"/>
  <c r="H884" i="2"/>
  <c r="I884" i="2"/>
  <c r="I644" i="2"/>
  <c r="H644" i="2"/>
  <c r="I356" i="2"/>
  <c r="H356" i="2"/>
  <c r="I101" i="2"/>
  <c r="H101" i="2"/>
  <c r="I36" i="2"/>
  <c r="H36" i="2"/>
  <c r="I12" i="2"/>
  <c r="H12" i="2"/>
  <c r="I520" i="2"/>
  <c r="H520" i="2"/>
  <c r="I263" i="2"/>
  <c r="H263" i="2"/>
  <c r="I541" i="2"/>
  <c r="H541" i="2"/>
  <c r="I163" i="2"/>
  <c r="H163" i="2"/>
  <c r="I618" i="2"/>
  <c r="H618" i="2"/>
  <c r="I793" i="2"/>
  <c r="H793" i="2"/>
  <c r="I280" i="2"/>
  <c r="H280" i="2"/>
  <c r="I799" i="2"/>
  <c r="H799" i="2"/>
  <c r="H244" i="2"/>
  <c r="I244" i="2"/>
  <c r="I117" i="2"/>
  <c r="H117" i="2"/>
  <c r="I606" i="2"/>
  <c r="H606" i="2"/>
  <c r="I896" i="2"/>
  <c r="H896" i="2"/>
  <c r="I806" i="2"/>
  <c r="H806" i="2"/>
  <c r="I408" i="2"/>
  <c r="H408" i="2"/>
  <c r="I189" i="2"/>
  <c r="H189" i="2"/>
  <c r="I597" i="2"/>
  <c r="H597" i="2"/>
  <c r="I155" i="2"/>
  <c r="H155" i="2"/>
  <c r="I674" i="2"/>
  <c r="H674" i="2"/>
  <c r="I849" i="2"/>
  <c r="H849" i="2"/>
  <c r="I593" i="2"/>
  <c r="H593" i="2"/>
  <c r="I401" i="2"/>
  <c r="H401" i="2"/>
  <c r="I80" i="2"/>
  <c r="H80" i="2"/>
  <c r="I599" i="2"/>
  <c r="H599" i="2"/>
  <c r="I407" i="2"/>
  <c r="H407" i="2"/>
  <c r="I635" i="2"/>
  <c r="H635" i="2"/>
  <c r="I891" i="2"/>
  <c r="H891" i="2"/>
  <c r="I254" i="2"/>
  <c r="H254" i="2"/>
  <c r="I572" i="2"/>
  <c r="H572" i="2"/>
  <c r="I828" i="2"/>
  <c r="H828" i="2"/>
  <c r="I383" i="2"/>
  <c r="H383" i="2"/>
  <c r="I161" i="2"/>
  <c r="H161" i="2"/>
  <c r="I438" i="2"/>
  <c r="H438" i="2"/>
  <c r="I694" i="2"/>
  <c r="H694" i="2"/>
  <c r="I124" i="2"/>
  <c r="H124" i="2"/>
  <c r="I209" i="2"/>
  <c r="H209" i="2"/>
  <c r="I294" i="2"/>
  <c r="H294" i="2"/>
  <c r="I424" i="2"/>
  <c r="H424" i="2"/>
  <c r="I680" i="2"/>
  <c r="H680" i="2"/>
  <c r="I25" i="2"/>
  <c r="H25" i="2"/>
  <c r="I114" i="2"/>
  <c r="H114" i="2"/>
  <c r="I285" i="2"/>
  <c r="H285" i="2"/>
  <c r="I845" i="2"/>
  <c r="H845" i="2"/>
  <c r="I717" i="2"/>
  <c r="H717" i="2"/>
  <c r="I589" i="2"/>
  <c r="H589" i="2"/>
  <c r="I461" i="2"/>
  <c r="H461" i="2"/>
  <c r="I339" i="2"/>
  <c r="H339" i="2"/>
  <c r="I211" i="2"/>
  <c r="H211" i="2"/>
  <c r="I905" i="2"/>
  <c r="H905" i="2"/>
  <c r="I454" i="2"/>
  <c r="H454" i="2"/>
  <c r="I582" i="2"/>
  <c r="H582" i="2"/>
  <c r="I710" i="2"/>
  <c r="H710" i="2"/>
  <c r="I838" i="2"/>
  <c r="H838" i="2"/>
  <c r="I49" i="2"/>
  <c r="H49" i="2"/>
  <c r="I134" i="2"/>
  <c r="H134" i="2"/>
  <c r="I220" i="2"/>
  <c r="H220" i="2"/>
  <c r="I305" i="2"/>
  <c r="H305" i="2"/>
  <c r="H4" i="2"/>
  <c r="I4" i="2"/>
  <c r="I440" i="2"/>
  <c r="H440" i="2"/>
  <c r="I568" i="2"/>
  <c r="H568" i="2"/>
  <c r="I696" i="2"/>
  <c r="H696" i="2"/>
  <c r="I824" i="2"/>
  <c r="H824" i="2"/>
  <c r="I38" i="2"/>
  <c r="H38" i="2"/>
  <c r="I125" i="2"/>
  <c r="H125" i="2"/>
  <c r="I210" i="2"/>
  <c r="H210" i="2"/>
  <c r="I295" i="2"/>
  <c r="H295" i="2"/>
  <c r="I381" i="2"/>
  <c r="H381" i="2"/>
  <c r="I837" i="2"/>
  <c r="H837" i="2"/>
  <c r="I773" i="2"/>
  <c r="H773" i="2"/>
  <c r="I709" i="2"/>
  <c r="H709" i="2"/>
  <c r="I645" i="2"/>
  <c r="H645" i="2"/>
  <c r="I581" i="2"/>
  <c r="H581" i="2"/>
  <c r="I517" i="2"/>
  <c r="H517" i="2"/>
  <c r="I453" i="2"/>
  <c r="H453" i="2"/>
  <c r="I390" i="2"/>
  <c r="H390" i="2"/>
  <c r="I331" i="2"/>
  <c r="H331" i="2"/>
  <c r="I267" i="2"/>
  <c r="H267" i="2"/>
  <c r="I203" i="2"/>
  <c r="H203" i="2"/>
  <c r="I139" i="2"/>
  <c r="H139" i="2"/>
  <c r="I75" i="2"/>
  <c r="H75" i="2"/>
  <c r="I11" i="2"/>
  <c r="H11" i="2"/>
  <c r="I850" i="2"/>
  <c r="H850" i="2"/>
  <c r="I786" i="2"/>
  <c r="H786" i="2"/>
  <c r="I722" i="2"/>
  <c r="H722" i="2"/>
  <c r="I658" i="2"/>
  <c r="H658" i="2"/>
  <c r="I594" i="2"/>
  <c r="H594" i="2"/>
  <c r="I530" i="2"/>
  <c r="H530" i="2"/>
  <c r="I466" i="2"/>
  <c r="H466" i="2"/>
  <c r="I402" i="2"/>
  <c r="H402" i="2"/>
  <c r="I897" i="2"/>
  <c r="H897" i="2"/>
  <c r="I833" i="2"/>
  <c r="H833" i="2"/>
  <c r="I769" i="2"/>
  <c r="H769" i="2"/>
  <c r="I705" i="2"/>
  <c r="H705" i="2"/>
  <c r="I641" i="2"/>
  <c r="H641" i="2"/>
  <c r="I577" i="2"/>
  <c r="H577" i="2"/>
  <c r="I513" i="2"/>
  <c r="H513" i="2"/>
  <c r="I449" i="2"/>
  <c r="H449" i="2"/>
  <c r="I384" i="2"/>
  <c r="H384" i="2"/>
  <c r="I320" i="2"/>
  <c r="H320" i="2"/>
  <c r="I256" i="2"/>
  <c r="H256" i="2"/>
  <c r="I192" i="2"/>
  <c r="H192" i="2"/>
  <c r="I128" i="2"/>
  <c r="H128" i="2"/>
  <c r="I64" i="2"/>
  <c r="H64" i="2"/>
  <c r="I903" i="2"/>
  <c r="H903" i="2"/>
  <c r="I839" i="2"/>
  <c r="H839" i="2"/>
  <c r="I775" i="2"/>
  <c r="H775" i="2"/>
  <c r="I711" i="2"/>
  <c r="H711" i="2"/>
  <c r="I647" i="2"/>
  <c r="H647" i="2"/>
  <c r="I583" i="2"/>
  <c r="H583" i="2"/>
  <c r="I519" i="2"/>
  <c r="H519" i="2"/>
  <c r="I455" i="2"/>
  <c r="H455" i="2"/>
  <c r="I391" i="2"/>
  <c r="H391" i="2"/>
  <c r="I411" i="2"/>
  <c r="H411" i="2"/>
  <c r="I539" i="2"/>
  <c r="H539" i="2"/>
  <c r="I667" i="2"/>
  <c r="H667" i="2"/>
  <c r="I795" i="2"/>
  <c r="H795" i="2"/>
  <c r="I14" i="2"/>
  <c r="H14" i="2"/>
  <c r="I105" i="2"/>
  <c r="H105" i="2"/>
  <c r="I190" i="2"/>
  <c r="H190" i="2"/>
  <c r="I276" i="2"/>
  <c r="H276" i="2"/>
  <c r="I361" i="2"/>
  <c r="H361" i="2"/>
  <c r="I476" i="2"/>
  <c r="H476" i="2"/>
  <c r="I604" i="2"/>
  <c r="H604" i="2"/>
  <c r="I732" i="2"/>
  <c r="H732" i="2"/>
  <c r="I860" i="2"/>
  <c r="H860" i="2"/>
  <c r="I63" i="2"/>
  <c r="H63" i="2"/>
  <c r="I149" i="2"/>
  <c r="H149" i="2"/>
  <c r="I234" i="2"/>
  <c r="H234" i="2"/>
  <c r="I319" i="2"/>
  <c r="H319" i="2"/>
  <c r="I398" i="2"/>
  <c r="H398" i="2"/>
  <c r="I526" i="2"/>
  <c r="H526" i="2"/>
  <c r="I654" i="2"/>
  <c r="H654" i="2"/>
  <c r="I782" i="2"/>
  <c r="H782" i="2"/>
  <c r="I5" i="2"/>
  <c r="H5" i="2"/>
  <c r="I97" i="2"/>
  <c r="H97" i="2"/>
  <c r="I182" i="2"/>
  <c r="H182" i="2"/>
  <c r="I268" i="2"/>
  <c r="H268" i="2"/>
  <c r="I353" i="2"/>
  <c r="H353" i="2"/>
  <c r="I432" i="2"/>
  <c r="H432" i="2"/>
  <c r="I560" i="2"/>
  <c r="H560" i="2"/>
  <c r="I688" i="2"/>
  <c r="H688" i="2"/>
  <c r="I816" i="2"/>
  <c r="H816" i="2"/>
  <c r="I31" i="2"/>
  <c r="H31" i="2"/>
  <c r="I119" i="2"/>
  <c r="H119" i="2"/>
  <c r="I205" i="2"/>
  <c r="H205" i="2"/>
  <c r="I290" i="2"/>
  <c r="H290" i="2"/>
  <c r="I375" i="2"/>
  <c r="H375" i="2"/>
  <c r="I451" i="2"/>
  <c r="H451" i="2"/>
  <c r="I579" i="2"/>
  <c r="H579" i="2"/>
  <c r="I707" i="2"/>
  <c r="H707" i="2"/>
  <c r="I835" i="2"/>
  <c r="H835" i="2"/>
  <c r="I46" i="2"/>
  <c r="H46" i="2"/>
  <c r="I132" i="2"/>
  <c r="H132" i="2"/>
  <c r="I468" i="2"/>
  <c r="H468" i="2"/>
  <c r="I293" i="2"/>
  <c r="H293" i="2"/>
  <c r="I79" i="2"/>
  <c r="H79" i="2"/>
  <c r="I772" i="2"/>
  <c r="H772" i="2"/>
  <c r="I186" i="2"/>
  <c r="H186" i="2"/>
  <c r="I122" i="2"/>
  <c r="H122" i="2"/>
  <c r="I534" i="2"/>
  <c r="H534" i="2"/>
  <c r="I273" i="2"/>
  <c r="H273" i="2"/>
  <c r="I902" i="2"/>
  <c r="H902" i="2"/>
  <c r="I797" i="2"/>
  <c r="H797" i="2"/>
  <c r="I413" i="2"/>
  <c r="H413" i="2"/>
  <c r="I35" i="2"/>
  <c r="H35" i="2"/>
  <c r="I554" i="2"/>
  <c r="H554" i="2"/>
  <c r="I857" i="2"/>
  <c r="H857" i="2"/>
  <c r="I409" i="2"/>
  <c r="H409" i="2"/>
  <c r="I24" i="2"/>
  <c r="H24" i="2"/>
  <c r="I543" i="2"/>
  <c r="H543" i="2"/>
  <c r="I747" i="2"/>
  <c r="H747" i="2"/>
  <c r="I329" i="2"/>
  <c r="H329" i="2"/>
  <c r="H684" i="2"/>
  <c r="I684" i="2"/>
  <c r="I202" i="2"/>
  <c r="H202" i="2"/>
  <c r="I862" i="2"/>
  <c r="H862" i="2"/>
  <c r="I173" i="2"/>
  <c r="H173" i="2"/>
  <c r="I659" i="2"/>
  <c r="H659" i="2"/>
  <c r="I550" i="2"/>
  <c r="H550" i="2"/>
  <c r="I284" i="2"/>
  <c r="H284" i="2"/>
  <c r="I13" i="2"/>
  <c r="H13" i="2"/>
  <c r="I725" i="2"/>
  <c r="H725" i="2"/>
  <c r="I347" i="2"/>
  <c r="H347" i="2"/>
  <c r="I866" i="2"/>
  <c r="H866" i="2"/>
  <c r="I546" i="2"/>
  <c r="H546" i="2"/>
  <c r="I785" i="2"/>
  <c r="H785" i="2"/>
  <c r="I465" i="2"/>
  <c r="H465" i="2"/>
  <c r="I336" i="2"/>
  <c r="H336" i="2"/>
  <c r="I144" i="2"/>
  <c r="H144" i="2"/>
  <c r="I663" i="2"/>
  <c r="H663" i="2"/>
  <c r="I471" i="2"/>
  <c r="H471" i="2"/>
  <c r="I763" i="2"/>
  <c r="H763" i="2"/>
  <c r="I169" i="2"/>
  <c r="H169" i="2"/>
  <c r="I444" i="2"/>
  <c r="H444" i="2"/>
  <c r="I41" i="2"/>
  <c r="H41" i="2"/>
  <c r="I298" i="2"/>
  <c r="H298" i="2"/>
  <c r="I878" i="2"/>
  <c r="H878" i="2"/>
  <c r="I332" i="2"/>
  <c r="H332" i="2"/>
  <c r="I822" i="2"/>
  <c r="H822" i="2"/>
  <c r="I470" i="2"/>
  <c r="H470" i="2"/>
  <c r="I598" i="2"/>
  <c r="H598" i="2"/>
  <c r="I726" i="2"/>
  <c r="H726" i="2"/>
  <c r="I854" i="2"/>
  <c r="H854" i="2"/>
  <c r="I60" i="2"/>
  <c r="H60" i="2"/>
  <c r="I145" i="2"/>
  <c r="H145" i="2"/>
  <c r="I230" i="2"/>
  <c r="H230" i="2"/>
  <c r="I316" i="2"/>
  <c r="H316" i="2"/>
  <c r="I456" i="2"/>
  <c r="H456" i="2"/>
  <c r="I584" i="2"/>
  <c r="H584" i="2"/>
  <c r="I712" i="2"/>
  <c r="H712" i="2"/>
  <c r="I840" i="2"/>
  <c r="H840" i="2"/>
  <c r="I50" i="2"/>
  <c r="H50" i="2"/>
  <c r="I135" i="2"/>
  <c r="H135" i="2"/>
  <c r="I221" i="2"/>
  <c r="H221" i="2"/>
  <c r="I306" i="2"/>
  <c r="H306" i="2"/>
  <c r="I893" i="2"/>
  <c r="H893" i="2"/>
  <c r="I829" i="2"/>
  <c r="H829" i="2"/>
  <c r="I765" i="2"/>
  <c r="H765" i="2"/>
  <c r="I701" i="2"/>
  <c r="H701" i="2"/>
  <c r="I637" i="2"/>
  <c r="H637" i="2"/>
  <c r="I573" i="2"/>
  <c r="H573" i="2"/>
  <c r="I509" i="2"/>
  <c r="H509" i="2"/>
  <c r="I445" i="2"/>
  <c r="H445" i="2"/>
  <c r="I387" i="2"/>
  <c r="H387" i="2"/>
  <c r="I323" i="2"/>
  <c r="H323" i="2"/>
  <c r="I259" i="2"/>
  <c r="H259" i="2"/>
  <c r="I195" i="2"/>
  <c r="H195" i="2"/>
  <c r="I131" i="2"/>
  <c r="H131" i="2"/>
  <c r="I67" i="2"/>
  <c r="H67" i="2"/>
  <c r="I906" i="2"/>
  <c r="H906" i="2"/>
  <c r="I842" i="2"/>
  <c r="H842" i="2"/>
  <c r="I778" i="2"/>
  <c r="H778" i="2"/>
  <c r="I714" i="2"/>
  <c r="H714" i="2"/>
  <c r="I650" i="2"/>
  <c r="H650" i="2"/>
  <c r="I586" i="2"/>
  <c r="H586" i="2"/>
  <c r="I522" i="2"/>
  <c r="H522" i="2"/>
  <c r="I458" i="2"/>
  <c r="H458" i="2"/>
  <c r="I394" i="2"/>
  <c r="H394" i="2"/>
  <c r="I889" i="2"/>
  <c r="H889" i="2"/>
  <c r="I825" i="2"/>
  <c r="H825" i="2"/>
  <c r="I761" i="2"/>
  <c r="H761" i="2"/>
  <c r="I697" i="2"/>
  <c r="H697" i="2"/>
  <c r="I633" i="2"/>
  <c r="H633" i="2"/>
  <c r="I569" i="2"/>
  <c r="H569" i="2"/>
  <c r="I505" i="2"/>
  <c r="H505" i="2"/>
  <c r="I441" i="2"/>
  <c r="H441" i="2"/>
  <c r="I376" i="2"/>
  <c r="H376" i="2"/>
  <c r="I312" i="2"/>
  <c r="H312" i="2"/>
  <c r="I248" i="2"/>
  <c r="H248" i="2"/>
  <c r="I184" i="2"/>
  <c r="H184" i="2"/>
  <c r="I120" i="2"/>
  <c r="H120" i="2"/>
  <c r="I56" i="2"/>
  <c r="H56" i="2"/>
  <c r="I895" i="2"/>
  <c r="H895" i="2"/>
  <c r="I831" i="2"/>
  <c r="H831" i="2"/>
  <c r="I767" i="2"/>
  <c r="H767" i="2"/>
  <c r="I703" i="2"/>
  <c r="H703" i="2"/>
  <c r="I639" i="2"/>
  <c r="H639" i="2"/>
  <c r="I575" i="2"/>
  <c r="H575" i="2"/>
  <c r="I511" i="2"/>
  <c r="H511" i="2"/>
  <c r="I447" i="2"/>
  <c r="H447" i="2"/>
  <c r="I427" i="2"/>
  <c r="H427" i="2"/>
  <c r="I555" i="2"/>
  <c r="H555" i="2"/>
  <c r="I683" i="2"/>
  <c r="H683" i="2"/>
  <c r="I811" i="2"/>
  <c r="H811" i="2"/>
  <c r="I28" i="2"/>
  <c r="H28" i="2"/>
  <c r="H116" i="2"/>
  <c r="I116" i="2"/>
  <c r="I201" i="2"/>
  <c r="H201" i="2"/>
  <c r="I286" i="2"/>
  <c r="H286" i="2"/>
  <c r="I372" i="2"/>
  <c r="H372" i="2"/>
  <c r="I492" i="2"/>
  <c r="H492" i="2"/>
  <c r="I620" i="2"/>
  <c r="H620" i="2"/>
  <c r="I748" i="2"/>
  <c r="H748" i="2"/>
  <c r="H876" i="2"/>
  <c r="I876" i="2"/>
  <c r="I74" i="2"/>
  <c r="H74" i="2"/>
  <c r="I159" i="2"/>
  <c r="H159" i="2"/>
  <c r="I245" i="2"/>
  <c r="H245" i="2"/>
  <c r="I330" i="2"/>
  <c r="H330" i="2"/>
  <c r="I414" i="2"/>
  <c r="H414" i="2"/>
  <c r="I542" i="2"/>
  <c r="H542" i="2"/>
  <c r="I670" i="2"/>
  <c r="H670" i="2"/>
  <c r="I798" i="2"/>
  <c r="H798" i="2"/>
  <c r="I17" i="2"/>
  <c r="H17" i="2"/>
  <c r="I108" i="2"/>
  <c r="H108" i="2"/>
  <c r="I193" i="2"/>
  <c r="H193" i="2"/>
  <c r="I278" i="2"/>
  <c r="H278" i="2"/>
  <c r="I364" i="2"/>
  <c r="H364" i="2"/>
  <c r="I448" i="2"/>
  <c r="H448" i="2"/>
  <c r="I576" i="2"/>
  <c r="H576" i="2"/>
  <c r="I704" i="2"/>
  <c r="H704" i="2"/>
  <c r="I832" i="2"/>
  <c r="H832" i="2"/>
  <c r="I45" i="2"/>
  <c r="H45" i="2"/>
  <c r="I130" i="2"/>
  <c r="H130" i="2"/>
  <c r="I215" i="2"/>
  <c r="H215" i="2"/>
  <c r="I301" i="2"/>
  <c r="H301" i="2"/>
  <c r="I386" i="2"/>
  <c r="H386" i="2"/>
  <c r="I467" i="2"/>
  <c r="H467" i="2"/>
  <c r="I595" i="2"/>
  <c r="H595" i="2"/>
  <c r="H723" i="2"/>
  <c r="I723" i="2"/>
  <c r="I851" i="2"/>
  <c r="H851" i="2"/>
  <c r="I57" i="2"/>
  <c r="H57" i="2"/>
  <c r="I142" i="2"/>
  <c r="H142" i="2"/>
  <c r="I596" i="2"/>
  <c r="H596" i="2"/>
  <c r="I335" i="2"/>
  <c r="H335" i="2"/>
  <c r="I165" i="2"/>
  <c r="H165" i="2"/>
  <c r="I900" i="2"/>
  <c r="H900" i="2"/>
  <c r="I229" i="2"/>
  <c r="H229" i="2"/>
  <c r="I197" i="2"/>
  <c r="H197" i="2"/>
  <c r="I420" i="2"/>
  <c r="H420" i="2"/>
  <c r="I102" i="2"/>
  <c r="H102" i="2"/>
  <c r="I648" i="2"/>
  <c r="H648" i="2"/>
  <c r="I349" i="2"/>
  <c r="H349" i="2"/>
  <c r="I477" i="2"/>
  <c r="H477" i="2"/>
  <c r="I874" i="2"/>
  <c r="H874" i="2"/>
  <c r="I490" i="2"/>
  <c r="H490" i="2"/>
  <c r="I601" i="2"/>
  <c r="H601" i="2"/>
  <c r="I152" i="2"/>
  <c r="H152" i="2"/>
  <c r="I671" i="2"/>
  <c r="H671" i="2"/>
  <c r="I619" i="2"/>
  <c r="H619" i="2"/>
  <c r="I428" i="2"/>
  <c r="H428" i="2"/>
  <c r="I287" i="2"/>
  <c r="H287" i="2"/>
  <c r="I150" i="2"/>
  <c r="H150" i="2"/>
  <c r="I768" i="2"/>
  <c r="H768" i="2"/>
  <c r="I531" i="2"/>
  <c r="H531" i="2"/>
  <c r="I7" i="2"/>
  <c r="H7" i="2"/>
  <c r="I185" i="2"/>
  <c r="H185" i="2"/>
  <c r="I143" i="2"/>
  <c r="H143" i="2"/>
  <c r="I346" i="2"/>
  <c r="H346" i="2"/>
  <c r="I270" i="2"/>
  <c r="H270" i="2"/>
  <c r="H692" i="2"/>
  <c r="I692" i="2"/>
  <c r="I292" i="2"/>
  <c r="H292" i="2"/>
  <c r="I113" i="2"/>
  <c r="H113" i="2"/>
  <c r="I664" i="2"/>
  <c r="H664" i="2"/>
  <c r="I359" i="2"/>
  <c r="H359" i="2"/>
  <c r="I469" i="2"/>
  <c r="H469" i="2"/>
  <c r="I91" i="2"/>
  <c r="H91" i="2"/>
  <c r="I610" i="2"/>
  <c r="H610" i="2"/>
  <c r="I657" i="2"/>
  <c r="H657" i="2"/>
  <c r="I855" i="2"/>
  <c r="H855" i="2"/>
  <c r="I614" i="2"/>
  <c r="H614" i="2"/>
  <c r="I70" i="2"/>
  <c r="H70" i="2"/>
  <c r="I61" i="2"/>
  <c r="H61" i="2"/>
  <c r="I885" i="2"/>
  <c r="H885" i="2"/>
  <c r="I629" i="2"/>
  <c r="H629" i="2"/>
  <c r="I315" i="2"/>
  <c r="H315" i="2"/>
  <c r="I123" i="2"/>
  <c r="H123" i="2"/>
  <c r="I834" i="2"/>
  <c r="H834" i="2"/>
  <c r="I642" i="2"/>
  <c r="H642" i="2"/>
  <c r="I514" i="2"/>
  <c r="H514" i="2"/>
  <c r="I881" i="2"/>
  <c r="H881" i="2"/>
  <c r="I753" i="2"/>
  <c r="H753" i="2"/>
  <c r="I689" i="2"/>
  <c r="H689" i="2"/>
  <c r="I625" i="2"/>
  <c r="H625" i="2"/>
  <c r="I561" i="2"/>
  <c r="H561" i="2"/>
  <c r="I497" i="2"/>
  <c r="H497" i="2"/>
  <c r="I433" i="2"/>
  <c r="H433" i="2"/>
  <c r="I368" i="2"/>
  <c r="H368" i="2"/>
  <c r="I304" i="2"/>
  <c r="H304" i="2"/>
  <c r="I176" i="2"/>
  <c r="H176" i="2"/>
  <c r="I48" i="2"/>
  <c r="H48" i="2"/>
  <c r="I887" i="2"/>
  <c r="H887" i="2"/>
  <c r="I823" i="2"/>
  <c r="H823" i="2"/>
  <c r="I759" i="2"/>
  <c r="H759" i="2"/>
  <c r="I695" i="2"/>
  <c r="H695" i="2"/>
  <c r="I631" i="2"/>
  <c r="H631" i="2"/>
  <c r="I567" i="2"/>
  <c r="H567" i="2"/>
  <c r="I503" i="2"/>
  <c r="H503" i="2"/>
  <c r="I439" i="2"/>
  <c r="H439" i="2"/>
  <c r="I443" i="2"/>
  <c r="H443" i="2"/>
  <c r="I571" i="2"/>
  <c r="H571" i="2"/>
  <c r="I699" i="2"/>
  <c r="H699" i="2"/>
  <c r="I827" i="2"/>
  <c r="H827" i="2"/>
  <c r="I39" i="2"/>
  <c r="H39" i="2"/>
  <c r="I126" i="2"/>
  <c r="H126" i="2"/>
  <c r="I212" i="2"/>
  <c r="H212" i="2"/>
  <c r="I297" i="2"/>
  <c r="H297" i="2"/>
  <c r="I382" i="2"/>
  <c r="H382" i="2"/>
  <c r="I508" i="2"/>
  <c r="H508" i="2"/>
  <c r="I636" i="2"/>
  <c r="H636" i="2"/>
  <c r="I764" i="2"/>
  <c r="H764" i="2"/>
  <c r="I892" i="2"/>
  <c r="H892" i="2"/>
  <c r="I85" i="2"/>
  <c r="H85" i="2"/>
  <c r="I170" i="2"/>
  <c r="H170" i="2"/>
  <c r="I255" i="2"/>
  <c r="H255" i="2"/>
  <c r="I341" i="2"/>
  <c r="H341" i="2"/>
  <c r="I430" i="2"/>
  <c r="H430" i="2"/>
  <c r="I558" i="2"/>
  <c r="H558" i="2"/>
  <c r="I686" i="2"/>
  <c r="H686" i="2"/>
  <c r="I814" i="2"/>
  <c r="H814" i="2"/>
  <c r="I30" i="2"/>
  <c r="H30" i="2"/>
  <c r="I118" i="2"/>
  <c r="H118" i="2"/>
  <c r="I204" i="2"/>
  <c r="H204" i="2"/>
  <c r="I289" i="2"/>
  <c r="H289" i="2"/>
  <c r="I374" i="2"/>
  <c r="H374" i="2"/>
  <c r="I464" i="2"/>
  <c r="H464" i="2"/>
  <c r="I592" i="2"/>
  <c r="H592" i="2"/>
  <c r="I720" i="2"/>
  <c r="H720" i="2"/>
  <c r="I848" i="2"/>
  <c r="H848" i="2"/>
  <c r="I55" i="2"/>
  <c r="H55" i="2"/>
  <c r="I141" i="2"/>
  <c r="H141" i="2"/>
  <c r="I226" i="2"/>
  <c r="H226" i="2"/>
  <c r="I311" i="2"/>
  <c r="H311" i="2"/>
  <c r="I483" i="2"/>
  <c r="H483" i="2"/>
  <c r="H611" i="2"/>
  <c r="I611" i="2"/>
  <c r="I739" i="2"/>
  <c r="H739" i="2"/>
  <c r="I867" i="2"/>
  <c r="H867" i="2"/>
  <c r="I68" i="2"/>
  <c r="H68" i="2"/>
  <c r="I153" i="2"/>
  <c r="H153" i="2"/>
  <c r="I724" i="2"/>
  <c r="H724" i="2"/>
  <c r="I378" i="2"/>
  <c r="H378" i="2"/>
  <c r="I218" i="2"/>
  <c r="H218" i="2"/>
  <c r="I90" i="2"/>
  <c r="H90" i="2"/>
  <c r="I404" i="2"/>
  <c r="H404" i="2"/>
  <c r="I271" i="2"/>
  <c r="H271" i="2"/>
  <c r="I239" i="2"/>
  <c r="H239" i="2"/>
  <c r="I740" i="2"/>
  <c r="H740" i="2"/>
  <c r="I452" i="2"/>
  <c r="H452" i="2"/>
  <c r="I484" i="2"/>
  <c r="H484" i="2"/>
</calcChain>
</file>

<file path=xl/sharedStrings.xml><?xml version="1.0" encoding="utf-8"?>
<sst xmlns="http://schemas.openxmlformats.org/spreadsheetml/2006/main" count="7330" uniqueCount="703">
  <si>
    <t>fichier</t>
  </si>
  <si>
    <t>dossier</t>
  </si>
  <si>
    <t>loc</t>
  </si>
  <si>
    <t>utt</t>
  </si>
  <si>
    <t>token</t>
  </si>
  <si>
    <t>age</t>
  </si>
  <si>
    <t>annees</t>
  </si>
  <si>
    <t>FUT</t>
  </si>
  <si>
    <t>CONJ</t>
  </si>
  <si>
    <t>SUBJ</t>
  </si>
  <si>
    <t>INF</t>
  </si>
  <si>
    <t>prorel</t>
  </si>
  <si>
    <t>conj</t>
  </si>
  <si>
    <t>comme</t>
  </si>
  <si>
    <t>PPRE</t>
  </si>
  <si>
    <t>prep+inf</t>
  </si>
  <si>
    <t>n+conj+det</t>
  </si>
  <si>
    <t>n+adj</t>
  </si>
  <si>
    <t>n+prep+n</t>
  </si>
  <si>
    <t>cest+++que</t>
  </si>
  <si>
    <t>cest+que</t>
  </si>
  <si>
    <t>ya+++qu</t>
  </si>
  <si>
    <t>ya+qu</t>
  </si>
  <si>
    <t>v+inf</t>
  </si>
  <si>
    <t>dit+qu</t>
  </si>
  <si>
    <t>plus+qu</t>
  </si>
  <si>
    <t>proobj</t>
  </si>
  <si>
    <t>TRANS</t>
  </si>
  <si>
    <t>CHI</t>
  </si>
  <si>
    <t>5;05.30</t>
  </si>
  <si>
    <t xml:space="preserve">../tcof/chi-trans-metaok/adeline1_gif.tei_corpo2_tto.cha </t>
  </si>
  <si>
    <t>3;02.12</t>
  </si>
  <si>
    <t xml:space="preserve">../tcof/chi-trans-metaok/adeline1_sch.tei_corpo2_tto.cha </t>
  </si>
  <si>
    <t>5;</t>
  </si>
  <si>
    <t xml:space="preserve">../tcof/chi-trans-metaok/Adelphe1_Per_Anon.tei_corpo2_tto.cha </t>
  </si>
  <si>
    <t>3;08.11</t>
  </si>
  <si>
    <t xml:space="preserve">../tcof/chi-trans-metaok/Aela1_Ber_Anon.tei_corpo2_tto.cha </t>
  </si>
  <si>
    <t>4;04.24</t>
  </si>
  <si>
    <t xml:space="preserve">../tcof/chi-trans-metaok/Alban1_Tah_Anon.tei_corpo2_tto.cha </t>
  </si>
  <si>
    <t>5;02.12</t>
  </si>
  <si>
    <t xml:space="preserve">../tcof/chi-trans-metaok/alexandre1_bod.tei_corpo2_tto.cha </t>
  </si>
  <si>
    <t>3;05.30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</si>
  <si>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</si>
  <si>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</si>
  <si>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</si>
  <si>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>4;07.05</t>
  </si>
  <si>
    <t xml:space="preserve">../tcof/chi-trans-metaok/alice1_cor.tei_corpo2_tto.cha </t>
  </si>
  <si>
    <t>4;</t>
  </si>
  <si>
    <t xml:space="preserve">../tcof/chi-trans-metaok/Alicia1_Bre_Anon.tei_corpo2_tto.cha </t>
  </si>
  <si>
    <t xml:space="preserve">../tcof/chi-trans-metaok/aline1_gan.tei_corpo2_tto.cha </t>
  </si>
  <si>
    <t>4;09.17</t>
  </si>
  <si>
    <t xml:space="preserve">../tcof/chi-trans-metaok/aline1_ron.tei_corpo2_tto.cha </t>
  </si>
  <si>
    <t>4;08.11</t>
  </si>
  <si>
    <t xml:space="preserve">../tcof/chi-trans-metaok/alissa1_cas.tei_corpo2_tto.cha </t>
  </si>
  <si>
    <t xml:space="preserve">../tcof/chi-trans-metaok/Alix1_Lec_Anon.tei_corpo2_tto.cha </t>
  </si>
  <si>
    <t>2;01.06</t>
  </si>
  <si>
    <t xml:space="preserve">../tcof/chi-trans-metaok/alona1_leb.tei_corpo2_tto.cha </t>
  </si>
  <si>
    <t>3;03.17</t>
  </si>
  <si>
    <t xml:space="preserve">../tcof/chi-trans-metaok/amelie1_bec.tei_corpo2_tto.cha </t>
  </si>
  <si>
    <t>2;08.11</t>
  </si>
  <si>
    <t xml:space="preserve">../tcof/chi-trans-metaok/anais1_men.tei_corpo2_tto.cha </t>
  </si>
  <si>
    <t xml:space="preserve">../tcof/chi-trans-metaok/andrea1_car.tei_corpo2_tto.cha </t>
  </si>
  <si>
    <t xml:space="preserve">../tcof/chi-trans-metaok/andrea1_uri.tei_corpo2_tto.cha </t>
  </si>
  <si>
    <t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</si>
  <si>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</si>
  <si>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</si>
  <si>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</si>
  <si>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</si>
  <si>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../tcof/chi-trans-metaok/armelle1_del.tei_corpo2_tto.cha </t>
  </si>
  <si>
    <t>3;07.05</t>
  </si>
  <si>
    <t xml:space="preserve">../tcof/chi-trans-metaok/awen1_cin.tei_corpo2_tto.cha </t>
  </si>
  <si>
    <t xml:space="preserve">../tcof/chi-trans-metaok/Axel1_Gar_Anon.tei_corpo2_tto.cha 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</si>
  <si>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</si>
  <si>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</si>
  <si>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</si>
  <si>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../tcof/chi-trans-metaok/Baptiste1_Lec_Anon.tei_corpo2_tto.cha </t>
  </si>
  <si>
    <t xml:space="preserve">../tcof/chi-trans-metaok/baptiste1_lel.tei_corpo2_tto.cha </t>
  </si>
  <si>
    <t>4;05.30</t>
  </si>
  <si>
    <t xml:space="preserve">../tcof/chi-trans-metaok/baptiste1_zie.tei_corpo2_tto.cha </t>
  </si>
  <si>
    <t xml:space="preserve">../tcof/chi-trans-metaok/benedicte1_let.tei_corpo2_tto.cha </t>
  </si>
  <si>
    <t>4;02.12</t>
  </si>
  <si>
    <t xml:space="preserve">../tcof/chi-trans-metaok/bengaly1_can.tei_corpo2_tto.cha </t>
  </si>
  <si>
    <t>6;05.30</t>
  </si>
  <si>
    <t xml:space="preserve">../tcof/chi-trans-metaok/camille1_bar.tei_corpo2_tto.cha </t>
  </si>
  <si>
    <t>5;07.05</t>
  </si>
  <si>
    <t xml:space="preserve">../tcof/chi-trans-metaok/camille1_mer.tei_corpo2_tto.cha </t>
  </si>
  <si>
    <t xml:space="preserve">../tcof/chi-trans-metaok/Camille1_Sil_Anon.tei_corpo2_tto.cha </t>
  </si>
  <si>
    <t>5;09.17</t>
  </si>
  <si>
    <t xml:space="preserve">../tcof/chi-trans-metaok/Capucine1_San_Anon.tei_corpo2_tto.cha </t>
  </si>
  <si>
    <t xml:space="preserve">../tcof/chi-trans-metaok/Carla1_Con_Anon.tei_corpo2_tto.cha </t>
  </si>
  <si>
    <t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</si>
  <si>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</si>
  <si>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</si>
  <si>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</si>
  <si>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../tcof/chi-trans-metaok/charlotte1_gir.tei_corpo2_tto.cha </t>
  </si>
  <si>
    <t>2;03.17</t>
  </si>
  <si>
    <t xml:space="preserve">../tcof/chi-trans-metaok/charlotte1_leb.tei_corpo2_tto.cha </t>
  </si>
  <si>
    <t xml:space="preserve">../tcof/chi-trans-metaok/chloe1_fau.tei_corpo2_tto.cha 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</si>
  <si>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</si>
  <si>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</si>
  <si>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</si>
  <si>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../tcof/chi-trans-metaok/clelie1_dup.tei_corpo2_tto.cha </t>
  </si>
  <si>
    <t>2;05.30</t>
  </si>
  <si>
    <t xml:space="preserve">../tcof/chi-trans-metaok/clemence1_bra.tei_corpo2_tto.cha </t>
  </si>
  <si>
    <t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</si>
  <si>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</si>
  <si>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</si>
  <si>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</si>
  <si>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</si>
  <si>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>3;09.17</t>
  </si>
  <si>
    <t xml:space="preserve">../tcof/chi-trans-metaok/cleophee1_pie.tei_corpo2_tto.cha </t>
  </si>
  <si>
    <t xml:space="preserve">../tcof/chi-trans-metaok/Cloe1_Tsc_Anon.tei_corpo2_tto.cha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</si>
  <si>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</si>
  <si>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</si>
  <si>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</si>
  <si>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</si>
  <si>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</si>
  <si>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</si>
  <si>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</si>
  <si>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</si>
  <si>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</si>
  <si>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</si>
  <si>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</si>
  <si>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</si>
  <si>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</si>
  <si>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</si>
  <si>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</si>
  <si>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</si>
  <si>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</si>
  <si>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</si>
  <si>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</si>
  <si>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</si>
  <si>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</si>
  <si>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>5;04.24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</si>
  <si>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</si>
  <si>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</si>
  <si>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</si>
  <si>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</si>
  <si>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>3;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</si>
  <si>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</si>
  <si>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</si>
  <si>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</si>
  <si>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</si>
  <si>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</si>
  <si>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</si>
  <si>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</si>
  <si>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</si>
  <si>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</si>
  <si>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</si>
  <si>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</si>
  <si>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</si>
  <si>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</si>
  <si>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</si>
  <si>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</si>
  <si>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</si>
  <si>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</si>
  <si>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>2;09.17</t>
  </si>
  <si>
    <t xml:space="preserve">../tcof/chi-trans-metaok/laura1_llo.tei_corpo2_tto.cha </t>
  </si>
  <si>
    <t xml:space="preserve">../tcof/chi-trans-metaok/laureen1_gud.tei_corpo2_tto.cha </t>
  </si>
  <si>
    <t>4;01.05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</si>
  <si>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</si>
  <si>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</si>
  <si>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</si>
  <si>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</si>
  <si>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</si>
  <si>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</si>
  <si>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</si>
  <si>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</si>
  <si>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</si>
  <si>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</si>
  <si>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</si>
  <si>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</si>
  <si>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</si>
  <si>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</si>
  <si>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</si>
  <si>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</si>
  <si>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</si>
  <si>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</si>
  <si>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</si>
  <si>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>2;02.12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</si>
  <si>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</si>
  <si>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</si>
  <si>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</si>
  <si>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</si>
  <si>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</si>
  <si>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</si>
  <si>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</si>
  <si>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</si>
  <si>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</si>
  <si>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</si>
  <si>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</si>
  <si>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</si>
  <si>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</si>
  <si>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</si>
  <si>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</si>
  <si>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</si>
  <si>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</si>
  <si>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</si>
  <si>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</si>
  <si>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</si>
  <si>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</si>
  <si>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</si>
  <si>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</si>
  <si>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</si>
  <si>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</si>
  <si>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>1;01.06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</si>
  <si>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</si>
  <si>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</si>
  <si>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</si>
  <si>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</si>
  <si>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</si>
  <si>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</si>
  <si>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</si>
  <si>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</si>
  <si>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</si>
  <si>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</si>
  <si>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</si>
  <si>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</si>
  <si>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</si>
  <si>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</si>
  <si>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</si>
  <si>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</si>
  <si>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</si>
  <si>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</si>
  <si>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</si>
  <si>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</si>
  <si>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</si>
  <si>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</si>
  <si>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</si>
  <si>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</si>
  <si>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</si>
  <si>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>ADU</t>
  </si>
  <si>
    <t>18;</t>
  </si>
  <si>
    <t>20;</t>
  </si>
  <si>
    <t>19;</t>
  </si>
  <si>
    <t>40;02.12</t>
  </si>
  <si>
    <t>19;01.06</t>
  </si>
  <si>
    <t>30;</t>
  </si>
  <si>
    <t>21;</t>
  </si>
  <si>
    <t>22;</t>
  </si>
  <si>
    <t>25;</t>
  </si>
  <si>
    <t>24;</t>
  </si>
  <si>
    <t>23;</t>
  </si>
  <si>
    <t>29;</t>
  </si>
  <si>
    <t xml:space="preserve">../tcof/chi-long-metaok/adrien1_bia.tei_corpo2_tto.cha </t>
  </si>
  <si>
    <t>LONG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</si>
  <si>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</si>
  <si>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</si>
  <si>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</si>
  <si>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</si>
  <si>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</si>
  <si>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>10;</t>
  </si>
  <si>
    <t xml:space="preserve">../tcof/chi-long-metaok/Alhem2_Can_Anon.tei_corpo2_tto.cha </t>
  </si>
  <si>
    <t>6;02.12</t>
  </si>
  <si>
    <t xml:space="preserve">../tcof/chi-long-metaok/Alhem3_Can_Anon.tei_corpo2_tto.cha </t>
  </si>
  <si>
    <t>6;04.24</t>
  </si>
  <si>
    <t xml:space="preserve">../tcof/chi-long-metaok/Alhem4_Can_Anon.tei_corpo2_tto.cha </t>
  </si>
  <si>
    <t xml:space="preserve">../tcof/chi-long-metaok/Cassandra11_Can_Anon.tei_corpo2_tto.cha 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</si>
  <si>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</si>
  <si>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</si>
  <si>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</si>
  <si>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</si>
  <si>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</si>
  <si>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</si>
  <si>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</si>
  <si>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</si>
  <si>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</si>
  <si>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</si>
  <si>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</si>
  <si>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</si>
  <si>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</si>
  <si>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</si>
  <si>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</si>
  <si>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</si>
  <si>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</si>
  <si>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</si>
  <si>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</si>
  <si>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</si>
  <si>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</si>
  <si>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</si>
  <si>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</si>
  <si>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</si>
  <si>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</si>
  <si>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</si>
  <si>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</si>
  <si>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</si>
  <si>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</si>
  <si>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</si>
  <si>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</si>
  <si>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</si>
  <si>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</si>
  <si>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</si>
  <si>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</si>
  <si>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</si>
  <si>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</si>
  <si>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../tcof/chi-long-metaok/hugo1_gre.tei_corpo2_tto.cha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</si>
  <si>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</si>
  <si>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</si>
  <si>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</si>
  <si>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</si>
  <si>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</si>
  <si>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</si>
  <si>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</si>
  <si>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</si>
  <si>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</si>
  <si>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</si>
  <si>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</si>
  <si>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</si>
  <si>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</si>
  <si>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</si>
  <si>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</si>
  <si>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</si>
  <si>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</si>
  <si>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</si>
  <si>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</si>
  <si>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</si>
  <si>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</si>
  <si>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</si>
  <si>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</si>
  <si>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</si>
  <si>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</si>
  <si>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</si>
  <si>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</si>
  <si>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</si>
  <si>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</si>
  <si>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</si>
  <si>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</si>
  <si>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</si>
  <si>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</si>
  <si>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</si>
  <si>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</si>
  <si>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</si>
  <si>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>5;01.05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</si>
  <si>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</si>
  <si>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</si>
  <si>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</si>
  <si>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</si>
  <si>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</si>
  <si>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</si>
  <si>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</si>
  <si>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</si>
  <si>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</si>
  <si>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</si>
  <si>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</si>
  <si>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</si>
  <si>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</si>
  <si>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</si>
  <si>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</si>
  <si>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</si>
  <si>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</si>
  <si>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</si>
  <si>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</si>
  <si>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</si>
  <si>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</si>
  <si>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</si>
  <si>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</si>
  <si>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</si>
  <si>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</si>
  <si>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</si>
  <si>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</si>
  <si>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</si>
  <si>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</si>
  <si>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</si>
  <si>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</si>
  <si>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</si>
  <si>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</si>
  <si>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</si>
  <si>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</si>
  <si>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</si>
  <si>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</si>
  <si>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</si>
  <si>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</si>
  <si>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</si>
  <si>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</si>
  <si>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</si>
  <si>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</si>
  <si>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>26;</t>
  </si>
  <si>
    <t>31;</t>
  </si>
  <si>
    <t xml:space="preserve">../tcof/chi-phi-metaok/alexandre_lorraine_ce2_proinf.tei_corpo2_tto.cha </t>
  </si>
  <si>
    <t>PHI</t>
  </si>
  <si>
    <t>9;</t>
  </si>
  <si>
    <t xml:space="preserve">../tcof/chi-phi-metaok/alexandre_tristan_cm2_proinf.tei_corpo2_tto.cha </t>
  </si>
  <si>
    <t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</si>
  <si>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</si>
  <si>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</si>
  <si>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../tcof/chi-phi-metaok/antoine_quentin_cp_proinf.tei_corpo2_tto.cha </t>
  </si>
  <si>
    <t>7;05.30</t>
  </si>
  <si>
    <t xml:space="preserve">../tcof/chi-phi-metaok/arthur_paul_ce1_proinf.tei_corpo2_tto.cha </t>
  </si>
  <si>
    <t>7;04.24</t>
  </si>
  <si>
    <t xml:space="preserve">../tcof/chi-phi-metaok/aurelia_lea_cp_proinf.tei_corpo2_tto.cha </t>
  </si>
  <si>
    <t xml:space="preserve">../tcof/chi-phi-metaok/axel_adam_cm1_proinf.tei_corpo2_tto.cha </t>
  </si>
  <si>
    <t>10;03.18</t>
  </si>
  <si>
    <t xml:space="preserve">../tcof/chi-phi-metaok/benjamin_valentin_ce1_proinf.tei_corpo2_tto.cha </t>
  </si>
  <si>
    <t>7;</t>
  </si>
  <si>
    <t xml:space="preserve">../tcof/chi-phi-metaok/cassiope_anais_ce2_proinf.tei_corpo2_tto.cha </t>
  </si>
  <si>
    <t>8;09.17</t>
  </si>
  <si>
    <t xml:space="preserve">../tcof/chi-phi-metaok/chloe_nathan_cm1_proinf.tei_corpo2_tto.cha </t>
  </si>
  <si>
    <t>10;01.05</t>
  </si>
  <si>
    <t xml:space="preserve">../tcof/chi-phi-metaok/clara_mathilde_cm1_proinf.tei_corpo2_tto.cha </t>
  </si>
  <si>
    <t>10;05.30</t>
  </si>
  <si>
    <t xml:space="preserve">../tcof/chi-phi-metaok/clemence_marine_ce2_proinf.tei_corpo2_tto.cha </t>
  </si>
  <si>
    <t>8;05.30</t>
  </si>
  <si>
    <t xml:space="preserve">../tcof/chi-phi-metaok/damien_benjamin_ce2_proinf.tei_corpo2_tto.cha </t>
  </si>
  <si>
    <t>9;04.24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</si>
  <si>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</si>
  <si>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</si>
  <si>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../tcof/chi-phi-metaok/ema_chiara_cp_proinf.tei_corpo2_tto.cha </t>
  </si>
  <si>
    <t>7;02.12</t>
  </si>
  <si>
    <t xml:space="preserve">../tcof/chi-phi-metaok/eva_kiyane_cp_proinf.tei_corpo2_tto.cha </t>
  </si>
  <si>
    <t xml:space="preserve">../tcof/chi-phi-metaok/farah_vanessa_cp_proinf.tei_corpo2_tto.cha </t>
  </si>
  <si>
    <t>6;07.05</t>
  </si>
  <si>
    <t xml:space="preserve">../tcof/chi-phi-metaok/florent_tony_cm1_proinf.tei_corpo2_tto.cha </t>
  </si>
  <si>
    <t xml:space="preserve">../tcof/chi-phi-metaok/gaetan_corentin_ce2_proinf.tei_corpo2_tto.cha </t>
  </si>
  <si>
    <t xml:space="preserve">../tcof/chi-phi-metaok/gregori_hugo_cm2_proinf.tei_corpo2_tto.cha </t>
  </si>
  <si>
    <t xml:space="preserve">../tcof/chi-phi-metaok/gregory_clement_cm2_proinf.tei_corpo2_tto.cha </t>
  </si>
  <si>
    <t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</si>
  <si>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</si>
  <si>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</si>
  <si>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</si>
  <si>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</si>
  <si>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>8;</t>
  </si>
  <si>
    <t xml:space="preserve">../tcof/chi-phi-metaok/laura_logan_cm1_proinf.tei_corpo2_tto.cha </t>
  </si>
  <si>
    <t>9;09.17</t>
  </si>
  <si>
    <t xml:space="preserve">../tcof/chi-phi-metaok/lea_anissa_cp_proinf.tei_corpo2_tto.cha </t>
  </si>
  <si>
    <t xml:space="preserve">../tcof/chi-phi-metaok/leandro_lucas_ce2_proinf.tei_corpo2_tto.cha </t>
  </si>
  <si>
    <t>8;08.11</t>
  </si>
  <si>
    <t xml:space="preserve">../tcof/chi-phi-metaok/lina_alexandre_cm1_proinf.tei_corpo2_tto.cha </t>
  </si>
  <si>
    <t>9;05.30</t>
  </si>
  <si>
    <t xml:space="preserve">../tcof/chi-phi-metaok/loic_theo_ce1_proinf.tei_corpo2_tto.cha </t>
  </si>
  <si>
    <t>7;01.05</t>
  </si>
  <si>
    <t xml:space="preserve">../tcof/chi-phi-metaok/louame_carla_cm2_proinf.tei_corpo2_tto.cha </t>
  </si>
  <si>
    <t>11;01.05</t>
  </si>
  <si>
    <t xml:space="preserve">../tcof/chi-phi-metaok/marina_margaux_ce2_proinf.tei_corpo2_tto.cha </t>
  </si>
  <si>
    <t>9;03.18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</si>
  <si>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</si>
  <si>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</si>
  <si>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</si>
  <si>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>10;04.24</t>
  </si>
  <si>
    <t xml:space="preserve">../tcof/chi-phi-metaok/maxime_lucas_cm1_proinf.tei_corpo2_tto.cha </t>
  </si>
  <si>
    <t xml:space="preserve">../tcof/chi-phi-metaok/maxime_pierre_ce1_proinf.tei_corpo2_tto.cha </t>
  </si>
  <si>
    <t>8;03.18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</si>
  <si>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</si>
  <si>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</si>
  <si>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</si>
  <si>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</si>
  <si>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</si>
  <si>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</si>
  <si>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</si>
  <si>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>7;09.17</t>
  </si>
  <si>
    <t xml:space="preserve">../tcof/chi-phi-metaok/robin_thibaut_cp_proinf.tei_corpo2_tto.cha </t>
  </si>
  <si>
    <t xml:space="preserve">../tcof/chi-phi-metaok/romain_mehdi_cp_proinf.tei_corpo2_tto.cha </t>
  </si>
  <si>
    <t xml:space="preserve">../tcof/chi-phi-metaok/roxane_elena_cm2_proinf.tei_corpo2_tto.cha </t>
  </si>
  <si>
    <t>10;08.11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</si>
  <si>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</si>
  <si>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</si>
  <si>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</si>
  <si>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>8;04.24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</si>
  <si>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</si>
  <si>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</si>
  <si>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</si>
  <si>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>7;08.11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</si>
  <si>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</si>
  <si>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</si>
  <si>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</si>
  <si>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</si>
  <si>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</si>
  <si>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</si>
  <si>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>8;01.05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</si>
  <si>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</si>
  <si>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</si>
  <si>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</si>
  <si>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>46;</t>
  </si>
  <si>
    <t xml:space="preserve">../tcof/adu-metaok/1crossfit_mao_15.tei_corpo2_tto.cha </t>
  </si>
  <si>
    <t>ADULTES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</si>
  <si>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</si>
  <si>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</si>
  <si>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</si>
  <si>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</si>
  <si>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</si>
  <si>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</si>
  <si>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</si>
  <si>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</si>
  <si>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</si>
  <si>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</si>
  <si>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</si>
  <si>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</si>
  <si>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</si>
  <si>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</si>
  <si>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</si>
  <si>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</si>
  <si>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</si>
  <si>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</si>
  <si>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</si>
  <si>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</si>
  <si>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>37;</t>
  </si>
  <si>
    <t xml:space="preserve">../tcof/adu-metaok/bmx_min.tei_corpo2_tto.cha </t>
  </si>
  <si>
    <t xml:space="preserve">../tcof/adu-metaok/boxe_sd.tei_corpo2_tto.cha </t>
  </si>
  <si>
    <t>34;</t>
  </si>
  <si>
    <t xml:space="preserve">../tcof/adu-metaok/bulletin_gur_09.tei_corpo2_tto.cha </t>
  </si>
  <si>
    <t>54;</t>
  </si>
  <si>
    <t xml:space="preserve">../tcof/adu-metaok/cadeaux_bon_08.tei_corpo2_tto.cha </t>
  </si>
  <si>
    <t xml:space="preserve">../tcof/adu-metaok/cafe_leg_06.tei_corpo2_tto.cha </t>
  </si>
  <si>
    <t>40;</t>
  </si>
  <si>
    <t xml:space="preserve">../tcof/adu-metaok/carr_mar_06.tei_corpo2_tto.cha </t>
  </si>
  <si>
    <t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</si>
  <si>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</si>
  <si>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</si>
  <si>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</si>
  <si>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</si>
  <si>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>35;</t>
  </si>
  <si>
    <t xml:space="preserve">../tcof/adu-metaok/cine_sao_07.tei_corpo2_tto.cha </t>
  </si>
  <si>
    <t>28;</t>
  </si>
  <si>
    <t xml:space="preserve">../tcof/adu-metaok/comb_bach_08.tei_corpo2_tto.cha </t>
  </si>
  <si>
    <t xml:space="preserve">../tcof/adu-metaok/communication_bon_sd.tei_corpo2_tto.cha </t>
  </si>
  <si>
    <t xml:space="preserve">../tcof/adu-metaok/comptines_cou_10.tei_corpo2_tto.cha </t>
  </si>
  <si>
    <t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</si>
  <si>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</si>
  <si>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</si>
  <si>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</si>
  <si>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</si>
  <si>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</si>
  <si>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</si>
  <si>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</si>
  <si>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</si>
  <si>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</si>
  <si>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</si>
  <si>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</si>
  <si>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</si>
  <si>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</si>
  <si>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</si>
  <si>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</si>
  <si>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</si>
  <si>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</si>
  <si>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</si>
  <si>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</si>
  <si>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>44;</t>
  </si>
  <si>
    <t xml:space="preserve">../tcof/adu-metaok/emplois_gri_13.tei_corpo2_tto.cha </t>
  </si>
  <si>
    <t>49;</t>
  </si>
  <si>
    <t xml:space="preserve">../tcof/adu-metaok/employeducnrs.tei_corpo2_tto.cha </t>
  </si>
  <si>
    <t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</si>
  <si>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</si>
  <si>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</si>
  <si>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</si>
  <si>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</si>
  <si>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</si>
  <si>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</si>
  <si>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</si>
  <si>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</si>
  <si>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</si>
  <si>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</si>
  <si>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</si>
  <si>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</si>
  <si>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</si>
  <si>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>59;</t>
  </si>
  <si>
    <t xml:space="preserve">../tcof/adu-metaok/famille_fer_08_1.tei_corpo2_tto.cha </t>
  </si>
  <si>
    <t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</si>
  <si>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</si>
  <si>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</si>
  <si>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</si>
  <si>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</si>
  <si>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>51;</t>
  </si>
  <si>
    <t xml:space="preserve">../tcof/adu-metaok/fete_lec_07.tei_corpo2_tto.cha </t>
  </si>
  <si>
    <t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</si>
  <si>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</si>
  <si>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</si>
  <si>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</si>
  <si>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</si>
  <si>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</si>
  <si>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</si>
  <si>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</si>
  <si>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>80;</t>
  </si>
  <si>
    <t xml:space="preserve">../tcof/adu-metaok/gothique_cho_12.tei_corpo2_tto.cha </t>
  </si>
  <si>
    <t xml:space="preserve">../tcof/adu-metaok/grandsparents_bar_13.tei_corpo2_tto.cha </t>
  </si>
  <si>
    <t>77;</t>
  </si>
  <si>
    <t xml:space="preserve">../tcof/adu-metaok/groupe_sav_10.tei_corpo2_tto.cha </t>
  </si>
  <si>
    <t xml:space="preserve">../tcof/adu-metaok/guerre_coc_sd.tei_corpo2_tto.cha </t>
  </si>
  <si>
    <t xml:space="preserve">../tcof/adu-metaok/hallucinogenes_cag_03.tei_corpo2_tto.cha </t>
  </si>
  <si>
    <t xml:space="preserve">../tcof/adu-metaok/hamster_phi_12.tei_corpo2_tto.cha </t>
  </si>
  <si>
    <t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</si>
  <si>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</si>
  <si>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</si>
  <si>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</si>
  <si>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</si>
  <si>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</si>
  <si>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</si>
  <si>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</si>
  <si>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</si>
  <si>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</si>
  <si>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</si>
  <si>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</si>
  <si>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</si>
  <si>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</si>
  <si>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</si>
  <si>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</si>
  <si>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</si>
  <si>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../tcof/adu-metaok/lecturecroco_sd.tei_corpo2_tto.cha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</si>
  <si>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</si>
  <si>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</si>
  <si>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</si>
  <si>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</si>
  <si>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</si>
  <si>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</si>
  <si>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</si>
  <si>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</si>
  <si>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</si>
  <si>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</si>
  <si>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</si>
  <si>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</si>
  <si>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</si>
  <si>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</si>
  <si>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</si>
  <si>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</si>
  <si>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</si>
  <si>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</si>
  <si>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</si>
  <si>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</si>
  <si>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</si>
  <si>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</si>
  <si>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</si>
  <si>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</si>
  <si>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</si>
  <si>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</si>
  <si>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</si>
  <si>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</si>
  <si>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</si>
  <si>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</si>
  <si>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</si>
  <si>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</si>
  <si>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</si>
  <si>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</si>
  <si>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</si>
  <si>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</si>
  <si>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</si>
  <si>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</si>
  <si>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</si>
  <si>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</si>
  <si>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>48;</t>
  </si>
  <si>
    <t xml:space="preserve">../tcof/adu-metaok/pompe_bli_sd.tei_corpo2_tto.cha 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</si>
  <si>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</si>
  <si>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</si>
  <si>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</si>
  <si>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</si>
  <si>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</si>
  <si>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</si>
  <si>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</si>
  <si>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</si>
  <si>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</si>
  <si>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</si>
  <si>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</si>
  <si>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</si>
  <si>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</si>
  <si>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</si>
  <si>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</si>
  <si>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</si>
  <si>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>55;</t>
  </si>
  <si>
    <t xml:space="preserve">../tcof/adu-metaok/salledebain_sch_13.tei_corpo2_tto.cha </t>
  </si>
  <si>
    <t>52;</t>
  </si>
  <si>
    <t xml:space="preserve">../tcof/adu-metaok/sculpture_sd.tei_corpo2_tto.cha </t>
  </si>
  <si>
    <t xml:space="preserve">../tcof/adu-metaok/separation_per_14.tei_corpo2_tto.cha </t>
  </si>
  <si>
    <t>38;</t>
  </si>
  <si>
    <t xml:space="preserve">../tcof/adu-metaok/showgirl_vos_15.tei_corpo2_tto.cha </t>
  </si>
  <si>
    <t xml:space="preserve">../tcof/adu-metaok/siderurgie_guy_10.tei_corpo2_tto.cha </t>
  </si>
  <si>
    <t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</si>
  <si>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</si>
  <si>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</si>
  <si>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</si>
  <si>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</si>
  <si>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</si>
  <si>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</si>
  <si>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</si>
  <si>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</si>
  <si>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../tcof/adu-metaok/tatouagepolynesie_06.tei_corpo2_tto.cha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</si>
  <si>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</si>
  <si>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</si>
  <si>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</si>
  <si>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</si>
  <si>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../tcof/adu-metaok/theorielinguistique_07.tei_corpo2_tto.cha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</si>
  <si>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</si>
  <si>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</si>
  <si>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</si>
  <si>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../tcof/adu-metaok/vampiretatouage_sd.tei_corpo2_tto.cha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</si>
  <si>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</si>
  <si>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</si>
  <si>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</si>
  <si>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</si>
  <si>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>87;</t>
  </si>
  <si>
    <t xml:space="preserve">../tcof/adu-metaok/voyage_mel_15.tei_corpo2_tto.cha </t>
  </si>
  <si>
    <t xml:space="preserve">../tcof/adu-metaok/voyages_ric_06.tei_corpo2_tto.cha </t>
  </si>
  <si>
    <t>sommes</t>
  </si>
  <si>
    <t>tous</t>
  </si>
  <si>
    <t>best</t>
  </si>
  <si>
    <t>Étiquettes de lignes</t>
  </si>
  <si>
    <t>Total général</t>
  </si>
  <si>
    <t>1</t>
  </si>
  <si>
    <t>10</t>
  </si>
  <si>
    <t>(vide)</t>
  </si>
  <si>
    <t>2</t>
  </si>
  <si>
    <t>3</t>
  </si>
  <si>
    <t>4</t>
  </si>
  <si>
    <t>5</t>
  </si>
  <si>
    <t>6</t>
  </si>
  <si>
    <t>Étiquettes de colonnes</t>
  </si>
  <si>
    <t>Moyenne de 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</si>
</sst>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p" refreshedDate="44260.481739467592" createdVersion="6" refreshedVersion="6" minRefreshableVersion="3" recordCount="904" xr:uid="{D1BB8D86-D87B-47D0-A242-C4D2D5F13628}">
  <cacheSource type="worksheet">
    <worksheetSource ref="A3:I907" sheet="Feuil1"/>
  </cacheSource>
  <cacheFields count="9">
    <cacheField name="fichier" numFmtId="0">
      <sharedItems/>
    </cacheField>
    <cacheField name="dossier" numFmtId="0">
      <sharedItems count="4">
        <s v="TRANS"/>
        <s v="LONG"/>
        <s v="PHI"/>
        <s v="ADULTES"/>
      </sharedItems>
    </cacheField>
    <cacheField name="loc" numFmtId="0">
      <sharedItems count="2">
        <s v="CHI"/>
        <s v="ADU"/>
      </sharedItems>
    </cacheField>
    <cacheField name="utt" numFmtId="0">
      <sharedItems containsSemiMixedTypes="0" containsString="0" containsNumber="1" containsInteger="1" minValue="0" maxValue="278"/>
    </cacheField>
    <cacheField name="token" numFmtId="0">
      <sharedItems containsSemiMixedTypes="0" containsString="0" containsNumber="1" containsInteger="1" minValue="13" maxValue="13335"/>
    </cacheField>
    <cacheField name="age" numFmtId="0">
      <sharedItems count="111">
        <s v="3;02.12"/>
        <s v="5;"/>
        <s v="3;08.11"/>
        <s v="4;04.24"/>
        <s v="5;02.12"/>
        <s v="3;05.30"/>
        <s v="4;07.05"/>
        <s v="4;"/>
        <s v="4;09.17"/>
        <s v="4;08.11"/>
        <s v="2;01.06"/>
        <s v="3;03.17"/>
        <s v="2;08.11"/>
        <s v="5;05.30"/>
        <s v="3;01.06"/>
        <s v="3;07.05"/>
        <s v="4;05.30"/>
        <s v="4;02.12"/>
        <s v="6;05.30"/>
        <s v="5;07.05"/>
        <s v="5;09.17"/>
        <s v="6;"/>
        <s v="2;03.17"/>
        <s v="2;05.30"/>
        <s v="5;08.11"/>
        <s v="3;09.17"/>
        <s v="5;04.24"/>
        <s v="3;"/>
        <s v="2;09.17"/>
        <s v="4;01.05"/>
        <s v="2;02.12"/>
        <s v="1;01.06"/>
        <s v="18;"/>
        <s v="20;"/>
        <s v="19;"/>
        <s v="40;02.12"/>
        <s v="19;01.06"/>
        <s v="30;"/>
        <s v="21;"/>
        <s v="22;"/>
        <s v="25;"/>
        <s v="24;"/>
        <s v="23;"/>
        <s v="29;"/>
        <s v="10;"/>
        <s v="6;02.12"/>
        <s v="6;04.24"/>
        <s v="5;01.05"/>
        <s v="26;"/>
        <s v="31;"/>
        <s v="9;"/>
        <s v="11;"/>
        <s v="7;05.30"/>
        <s v="7;04.24"/>
        <s v="10;03.18"/>
        <s v="7;"/>
        <s v="8;09.17"/>
        <s v="10;01.05"/>
        <s v="10;05.30"/>
        <s v="8;05.30"/>
        <s v="9;04.24"/>
        <s v="7;02.12"/>
        <s v="6;07.05"/>
        <s v="11;05.30"/>
        <s v="8;"/>
        <s v="9;09.17"/>
        <s v="8;08.11"/>
        <s v="9;05.30"/>
        <s v="7;01.05"/>
        <s v="11;01.05"/>
        <s v="9;03.18"/>
        <s v="10;04.24"/>
        <s v="8;03.18"/>
        <s v="7;09.17"/>
        <s v="10;08.11"/>
        <s v="8;04.24"/>
        <s v="7;08.11"/>
        <s v="8;01.05"/>
        <s v="46;"/>
        <s v="27;"/>
        <s v="32;"/>
        <s v="37;"/>
        <s v="34;"/>
        <s v="54;"/>
        <s v="40;"/>
        <s v="45;"/>
        <s v="35;"/>
        <s v="28;"/>
        <s v="60;"/>
        <s v="44;"/>
        <s v="49;"/>
        <s v="63;"/>
        <s v="59;"/>
        <s v="76;"/>
        <s v="51;"/>
        <s v="50;"/>
        <s v="56;"/>
        <s v="80;"/>
        <s v="77;"/>
        <s v="58;"/>
        <s v="67;"/>
        <s v="53;"/>
        <s v="33;"/>
        <s v="41;"/>
        <s v="65;"/>
        <s v="48;"/>
        <s v="55;"/>
        <s v="52;"/>
        <s v="38;"/>
        <s v="69;"/>
        <s v="87;"/>
      </sharedItems>
    </cacheField>
    <cacheField name="annees" numFmtId="0">
      <sharedItems containsBlank="1" count="19">
        <s v="3"/>
        <s v="5"/>
        <s v="4"/>
        <s v="2"/>
        <s v="6"/>
        <s v="1"/>
        <s v="18"/>
        <s v="20"/>
        <s v="19"/>
        <s v="40"/>
        <s v="30"/>
        <s v="21"/>
        <s v="22"/>
        <s v="25"/>
        <s v="24"/>
        <s v="23"/>
        <s v="29"/>
        <s v="10"/>
        <m/>
      </sharedItems>
    </cacheField>
    <cacheField name="tous" numFmtId="0">
      <sharedItems containsSemiMixedTypes="0" containsString="0" containsNumber="1" minValue="0" maxValue="0.19236492363213162"/>
    </cacheField>
    <cacheField name="best" numFmtId="0">
      <sharedItems containsSemiMixedTypes="0" containsString="0" containsNumber="1" minValue="0" maxValue="0.12536466983364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s v="../tcof/chi-trans-metaok/adeline1_gif.tei_corpo2_tto.cha "/>
    <x v="0"/>
    <x v="0"/>
    <n v="14"/>
    <n v="719"/>
    <x v="0"/>
    <x v="0"/>
    <n v="7.5765405123432231E-3"/>
    <n v="4.907408071540398E-3"/>
  </r>
  <r>
    <s v="../tcof/chi-trans-metaok/adeline1_sch.tei_corpo2_tto.cha "/>
    <x v="0"/>
    <x v="0"/>
    <n v="1"/>
    <n v="820"/>
    <x v="1"/>
    <x v="1"/>
    <n v="7.4990144711329799E-3"/>
    <n v="6.0746813646997211E-3"/>
  </r>
  <r>
    <s v="../tcof/chi-trans-metaok/Adelphe1_Per_Anon.tei_corpo2_tto.cha "/>
    <x v="0"/>
    <x v="0"/>
    <n v="0"/>
    <n v="672"/>
    <x v="2"/>
    <x v="0"/>
    <n v="1.1323324691577243E-2"/>
    <n v="7.4430347783381425E-3"/>
  </r>
  <r>
    <s v="../tcof/chi-trans-metaok/Aela1_Ber_Anon.tei_corpo2_tto.cha "/>
    <x v="0"/>
    <x v="0"/>
    <n v="12"/>
    <n v="1138"/>
    <x v="3"/>
    <x v="2"/>
    <n v="7.2931635539141447E-3"/>
    <n v="3.9050610751673901E-3"/>
  </r>
  <r>
    <s v="../tcof/chi-trans-metaok/Alban1_Tah_Anon.tei_corpo2_tto.cha "/>
    <x v="0"/>
    <x v="0"/>
    <n v="7"/>
    <n v="422"/>
    <x v="4"/>
    <x v="1"/>
    <n v="2.0749907774712697E-3"/>
    <n v="1.0467810297115042E-3"/>
  </r>
  <r>
    <s v="../tcof/chi-trans-metaok/alexandre1_bod.tei_corpo2_tto.cha "/>
    <x v="0"/>
    <x v="0"/>
    <n v="19"/>
    <n v="465"/>
    <x v="5"/>
    <x v="0"/>
    <n v="3.5743871418810963E-3"/>
    <n v="2.5248902391872422E-3"/>
  </r>
  <r>
    <s v="../tcof/chi-trans-metaok/alexandre1_dag.tei_corpo2_tto.cha "/>
    <x v="0"/>
    <x v="0"/>
    <n v="28"/>
    <n v="430"/>
    <x v="5"/>
    <x v="0"/>
    <n v="4.1383352957269168E-3"/>
    <n v="1.9976132379101435E-3"/>
  </r>
  <r>
    <s v="../tcof/chi-trans-metaok/alexandre1_lin.tei_corpo2_tto.cha "/>
    <x v="0"/>
    <x v="0"/>
    <n v="3"/>
    <n v="237"/>
    <x v="5"/>
    <x v="0"/>
    <n v="4.3118588438241009E-3"/>
    <n v="3.5566668992048438E-3"/>
  </r>
  <r>
    <s v="../tcof/chi-trans-metaok/alexis1_ras.tei_corpo2_tto.cha "/>
    <x v="0"/>
    <x v="0"/>
    <n v="8"/>
    <n v="422"/>
    <x v="6"/>
    <x v="2"/>
    <n v="6.297304638942589E-3"/>
    <n v="5.2107529635210051E-3"/>
  </r>
  <r>
    <s v="../tcof/chi-trans-metaok/alice1_cor.tei_corpo2_tto.cha "/>
    <x v="0"/>
    <x v="0"/>
    <n v="10"/>
    <n v="631"/>
    <x v="7"/>
    <x v="2"/>
    <n v="4.5122376947794455E-3"/>
    <n v="3.315588313048293E-3"/>
  </r>
  <r>
    <s v="../tcof/chi-trans-metaok/Alicia1_Bre_Anon.tei_corpo2_tto.cha "/>
    <x v="0"/>
    <x v="0"/>
    <n v="9"/>
    <n v="173"/>
    <x v="7"/>
    <x v="2"/>
    <n v="1.0068432069159684E-2"/>
    <n v="6.5593164280208643E-3"/>
  </r>
  <r>
    <s v="../tcof/chi-trans-metaok/aline1_gan.tei_corpo2_tto.cha "/>
    <x v="0"/>
    <x v="0"/>
    <n v="4"/>
    <n v="779"/>
    <x v="8"/>
    <x v="2"/>
    <n v="9.6045648531866458E-3"/>
    <n v="6.3587637335844197E-3"/>
  </r>
  <r>
    <s v="../tcof/chi-trans-metaok/aline1_ron.tei_corpo2_tto.cha "/>
    <x v="0"/>
    <x v="0"/>
    <n v="2"/>
    <n v="899"/>
    <x v="9"/>
    <x v="2"/>
    <n v="5.9031214479045042E-3"/>
    <n v="5.0868278070532041E-3"/>
  </r>
  <r>
    <s v="../tcof/chi-trans-metaok/alissa1_cas.tei_corpo2_tto.cha "/>
    <x v="0"/>
    <x v="0"/>
    <n v="13"/>
    <n v="472"/>
    <x v="3"/>
    <x v="2"/>
    <n v="1.2298504240906352E-2"/>
    <n v="6.9871582626348152E-3"/>
  </r>
  <r>
    <s v="../tcof/chi-trans-metaok/Alix1_Lec_Anon.tei_corpo2_tto.cha "/>
    <x v="0"/>
    <x v="0"/>
    <n v="43"/>
    <n v="795"/>
    <x v="10"/>
    <x v="3"/>
    <n v="3.419651567316653E-3"/>
    <n v="2.2868636503877667E-3"/>
  </r>
  <r>
    <s v="../tcof/chi-trans-metaok/alona1_leb.tei_corpo2_tto.cha "/>
    <x v="0"/>
    <x v="0"/>
    <n v="14"/>
    <n v="344"/>
    <x v="11"/>
    <x v="0"/>
    <n v="3.1409507834460511E-3"/>
    <n v="1.9443014017148982E-3"/>
  </r>
  <r>
    <s v="../tcof/chi-trans-metaok/amelie1_bec.tei_corpo2_tto.cha "/>
    <x v="0"/>
    <x v="0"/>
    <n v="8"/>
    <n v="332"/>
    <x v="12"/>
    <x v="3"/>
    <n v="1.6588283923556473E-2"/>
    <n v="1.0361467534391799E-2"/>
  </r>
  <r>
    <s v="../tcof/chi-trans-metaok/anais1_men.tei_corpo2_tto.cha "/>
    <x v="0"/>
    <x v="0"/>
    <n v="39"/>
    <n v="1284"/>
    <x v="13"/>
    <x v="1"/>
    <n v="2.3027513904254174E-2"/>
    <n v="1.2950148306138111E-2"/>
  </r>
  <r>
    <s v="../tcof/chi-trans-metaok/andrea1_car.tei_corpo2_tto.cha "/>
    <x v="0"/>
    <x v="0"/>
    <n v="3"/>
    <n v="1296"/>
    <x v="4"/>
    <x v="1"/>
    <n v="1.3184097267916497E-2"/>
    <n v="7.5607088970158212E-3"/>
  </r>
  <r>
    <s v="../tcof/chi-trans-metaok/andrea1_uri.tei_corpo2_tto.cha "/>
    <x v="0"/>
    <x v="0"/>
    <n v="4"/>
    <n v="874"/>
    <x v="14"/>
    <x v="0"/>
    <n v="1.4420674270968058E-3"/>
    <n v="5.2119561707638469E-4"/>
  </r>
  <r>
    <s v="../tcof/chi-trans-metaok/anne1_roi.tei_corpo2_tto.cha "/>
    <x v="0"/>
    <x v="0"/>
    <n v="15"/>
    <n v="214"/>
    <x v="0"/>
    <x v="0"/>
    <n v="4.7344038514989745E-3"/>
    <n v="2.8204633553154065E-3"/>
  </r>
  <r>
    <s v="../tcof/chi-trans-metaok/antoine1_nus.tei_corpo2_tto.cha "/>
    <x v="0"/>
    <x v="0"/>
    <n v="4"/>
    <n v="339"/>
    <x v="4"/>
    <x v="1"/>
    <n v="7.4424160387299224E-3"/>
    <n v="4.9050819288201626E-3"/>
  </r>
  <r>
    <s v="../tcof/chi-trans-metaok/Antonin1_Jer_Anon.tei_corpo2_tto.cha "/>
    <x v="0"/>
    <x v="0"/>
    <n v="11"/>
    <n v="645"/>
    <x v="13"/>
    <x v="1"/>
    <n v="7.5571273178447734E-3"/>
    <n v="7.0323788664978463E-3"/>
  </r>
  <r>
    <s v="../tcof/chi-trans-metaok/antonin1_jou.tei_corpo2_tto.cha "/>
    <x v="0"/>
    <x v="0"/>
    <n v="24"/>
    <n v="556"/>
    <x v="10"/>
    <x v="3"/>
    <n v="4.2567837327980185E-3"/>
    <n v="3.228573985038253E-3"/>
  </r>
  <r>
    <s v="../tcof/chi-trans-metaok/armelle1_del.tei_corpo2_tto.cha "/>
    <x v="0"/>
    <x v="0"/>
    <n v="22"/>
    <n v="408"/>
    <x v="15"/>
    <x v="0"/>
    <n v="2.1820020201392763E-2"/>
    <n v="1.6957268088481706E-2"/>
  </r>
  <r>
    <s v="../tcof/chi-trans-metaok/awen1_cin.tei_corpo2_tto.cha "/>
    <x v="0"/>
    <x v="0"/>
    <n v="49"/>
    <n v="1449"/>
    <x v="0"/>
    <x v="0"/>
    <n v="1.8852349683085E-3"/>
    <n v="1.0105993997953804E-3"/>
  </r>
  <r>
    <s v="../tcof/chi-trans-metaok/Axel1_Gar_Anon.tei_corpo2_tto.cha "/>
    <x v="0"/>
    <x v="0"/>
    <n v="2"/>
    <n v="326"/>
    <x v="14"/>
    <x v="0"/>
    <n v="6.1010999657768669E-3"/>
    <n v="4.6527199358392946E-3"/>
  </r>
  <r>
    <s v="../tcof/chi-trans-metaok/Axel1_Jac_Anon.tei_corpo2_tto.cha "/>
    <x v="0"/>
    <x v="0"/>
    <n v="19"/>
    <n v="785"/>
    <x v="4"/>
    <x v="1"/>
    <n v="5.6289548664986748E-2"/>
    <n v="4.1630133827514834E-2"/>
  </r>
  <r>
    <s v="../tcof/chi-trans-metaok/baptiste1_gri.tei_corpo2_tto.cha "/>
    <x v="0"/>
    <x v="0"/>
    <n v="0"/>
    <n v="3377"/>
    <x v="8"/>
    <x v="2"/>
    <n v="3.7429626438036058E-3"/>
    <n v="2.6351238134479319E-3"/>
  </r>
  <r>
    <s v="../tcof/chi-trans-metaok/Baptiste1_Kul_Anon.tei_corpo2_tto.cha "/>
    <x v="0"/>
    <x v="0"/>
    <n v="1"/>
    <n v="448"/>
    <x v="14"/>
    <x v="0"/>
    <n v="4.9406193635690996E-3"/>
    <n v="3.7441486638477568E-3"/>
  </r>
  <r>
    <s v="../tcof/chi-trans-metaok/Baptiste1_Lec_Anon.tei_corpo2_tto.cha "/>
    <x v="0"/>
    <x v="0"/>
    <n v="0"/>
    <n v="525"/>
    <x v="14"/>
    <x v="0"/>
    <n v="3.8996893272408382E-3"/>
    <n v="2.9973449035842828E-3"/>
  </r>
  <r>
    <s v="../tcof/chi-trans-metaok/baptiste1_lel.tei_corpo2_tto.cha "/>
    <x v="0"/>
    <x v="0"/>
    <n v="17"/>
    <n v="546"/>
    <x v="16"/>
    <x v="2"/>
    <n v="1.7646940439581146E-2"/>
    <n v="1.3983240112951847E-2"/>
  </r>
  <r>
    <s v="../tcof/chi-trans-metaok/baptiste1_zie.tei_corpo2_tto.cha "/>
    <x v="0"/>
    <x v="0"/>
    <n v="4"/>
    <n v="1047"/>
    <x v="14"/>
    <x v="0"/>
    <n v="1.4642296340114134E-2"/>
    <n v="1.0468713016862648E-2"/>
  </r>
  <r>
    <s v="../tcof/chi-trans-metaok/benedicte1_let.tei_corpo2_tto.cha "/>
    <x v="0"/>
    <x v="0"/>
    <n v="17"/>
    <n v="1358"/>
    <x v="17"/>
    <x v="2"/>
    <n v="4.0333541499141578E-3"/>
    <n v="2.7348863675841079E-3"/>
  </r>
  <r>
    <s v="../tcof/chi-trans-metaok/bengaly1_can.tei_corpo2_tto.cha "/>
    <x v="0"/>
    <x v="0"/>
    <n v="0"/>
    <n v="358"/>
    <x v="18"/>
    <x v="4"/>
    <n v="4.4986773630283222E-3"/>
    <n v="2.9921340874387412E-3"/>
  </r>
  <r>
    <s v="../tcof/chi-trans-metaok/camille1_bar.tei_corpo2_tto.cha "/>
    <x v="0"/>
    <x v="0"/>
    <n v="3"/>
    <n v="296"/>
    <x v="19"/>
    <x v="1"/>
    <n v="4.3995859076736751E-3"/>
    <n v="3.1011181253436252E-3"/>
  </r>
  <r>
    <s v="../tcof/chi-trans-metaok/camille1_mer.tei_corpo2_tto.cha "/>
    <x v="0"/>
    <x v="0"/>
    <n v="13"/>
    <n v="879"/>
    <x v="16"/>
    <x v="2"/>
    <n v="1.5351072662642068E-2"/>
    <n v="1.228671902623465E-2"/>
  </r>
  <r>
    <s v="../tcof/chi-trans-metaok/Camille1_Sil_Anon.tei_corpo2_tto.cha "/>
    <x v="0"/>
    <x v="0"/>
    <n v="3"/>
    <n v="619"/>
    <x v="20"/>
    <x v="1"/>
    <n v="1.2452940753330279E-2"/>
    <n v="8.2538854888628624E-3"/>
  </r>
  <r>
    <s v="../tcof/chi-trans-metaok/Capucine1_San_Anon.tei_corpo2_tto.cha "/>
    <x v="0"/>
    <x v="0"/>
    <n v="4"/>
    <n v="944"/>
    <x v="13"/>
    <x v="1"/>
    <n v="1.2854315045804997E-2"/>
    <n v="7.8837031823302574E-3"/>
  </r>
  <r>
    <s v="../tcof/chi-trans-metaok/Carla1_Con_Anon.tei_corpo2_tto.cha "/>
    <x v="0"/>
    <x v="0"/>
    <n v="9"/>
    <n v="847"/>
    <x v="21"/>
    <x v="4"/>
    <n v="5.4800453224891086E-3"/>
    <n v="4.5591735124686878E-3"/>
  </r>
  <r>
    <s v="../tcof/chi-trans-metaok/Cassandre1_And_Anon.tei_corpo2_tto.cha "/>
    <x v="0"/>
    <x v="0"/>
    <n v="12"/>
    <n v="705"/>
    <x v="7"/>
    <x v="2"/>
    <n v="2.0499882463071117E-2"/>
    <n v="1.1159063285197283E-2"/>
  </r>
  <r>
    <s v="../tcof/chi-trans-metaok/cecile1_dan.tei_corpo2_tto.cha "/>
    <x v="0"/>
    <x v="0"/>
    <n v="4"/>
    <n v="1578"/>
    <x v="14"/>
    <x v="0"/>
    <n v="3.7108131455447807E-2"/>
    <n v="2.2186795036564455E-2"/>
  </r>
  <r>
    <s v="../tcof/chi-trans-metaok/celene1_ber.tei_corpo2_tto.cha "/>
    <x v="0"/>
    <x v="0"/>
    <n v="47"/>
    <n v="2486"/>
    <x v="7"/>
    <x v="2"/>
    <n v="1.8959106441271008E-3"/>
    <n v="7.6954442740756208E-4"/>
  </r>
  <r>
    <s v="../tcof/chi-trans-metaok/charlotte1_gir.tei_corpo2_tto.cha "/>
    <x v="0"/>
    <x v="0"/>
    <n v="2"/>
    <n v="436"/>
    <x v="22"/>
    <x v="3"/>
    <n v="1.7301926962496055E-3"/>
    <n v="1.4784620480431862E-3"/>
  </r>
  <r>
    <s v="../tcof/chi-trans-metaok/charlotte1_leb.tei_corpo2_tto.cha "/>
    <x v="0"/>
    <x v="0"/>
    <n v="5"/>
    <n v="350"/>
    <x v="17"/>
    <x v="2"/>
    <n v="1.8737976473760385E-2"/>
    <n v="1.3349705075833376E-2"/>
  </r>
  <r>
    <s v="../tcof/chi-trans-metaok/chloe1_fau.tei_corpo2_tto.cha "/>
    <x v="0"/>
    <x v="0"/>
    <n v="36"/>
    <n v="1394"/>
    <x v="17"/>
    <x v="2"/>
    <n v="8.0970418173149754E-3"/>
    <n v="5.2030415260100561E-3"/>
  </r>
  <r>
    <s v="../tcof/chi-trans-metaok/Claire1_Kam_Anon.tei_corpo2_tto.cha "/>
    <x v="0"/>
    <x v="0"/>
    <n v="16"/>
    <n v="378"/>
    <x v="16"/>
    <x v="2"/>
    <n v="1.5766443036775636E-2"/>
    <n v="1.3523235202930658E-2"/>
  </r>
  <r>
    <s v="../tcof/chi-trans-metaok/clara1_dum.tei_corpo2_tto.cha "/>
    <x v="0"/>
    <x v="0"/>
    <n v="12"/>
    <n v="1343"/>
    <x v="14"/>
    <x v="0"/>
    <n v="4.9546841976735607E-3"/>
    <n v="4.1198631704583953E-3"/>
  </r>
  <r>
    <s v="../tcof/chi-trans-metaok/clara1_lau.tei_corpo2_tto.cha "/>
    <x v="0"/>
    <x v="0"/>
    <n v="1"/>
    <n v="365"/>
    <x v="14"/>
    <x v="0"/>
    <n v="1.4277161549835788E-3"/>
    <n v="9.0296770363665173E-4"/>
  </r>
  <r>
    <s v="../tcof/chi-trans-metaok/clelie1_dup.tei_corpo2_tto.cha "/>
    <x v="0"/>
    <x v="0"/>
    <n v="9"/>
    <n v="214"/>
    <x v="23"/>
    <x v="3"/>
    <n v="7.6870928706493039E-3"/>
    <n v="5.0886570645075017E-3"/>
  </r>
  <r>
    <s v="../tcof/chi-trans-metaok/clemence1_bra.tei_corpo2_tto.cha "/>
    <x v="0"/>
    <x v="0"/>
    <n v="3"/>
    <n v="402"/>
    <x v="24"/>
    <x v="1"/>
    <n v="4.7950839613914191E-3"/>
    <n v="3.556217633811708E-3"/>
  </r>
  <r>
    <s v="../tcof/chi-trans-metaok/clemence1_hal.tei_corpo2_tto.cha "/>
    <x v="0"/>
    <x v="0"/>
    <n v="9"/>
    <n v="335"/>
    <x v="0"/>
    <x v="0"/>
    <n v="2.4721334550746148E-3"/>
    <n v="2.073250327830897E-3"/>
  </r>
  <r>
    <s v="../tcof/chi-trans-metaok/clement1_med.tei_corpo2_tto.cha "/>
    <x v="0"/>
    <x v="0"/>
    <n v="0"/>
    <n v="94"/>
    <x v="5"/>
    <x v="0"/>
    <n v="5.8358285486376062E-3"/>
    <n v="3.4428871491949203E-3"/>
  </r>
  <r>
    <s v="../tcof/chi-trans-metaok/Clementin1_Bat_Anon.tei_corpo2_tto.cha "/>
    <x v="0"/>
    <x v="0"/>
    <n v="11"/>
    <n v="309"/>
    <x v="7"/>
    <x v="2"/>
    <n v="4.2436341422014637E-3"/>
    <n v="3.5744929803874625E-3"/>
  </r>
  <r>
    <s v="../tcof/chi-trans-metaok/clementine1_bas.tei_corpo2_tto.cha "/>
    <x v="0"/>
    <x v="0"/>
    <n v="2"/>
    <n v="381"/>
    <x v="25"/>
    <x v="0"/>
    <n v="1.9530641816700445E-2"/>
    <n v="1.4559780932381017E-2"/>
  </r>
  <r>
    <s v="../tcof/chi-trans-metaok/cleophee1_pie.tei_corpo2_tto.cha "/>
    <x v="0"/>
    <x v="0"/>
    <n v="31"/>
    <n v="1230"/>
    <x v="1"/>
    <x v="1"/>
    <n v="3.487591111966371E-3"/>
    <n v="2.1030725468310658E-3"/>
  </r>
  <r>
    <s v="../tcof/chi-trans-metaok/Cloe1_Tsc_Anon.tei_corpo2_tto.cha "/>
    <x v="0"/>
    <x v="0"/>
    <n v="4"/>
    <n v="477"/>
    <x v="16"/>
    <x v="2"/>
    <n v="3.2665335484836341E-2"/>
    <n v="1.5871471330603557E-2"/>
  </r>
  <r>
    <s v="../tcof/chi-trans-metaok/constance1_sch.tei_corpo2_tto.cha "/>
    <x v="0"/>
    <x v="0"/>
    <n v="131"/>
    <n v="1982"/>
    <x v="14"/>
    <x v="0"/>
    <n v="8.2530719457774258E-3"/>
    <n v="4.269760210480698E-3"/>
  </r>
  <r>
    <s v="../tcof/chi-trans-metaok/constant1_pap.tei_corpo2_tto.cha "/>
    <x v="0"/>
    <x v="0"/>
    <n v="21"/>
    <n v="975"/>
    <x v="16"/>
    <x v="2"/>
    <n v="3.3719568203156941E-2"/>
    <n v="2.2251941864693862E-2"/>
  </r>
  <r>
    <s v="../tcof/chi-trans-metaok/Coralie1_Arn_Anon.tei_corpo2_tto.cha "/>
    <x v="0"/>
    <x v="0"/>
    <n v="42"/>
    <n v="2741"/>
    <x v="3"/>
    <x v="2"/>
    <n v="1.5158645658057244E-2"/>
    <n v="1.0364559819049662E-2"/>
  </r>
  <r>
    <s v="../tcof/chi-trans-metaok/Corentin1_Ber_Anon.tei_corpo2_tto.cha "/>
    <x v="0"/>
    <x v="0"/>
    <n v="9"/>
    <n v="1696"/>
    <x v="7"/>
    <x v="2"/>
    <n v="5.2585579528938373E-2"/>
    <n v="3.9940914123823473E-2"/>
  </r>
  <r>
    <s v="../tcof/chi-trans-metaok/corentin1_boi.tei_corpo2_tto.cha "/>
    <x v="0"/>
    <x v="0"/>
    <n v="47"/>
    <n v="2942"/>
    <x v="9"/>
    <x v="2"/>
    <n v="1.7358366026163863E-2"/>
    <n v="1.4077423844965017E-2"/>
  </r>
  <r>
    <s v="../tcof/chi-trans-metaok/Dania1_Col_Anon.tei_corpo2_tto.cha "/>
    <x v="0"/>
    <x v="0"/>
    <n v="8"/>
    <n v="1136"/>
    <x v="21"/>
    <x v="4"/>
    <n v="1.5614140169723187E-2"/>
    <n v="1.274028415589027E-2"/>
  </r>
  <r>
    <s v="../tcof/chi-trans-metaok/elea1_cur.tei_corpo2_tto.cha "/>
    <x v="0"/>
    <x v="0"/>
    <n v="0"/>
    <n v="1005"/>
    <x v="3"/>
    <x v="2"/>
    <n v="1.5328796247175574E-2"/>
    <n v="8.7953201929370992E-3"/>
  </r>
  <r>
    <s v="../tcof/chi-trans-metaok/Elif1_Ber_Anon.tei_corpo2_tto.cha "/>
    <x v="0"/>
    <x v="0"/>
    <n v="7"/>
    <n v="1081"/>
    <x v="8"/>
    <x v="2"/>
    <n v="8.2170721997866167E-3"/>
    <n v="5.9553369795777786E-3"/>
  </r>
  <r>
    <s v="../tcof/chi-trans-metaok/Eliott1_Chi_Anon.tei_corpo2_tto.cha "/>
    <x v="0"/>
    <x v="0"/>
    <n v="10"/>
    <n v="594"/>
    <x v="1"/>
    <x v="1"/>
    <n v="2.5003580353277374E-2"/>
    <n v="1.55672457417508E-2"/>
  </r>
  <r>
    <s v="../tcof/chi-trans-metaok/Elise1_Hel_Anon.tei_corpo2_tto.cha "/>
    <x v="0"/>
    <x v="0"/>
    <n v="3"/>
    <n v="925"/>
    <x v="20"/>
    <x v="1"/>
    <n v="2.1382202783350873E-2"/>
    <n v="1.3598408899420763E-2"/>
  </r>
  <r>
    <s v="../tcof/chi-trans-metaok/Elliot1_Dem_Anon.tei_corpo2_tto.cha "/>
    <x v="0"/>
    <x v="0"/>
    <n v="17"/>
    <n v="1463"/>
    <x v="16"/>
    <x v="2"/>
    <n v="5.4237626002977962E-3"/>
    <n v="4.1252948179677481E-3"/>
  </r>
  <r>
    <s v="../tcof/chi-trans-metaok/emilie1_rig.tei_corpo2_tto.cha "/>
    <x v="0"/>
    <x v="0"/>
    <n v="1"/>
    <n v="440"/>
    <x v="24"/>
    <x v="1"/>
    <n v="5.0596259036472108E-3"/>
    <n v="2.6995555324687893E-3"/>
  </r>
  <r>
    <s v="../tcof/chi-trans-metaok/Emy1_Sam_Anon.tei_corpo2_tto.cha "/>
    <x v="0"/>
    <x v="0"/>
    <n v="4"/>
    <n v="783"/>
    <x v="0"/>
    <x v="0"/>
    <n v="1.1050443879206848E-3"/>
    <n v="5.8029593657375788E-4"/>
  </r>
  <r>
    <s v="../tcof/chi-trans-metaok/Engi1_Hur_Anon.tei_corpo2_tto.cha "/>
    <x v="0"/>
    <x v="0"/>
    <n v="2"/>
    <n v="273"/>
    <x v="3"/>
    <x v="2"/>
    <n v="9.7432548270640611E-3"/>
    <n v="6.6428579659911233E-3"/>
  </r>
  <r>
    <s v="../tcof/chi-trans-metaok/Enzo1_Nov_Anon.tei_corpo2_tto.cha "/>
    <x v="0"/>
    <x v="0"/>
    <n v="29"/>
    <n v="884"/>
    <x v="0"/>
    <x v="0"/>
    <n v="7.4009255509893609E-3"/>
    <n v="2.5625293311739229E-3"/>
  </r>
  <r>
    <s v="../tcof/chi-trans-metaok/Erwan1_Fer_Anon.tei_corpo2_tto.cha "/>
    <x v="0"/>
    <x v="0"/>
    <n v="3"/>
    <n v="698"/>
    <x v="21"/>
    <x v="4"/>
    <n v="1.8082953307474135E-2"/>
    <n v="1.242003253552504E-2"/>
  </r>
  <r>
    <s v="../tcof/chi-trans-metaok/Ester1_Zeh_Anon.tei_corpo2_tto.cha "/>
    <x v="0"/>
    <x v="0"/>
    <n v="1"/>
    <n v="1431"/>
    <x v="1"/>
    <x v="1"/>
    <n v="1.5815309771421676E-2"/>
    <n v="1.4140505543870517E-2"/>
  </r>
  <r>
    <s v="../tcof/chi-trans-metaok/Eva1_Goe_Anon.tei_corpo2_tto.cha "/>
    <x v="0"/>
    <x v="0"/>
    <n v="10"/>
    <n v="1161"/>
    <x v="21"/>
    <x v="4"/>
    <n v="1.3679034859668576E-2"/>
    <n v="1.1358779029788107E-2"/>
  </r>
  <r>
    <s v="../tcof/chi-trans-metaok/Eva1_Mat_Anon.tei_corpo2_tto.cha "/>
    <x v="0"/>
    <x v="0"/>
    <n v="22"/>
    <n v="875"/>
    <x v="10"/>
    <x v="3"/>
    <n v="2.589206111606992E-3"/>
    <n v="2.1717955979994093E-3"/>
  </r>
  <r>
    <s v="../tcof/chi-trans-metaok/fantine1_mon.tei_corpo2_tto.cha "/>
    <x v="0"/>
    <x v="0"/>
    <n v="2"/>
    <n v="374"/>
    <x v="10"/>
    <x v="3"/>
    <n v="7.1408623482453731E-3"/>
    <n v="3.8036695907072557E-3"/>
  </r>
  <r>
    <s v="../tcof/chi-trans-metaok/florian1_sai.tei_corpo2_tto.cha "/>
    <x v="0"/>
    <x v="0"/>
    <n v="5"/>
    <n v="653"/>
    <x v="26"/>
    <x v="1"/>
    <n v="9.1492896515201084E-3"/>
    <n v="8.078684275901974E-3"/>
  </r>
  <r>
    <s v="../tcof/chi-trans-metaok/gabriel1_rez.tei_corpo2_tto.cha "/>
    <x v="0"/>
    <x v="0"/>
    <n v="7"/>
    <n v="711"/>
    <x v="17"/>
    <x v="2"/>
    <n v="8.3944559907681987E-3"/>
    <n v="8.3944559907681987E-3"/>
  </r>
  <r>
    <s v="../tcof/chi-trans-metaok/gaelle1_bou.tei_corpo2_tto.cha "/>
    <x v="0"/>
    <x v="0"/>
    <n v="37"/>
    <n v="525"/>
    <x v="7"/>
    <x v="2"/>
    <n v="2.2998306303627009E-3"/>
    <n v="1.4835369895114005E-3"/>
  </r>
  <r>
    <s v="../tcof/chi-trans-metaok/gaetan1_bau.tei_corpo2_tto.cha "/>
    <x v="0"/>
    <x v="0"/>
    <n v="3"/>
    <n v="259"/>
    <x v="4"/>
    <x v="1"/>
    <n v="3.8919768163106008E-3"/>
    <n v="1.8170299344272046E-3"/>
  </r>
  <r>
    <s v="../tcof/chi-trans-metaok/guillaume1_pol.tei_corpo2_tto.cha "/>
    <x v="0"/>
    <x v="0"/>
    <n v="22"/>
    <n v="400"/>
    <x v="27"/>
    <x v="0"/>
    <n v="1.3546283114016651E-2"/>
    <n v="8.2164097493812489E-3"/>
  </r>
  <r>
    <s v="../tcof/chi-trans-metaok/heloise1_gue.tei_corpo2_tto.cha "/>
    <x v="0"/>
    <x v="0"/>
    <n v="30"/>
    <n v="544"/>
    <x v="10"/>
    <x v="3"/>
    <n v="7.2654846036047938E-3"/>
    <n v="4.7842213462061202E-3"/>
  </r>
  <r>
    <s v="../tcof/chi-trans-metaok/hibraime1_ber.tei_corpo2_tto.cha "/>
    <x v="0"/>
    <x v="0"/>
    <n v="9"/>
    <n v="319"/>
    <x v="24"/>
    <x v="1"/>
    <n v="1.0905390463467595E-2"/>
    <n v="9.125829384737506E-3"/>
  </r>
  <r>
    <s v="../tcof/chi-trans-metaok/Hugo1_Hyp_Anon.tei_corpo2_tto.cha "/>
    <x v="0"/>
    <x v="0"/>
    <n v="2"/>
    <n v="641"/>
    <x v="16"/>
    <x v="2"/>
    <n v="3.458855567615271E-2"/>
    <n v="2.1664286318883227E-2"/>
  </r>
  <r>
    <s v="../tcof/chi-trans-metaok/ines1_hor.tei_corpo2_tto.cha "/>
    <x v="0"/>
    <x v="0"/>
    <n v="11"/>
    <n v="1641"/>
    <x v="1"/>
    <x v="1"/>
    <n v="2.9835688065667519E-2"/>
    <n v="2.2602259095086844E-2"/>
  </r>
  <r>
    <s v="../tcof/chi-trans-metaok/Jeanne1_Dre_Anon.tei_corpo2_tto.cha "/>
    <x v="0"/>
    <x v="0"/>
    <n v="15"/>
    <n v="1582"/>
    <x v="25"/>
    <x v="0"/>
    <n v="2.4280304326375304E-2"/>
    <n v="1.8999548506379072E-2"/>
  </r>
  <r>
    <s v="../tcof/chi-trans-metaok/jeanne1_hil.tei_corpo2_tto.cha "/>
    <x v="0"/>
    <x v="0"/>
    <n v="7"/>
    <n v="2189"/>
    <x v="19"/>
    <x v="1"/>
    <n v="1.01832409782983E-2"/>
    <n v="8.5044174550883977E-3"/>
  </r>
  <r>
    <s v="../tcof/chi-trans-metaok/jeremy1_pat.tei_corpo2_tto.cha "/>
    <x v="0"/>
    <x v="0"/>
    <n v="11"/>
    <n v="584"/>
    <x v="26"/>
    <x v="1"/>
    <n v="9.4906772392785912E-3"/>
    <n v="9.2389465910721717E-3"/>
  </r>
  <r>
    <s v="../tcof/chi-trans-metaok/jessica1_cha.tei_corpo2_tto.cha "/>
    <x v="0"/>
    <x v="0"/>
    <n v="4"/>
    <n v="577"/>
    <x v="13"/>
    <x v="1"/>
    <n v="1.3645763512991831E-2"/>
    <n v="9.9493234874981403E-3"/>
  </r>
  <r>
    <s v="../tcof/chi-trans-metaok/Joachim1_Alt_Anon.tei_corpo2_tto.cha "/>
    <x v="0"/>
    <x v="0"/>
    <n v="15"/>
    <n v="779"/>
    <x v="1"/>
    <x v="1"/>
    <n v="8.0260049641739974E-3"/>
    <n v="6.7737734233512493E-3"/>
  </r>
  <r>
    <s v="../tcof/chi-trans-metaok/jonathan1_fra.tei_corpo2_tto.cha "/>
    <x v="0"/>
    <x v="0"/>
    <n v="8"/>
    <n v="532"/>
    <x v="14"/>
    <x v="0"/>
    <n v="5.7603688357577244E-3"/>
    <n v="3.8511018192754916E-3"/>
  </r>
  <r>
    <s v="../tcof/chi-trans-metaok/jordan1_ton.tei_corpo2_tto.cha "/>
    <x v="0"/>
    <x v="0"/>
    <n v="3"/>
    <n v="497"/>
    <x v="12"/>
    <x v="3"/>
    <n v="1.9786566704753435E-2"/>
    <n v="1.644955262922513E-2"/>
  </r>
  <r>
    <s v="../tcof/chi-trans-metaok/Joseph1_Cla_Anon.tei_corpo2_tto.cha "/>
    <x v="0"/>
    <x v="0"/>
    <n v="0"/>
    <n v="1547"/>
    <x v="1"/>
    <x v="1"/>
    <n v="1.0629304651019704E-2"/>
    <n v="7.9222713800500364E-3"/>
  </r>
  <r>
    <s v="../tcof/chi-trans-metaok/jules1_per.tei_corpo2_tto.cha "/>
    <x v="0"/>
    <x v="0"/>
    <n v="16"/>
    <n v="1564"/>
    <x v="11"/>
    <x v="0"/>
    <n v="1.3193033016126695E-2"/>
    <n v="1.0045388365484244E-2"/>
  </r>
  <r>
    <s v="../tcof/chi-trans-metaok/juliette1_sto.tei_corpo2_tto.cha "/>
    <x v="0"/>
    <x v="0"/>
    <n v="6"/>
    <n v="1355"/>
    <x v="6"/>
    <x v="2"/>
    <n v="3.7046631757106426E-3"/>
    <n v="2.6579260415870117E-3"/>
  </r>
  <r>
    <s v="../tcof/chi-trans-metaok/kelly1_ham.tei_corpo2_tto.cha "/>
    <x v="0"/>
    <x v="0"/>
    <n v="3"/>
    <n v="601"/>
    <x v="15"/>
    <x v="0"/>
    <n v="9.9201861485494446E-3"/>
    <n v="6.6394216075420336E-3"/>
  </r>
  <r>
    <s v="../tcof/chi-trans-metaok/laura1_bah.tei_corpo2_tto.cha "/>
    <x v="0"/>
    <x v="0"/>
    <n v="9"/>
    <n v="771"/>
    <x v="16"/>
    <x v="2"/>
    <n v="6.8524683970964239E-3"/>
    <n v="3.2625202519029652E-3"/>
  </r>
  <r>
    <s v="../tcof/chi-trans-metaok/laura1_can.tei_corpo2_tto.cha "/>
    <x v="0"/>
    <x v="0"/>
    <n v="18"/>
    <n v="221"/>
    <x v="28"/>
    <x v="3"/>
    <n v="2.9077359871886982E-3"/>
    <n v="2.5301400148790695E-3"/>
  </r>
  <r>
    <s v="../tcof/chi-trans-metaok/laura1_llo.tei_corpo2_tto.cha "/>
    <x v="0"/>
    <x v="0"/>
    <n v="5"/>
    <n v="252"/>
    <x v="17"/>
    <x v="2"/>
    <n v="9.3863267020154618E-3"/>
    <n v="7.1827547274586337E-3"/>
  </r>
  <r>
    <s v="../tcof/chi-trans-metaok/laureen1_gud.tei_corpo2_tto.cha "/>
    <x v="0"/>
    <x v="0"/>
    <n v="18"/>
    <n v="577"/>
    <x v="29"/>
    <x v="2"/>
    <n v="6.8273695494586693E-3"/>
    <n v="4.1369499537217561E-3"/>
  </r>
  <r>
    <s v="../tcof/chi-trans-metaok/laurie1_jam.tei_corpo2_tto.cha "/>
    <x v="0"/>
    <x v="0"/>
    <n v="13"/>
    <n v="440"/>
    <x v="7"/>
    <x v="2"/>
    <n v="1.6151545735898103E-2"/>
    <n v="9.8127799616761265E-3"/>
  </r>
  <r>
    <s v="../tcof/chi-trans-metaok/laurine1_car.tei_corpo2_tto.cha "/>
    <x v="0"/>
    <x v="0"/>
    <n v="17"/>
    <n v="1304"/>
    <x v="19"/>
    <x v="1"/>
    <n v="1.2835657670500969E-2"/>
    <n v="9.3559859136268901E-3"/>
  </r>
  <r>
    <s v="../tcof/chi-trans-metaok/laurine1_gil.tei_corpo2_tto.cha "/>
    <x v="0"/>
    <x v="0"/>
    <n v="13"/>
    <n v="877"/>
    <x v="1"/>
    <x v="1"/>
    <n v="3.9390238248466145E-2"/>
    <n v="2.7275769451185358E-2"/>
  </r>
  <r>
    <s v="../tcof/chi-trans-metaok/laurine2_car.tei_corpo2_tto.cha "/>
    <x v="0"/>
    <x v="0"/>
    <n v="24"/>
    <n v="2646"/>
    <x v="19"/>
    <x v="1"/>
    <n v="1.4406720793641633E-2"/>
    <n v="1.0148656226083096E-2"/>
  </r>
  <r>
    <s v="../tcof/chi-trans-metaok/leo1_par.tei_corpo2_tto.cha "/>
    <x v="0"/>
    <x v="0"/>
    <n v="2"/>
    <n v="1397"/>
    <x v="13"/>
    <x v="1"/>
    <n v="1.6623915505861783E-2"/>
    <n v="1.2121374856358575E-2"/>
  </r>
  <r>
    <s v="../tcof/chi-trans-metaok/leo1_rom.tei_corpo2_tto.cha "/>
    <x v="0"/>
    <x v="0"/>
    <n v="61"/>
    <n v="1713"/>
    <x v="15"/>
    <x v="0"/>
    <n v="6.0499177533187704E-3"/>
    <n v="4.8375007537939767E-3"/>
  </r>
  <r>
    <s v="../tcof/chi-trans-metaok/leo1_roy.tei_corpo2_tto.cha "/>
    <x v="0"/>
    <x v="0"/>
    <n v="3"/>
    <n v="277"/>
    <x v="25"/>
    <x v="0"/>
    <n v="1.1028295104488649E-2"/>
    <n v="8.2443925194932953E-3"/>
  </r>
  <r>
    <s v="../tcof/chi-trans-metaok/lilou1_hua.tei_corpo2_tto.cha "/>
    <x v="0"/>
    <x v="0"/>
    <n v="17"/>
    <n v="724"/>
    <x v="26"/>
    <x v="1"/>
    <n v="1.9260565571496346E-3"/>
    <n v="1.4013081058027075E-3"/>
  </r>
  <r>
    <s v="../tcof/chi-trans-metaok/lisa1_rhe.tei_corpo2_tto.cha "/>
    <x v="0"/>
    <x v="0"/>
    <n v="13"/>
    <n v="284"/>
    <x v="10"/>
    <x v="3"/>
    <n v="1.0291012536191694E-2"/>
    <n v="7.9402880825975661E-3"/>
  </r>
  <r>
    <s v="../tcof/chi-trans-metaok/loris1_peu.tei_corpo2_tto.cha "/>
    <x v="0"/>
    <x v="0"/>
    <n v="49"/>
    <n v="673"/>
    <x v="0"/>
    <x v="0"/>
    <n v="5.8645548471803356E-3"/>
    <n v="4.8363450994205704E-3"/>
  </r>
  <r>
    <s v="../tcof/chi-trans-metaok/lorraine1_spo.tei_corpo2_tto.cha "/>
    <x v="0"/>
    <x v="0"/>
    <n v="3"/>
    <n v="556"/>
    <x v="7"/>
    <x v="2"/>
    <n v="7.1993353085150116E-3"/>
    <n v="6.7819247949074289E-3"/>
  </r>
  <r>
    <s v="../tcof/chi-trans-metaok/lou1_tho.tei_corpo2_tto.cha "/>
    <x v="0"/>
    <x v="0"/>
    <n v="46"/>
    <n v="1213"/>
    <x v="17"/>
    <x v="2"/>
    <n v="8.4983875700459736E-3"/>
    <n v="6.6104077084978303E-3"/>
  </r>
  <r>
    <s v="../tcof/chi-trans-metaok/louis1_cas.tei_corpo2_tto.cha "/>
    <x v="0"/>
    <x v="0"/>
    <n v="6"/>
    <n v="621"/>
    <x v="9"/>
    <x v="2"/>
    <n v="1.7236711566226623E-2"/>
    <n v="9.7029694070114164E-3"/>
  </r>
  <r>
    <s v="../tcof/chi-trans-metaok/louis1_lho.tei_corpo2_tto.cha "/>
    <x v="0"/>
    <x v="0"/>
    <n v="28"/>
    <n v="675"/>
    <x v="3"/>
    <x v="2"/>
    <n v="7.1993353085150116E-3"/>
    <n v="6.7819247949074289E-3"/>
  </r>
  <r>
    <s v="../tcof/chi-trans-metaok/louis1_tro.tei_corpo2_tto.cha "/>
    <x v="0"/>
    <x v="0"/>
    <n v="46"/>
    <n v="1213"/>
    <x v="12"/>
    <x v="3"/>
    <n v="3.3419354057444657E-3"/>
    <n v="1.7891558886475828E-3"/>
  </r>
  <r>
    <s v="../tcof/chi-trans-metaok/louis1_utn.tei_corpo2_tto.cha "/>
    <x v="0"/>
    <x v="0"/>
    <n v="5"/>
    <n v="240"/>
    <x v="6"/>
    <x v="2"/>
    <n v="1.9541211543764796E-2"/>
    <n v="1.1912547144374444E-2"/>
  </r>
  <r>
    <s v="../tcof/chi-trans-metaok/louis2_utn.tei_corpo2_tto.cha "/>
    <x v="0"/>
    <x v="0"/>
    <n v="19"/>
    <n v="593"/>
    <x v="6"/>
    <x v="2"/>
    <n v="1.0464655789245094E-2"/>
    <n v="6.5432918076195196E-3"/>
  </r>
  <r>
    <s v="../tcof/chi-trans-metaok/louise1_geo.tei_corpo2_tto.cha "/>
    <x v="0"/>
    <x v="0"/>
    <n v="2"/>
    <n v="927"/>
    <x v="7"/>
    <x v="2"/>
    <n v="2.0510802199045506E-3"/>
    <n v="1.7595350304001776E-3"/>
  </r>
  <r>
    <s v="../tcof/chi-trans-metaok/louise1_sch.tei_corpo2_tto.cha "/>
    <x v="0"/>
    <x v="0"/>
    <n v="1"/>
    <n v="317"/>
    <x v="30"/>
    <x v="3"/>
    <n v="1.0055100391046231E-2"/>
    <n v="5.9897571686029919E-3"/>
  </r>
  <r>
    <s v="../tcof/chi-trans-metaok/luana1_alb.tei_corpo2_tto.cha "/>
    <x v="0"/>
    <x v="0"/>
    <n v="20"/>
    <n v="663"/>
    <x v="7"/>
    <x v="2"/>
    <n v="3.5768041159801374E-2"/>
    <n v="2.2755794117208815E-2"/>
  </r>
  <r>
    <s v="../tcof/chi-trans-metaok/luca1_bar.tei_corpo2_tto.cha "/>
    <x v="0"/>
    <x v="0"/>
    <n v="23"/>
    <n v="2659"/>
    <x v="26"/>
    <x v="1"/>
    <n v="1.0542969071749588E-2"/>
    <n v="7.9460335070894884E-3"/>
  </r>
  <r>
    <s v="../tcof/chi-trans-metaok/lucie1_led.tei_corpo2_tto.cha "/>
    <x v="0"/>
    <x v="0"/>
    <n v="16"/>
    <n v="950"/>
    <x v="17"/>
    <x v="2"/>
    <n v="6.2333453370830218E-2"/>
    <n v="4.714699217751888E-2"/>
  </r>
  <r>
    <s v="../tcof/chi-trans-metaok/lucie1_vic.tei_corpo2_tto.cha "/>
    <x v="0"/>
    <x v="0"/>
    <n v="56"/>
    <n v="3674"/>
    <x v="5"/>
    <x v="0"/>
    <n v="5.9066434788449061E-3"/>
    <n v="3.9122278426263176E-3"/>
  </r>
  <r>
    <s v="../tcof/chi-trans-metaok/lucile1_flo.tei_corpo2_tto.cha "/>
    <x v="0"/>
    <x v="0"/>
    <n v="9"/>
    <n v="471"/>
    <x v="27"/>
    <x v="0"/>
    <n v="5.3759509965822294E-2"/>
    <n v="3.128654734874585E-2"/>
  </r>
  <r>
    <s v="../tcof/chi-trans-metaok/maelle1_pap.tei_corpo2_tto.cha "/>
    <x v="0"/>
    <x v="0"/>
    <n v="23"/>
    <n v="3172"/>
    <x v="26"/>
    <x v="1"/>
    <n v="3.0096205345108838E-2"/>
    <n v="2.0201536962437868E-2"/>
  </r>
  <r>
    <s v="../tcof/chi-trans-metaok/manon1_ern.tei_corpo2_tto.cha "/>
    <x v="0"/>
    <x v="0"/>
    <n v="8"/>
    <n v="1687"/>
    <x v="16"/>
    <x v="2"/>
    <n v="1.198438596572454E-2"/>
    <n v="6.2381268269304756E-3"/>
  </r>
  <r>
    <s v="../tcof/chi-trans-metaok/manon1_kho.tei_corpo2_tto.cha "/>
    <x v="0"/>
    <x v="0"/>
    <n v="12"/>
    <n v="798"/>
    <x v="4"/>
    <x v="1"/>
    <n v="3.6109111557831122E-3"/>
    <n v="2.4845449390635739E-3"/>
  </r>
  <r>
    <s v="../tcof/chi-trans-metaok/manon1_lag.tei_corpo2_tto.cha "/>
    <x v="0"/>
    <x v="0"/>
    <n v="10"/>
    <n v="272"/>
    <x v="19"/>
    <x v="1"/>
    <n v="9.9425876674401684E-3"/>
    <n v="5.6084866519083478E-3"/>
  </r>
  <r>
    <s v="../tcof/chi-trans-metaok/manon1_rej.tei_corpo2_tto.cha "/>
    <x v="0"/>
    <x v="0"/>
    <n v="17"/>
    <n v="1077"/>
    <x v="5"/>
    <x v="0"/>
    <n v="1.138603841203931E-2"/>
    <n v="9.182645119492289E-3"/>
  </r>
  <r>
    <s v="../tcof/chi-trans-metaok/margaux1_gil.tei_corpo2_tto.cha "/>
    <x v="0"/>
    <x v="0"/>
    <n v="22"/>
    <n v="957"/>
    <x v="1"/>
    <x v="1"/>
    <n v="5.0236410910538352E-3"/>
    <n v="2.6286072984702267E-3"/>
  </r>
  <r>
    <s v="../tcof/chi-trans-metaok/margot1_koe.tei_corpo2_tto.cha "/>
    <x v="0"/>
    <x v="0"/>
    <n v="4"/>
    <n v="433"/>
    <x v="4"/>
    <x v="1"/>
    <n v="1.2267118719091769E-3"/>
    <n v="8.4911589959954818E-4"/>
  </r>
  <r>
    <s v="../tcof/chi-trans-metaok/marianne1_ste.tei_corpo2_tto.cha "/>
    <x v="0"/>
    <x v="0"/>
    <n v="1"/>
    <n v="439"/>
    <x v="0"/>
    <x v="0"/>
    <n v="1.9215845157603107E-4"/>
    <n v="1.9215845157603107E-4"/>
  </r>
  <r>
    <s v="../tcof/chi-trans-metaok/marianne1_vat.tei_corpo2_tto.cha "/>
    <x v="0"/>
    <x v="0"/>
    <n v="2"/>
    <n v="114"/>
    <x v="30"/>
    <x v="3"/>
    <n v="4.2017714737819243E-3"/>
    <n v="2.6913875845434097E-3"/>
  </r>
  <r>
    <s v="../tcof/chi-trans-metaok/marion1_gui.tei_corpo2_tto.cha "/>
    <x v="0"/>
    <x v="0"/>
    <n v="5"/>
    <n v="367"/>
    <x v="12"/>
    <x v="3"/>
    <n v="6.3483458000049443E-3"/>
    <n v="5.970749827695316E-3"/>
  </r>
  <r>
    <s v="../tcof/chi-trans-metaok/mathieu1_car.tei_corpo2_tto.cha "/>
    <x v="0"/>
    <x v="0"/>
    <n v="6"/>
    <n v="430"/>
    <x v="13"/>
    <x v="1"/>
    <n v="2.2247121248924959E-3"/>
    <n v="1.2825531599379861E-3"/>
  </r>
  <r>
    <s v="../tcof/chi-trans-metaok/mathilde1_ham.tei_corpo2_tto.cha "/>
    <x v="0"/>
    <x v="0"/>
    <n v="5"/>
    <n v="366"/>
    <x v="26"/>
    <x v="1"/>
    <n v="1.096021130752165E-2"/>
    <n v="7.9535464565518351E-3"/>
  </r>
  <r>
    <s v="../tcof/chi-trans-metaok/mathilde1_ric.tei_corpo2_tto.cha "/>
    <x v="0"/>
    <x v="0"/>
    <n v="6"/>
    <n v="657"/>
    <x v="19"/>
    <x v="1"/>
    <n v="2.1917196846402167E-2"/>
    <n v="1.4146425044900565E-2"/>
  </r>
  <r>
    <s v="../tcof/chi-trans-metaok/maurine1_her.tei_corpo2_tto.cha "/>
    <x v="0"/>
    <x v="0"/>
    <n v="25"/>
    <n v="1035"/>
    <x v="13"/>
    <x v="1"/>
    <n v="1.6119649154747429E-3"/>
    <n v="1.0686890777639505E-3"/>
  </r>
  <r>
    <s v="../tcof/chi-trans-metaok/melanie1_lem.tei_corpo2_tto.cha "/>
    <x v="0"/>
    <x v="0"/>
    <n v="1"/>
    <n v="213"/>
    <x v="25"/>
    <x v="0"/>
    <n v="2.3173278501314259E-2"/>
    <n v="1.4214445593383479E-2"/>
  </r>
  <r>
    <s v="../tcof/chi-trans-metaok/morgane1_mar.tei_corpo2_tto.cha "/>
    <x v="0"/>
    <x v="0"/>
    <n v="8"/>
    <n v="824"/>
    <x v="7"/>
    <x v="2"/>
    <n v="4.6419956691601556E-3"/>
    <n v="2.4874197046808517E-3"/>
  </r>
  <r>
    <s v="../tcof/chi-trans-metaok/moustapha1_abd.tei_corpo2_tto.cha "/>
    <x v="0"/>
    <x v="0"/>
    <n v="4"/>
    <n v="363"/>
    <x v="10"/>
    <x v="3"/>
    <n v="1.8981704390105304E-2"/>
    <n v="1.2951333310078424E-2"/>
  </r>
  <r>
    <s v="../tcof/chi-trans-metaok/naomi1_sli.tei_corpo2_tto.cha "/>
    <x v="0"/>
    <x v="0"/>
    <n v="33"/>
    <n v="1807"/>
    <x v="0"/>
    <x v="0"/>
    <n v="2.7003011083377236E-2"/>
    <n v="2.0898516224689807E-2"/>
  </r>
  <r>
    <s v="../tcof/chi-trans-metaok/nathan1_mai.tei_corpo2_tto.cha "/>
    <x v="0"/>
    <x v="0"/>
    <n v="109"/>
    <n v="2306"/>
    <x v="0"/>
    <x v="0"/>
    <n v="5.1018222725527176E-4"/>
    <n v="3.8431690315206214E-4"/>
  </r>
  <r>
    <s v="../tcof/chi-trans-metaok/nolan1_rej.tei_corpo2_tto.cha "/>
    <x v="0"/>
    <x v="0"/>
    <n v="0"/>
    <n v="449"/>
    <x v="31"/>
    <x v="5"/>
    <n v="8.1978949768225038E-3"/>
    <n v="7.255736011867994E-3"/>
  </r>
  <r>
    <s v="../tcof/chi-trans-metaok/ophelie1_baq.tei_corpo2_tto.cha "/>
    <x v="0"/>
    <x v="0"/>
    <n v="9"/>
    <n v="998"/>
    <x v="0"/>
    <x v="0"/>
    <n v="1.1702264500515069E-2"/>
    <n v="7.4097252049708379E-3"/>
  </r>
  <r>
    <s v="../tcof/chi-trans-metaok/oscar1_fri.tei_corpo2_tto.cha "/>
    <x v="0"/>
    <x v="0"/>
    <n v="2"/>
    <n v="509"/>
    <x v="7"/>
    <x v="2"/>
    <n v="8.3648309830412857E-3"/>
    <n v="7.2782793076196992E-3"/>
  </r>
  <r>
    <s v="../tcof/chi-trans-metaok/pauline1_man.tei_corpo2_tto.cha "/>
    <x v="0"/>
    <x v="0"/>
    <n v="8"/>
    <n v="657"/>
    <x v="16"/>
    <x v="2"/>
    <n v="1.4906813068753244E-2"/>
    <n v="1.0874340874574265E-2"/>
  </r>
  <r>
    <s v="../tcof/chi-trans-metaok/raphael1_leg.tei_corpo2_tto.cha "/>
    <x v="0"/>
    <x v="0"/>
    <n v="21"/>
    <n v="1010"/>
    <x v="7"/>
    <x v="2"/>
    <n v="1.7069521389364187E-2"/>
    <n v="1.3814717482992204E-2"/>
  </r>
  <r>
    <s v="../tcof/chi-trans-metaok/remi1_did.tei_corpo2_tto.cha "/>
    <x v="0"/>
    <x v="0"/>
    <n v="29"/>
    <n v="1437"/>
    <x v="4"/>
    <x v="1"/>
    <n v="6.0533289624016299E-3"/>
    <n v="4.4022142943351654E-3"/>
  </r>
  <r>
    <s v="../tcof/chi-trans-metaok/robin1_lem.tei_corpo2_tto.cha "/>
    <x v="0"/>
    <x v="0"/>
    <n v="6"/>
    <n v="441"/>
    <x v="13"/>
    <x v="1"/>
    <n v="9.0406810966311337E-3"/>
    <n v="6.9233385868893698E-3"/>
  </r>
  <r>
    <s v="../tcof/chi-trans-metaok/romy1_tha.tei_corpo2_tto.cha "/>
    <x v="0"/>
    <x v="0"/>
    <n v="5"/>
    <n v="754"/>
    <x v="13"/>
    <x v="1"/>
    <n v="3.249998397087288E-3"/>
    <n v="2.2841498726480849E-3"/>
  </r>
  <r>
    <s v="../tcof/chi-trans-metaok/rose1_rou.tei_corpo2_tto.cha "/>
    <x v="0"/>
    <x v="0"/>
    <n v="4"/>
    <n v="314"/>
    <x v="14"/>
    <x v="0"/>
    <n v="9.2103560277979266E-3"/>
    <n v="6.1879093258293827E-3"/>
  </r>
  <r>
    <s v="../tcof/chi-trans-metaok/samuel1_len.tei_corpo2_tto.cha "/>
    <x v="0"/>
    <x v="0"/>
    <n v="24"/>
    <n v="455"/>
    <x v="1"/>
    <x v="1"/>
    <n v="5.2665548989024348E-3"/>
    <n v="4.8491443852948521E-3"/>
  </r>
  <r>
    <s v="../tcof/chi-trans-metaok/sarah1_fra.tei_corpo2_tto.cha "/>
    <x v="0"/>
    <x v="0"/>
    <n v="10"/>
    <n v="525"/>
    <x v="6"/>
    <x v="2"/>
    <n v="4.7839509412381191E-3"/>
    <n v="3.1004539383268814E-3"/>
  </r>
  <r>
    <s v="../tcof/chi-trans-metaok/sebastien1_bou.tei_corpo2_tto.cha "/>
    <x v="0"/>
    <x v="0"/>
    <n v="16"/>
    <n v="307"/>
    <x v="1"/>
    <x v="1"/>
    <n v="4.1240571645627069E-4"/>
    <n v="1.2086052695189751E-4"/>
  </r>
  <r>
    <s v="../tcof/chi-trans-metaok/thibaud1_son.tei_corpo2_tto.cha "/>
    <x v="0"/>
    <x v="0"/>
    <n v="1"/>
    <n v="161"/>
    <x v="14"/>
    <x v="0"/>
    <n v="2.0126057918236039E-3"/>
    <n v="6.0680007175421E-4"/>
  </r>
  <r>
    <s v="../tcof/chi-trans-metaok/thibault1_cor.tei_corpo2_tto.cha "/>
    <x v="0"/>
    <x v="0"/>
    <n v="1"/>
    <n v="253"/>
    <x v="25"/>
    <x v="0"/>
    <n v="7.9161488941859419E-3"/>
    <n v="7.4987383805783601E-3"/>
  </r>
  <r>
    <s v="../tcof/chi-trans-metaok/thibault1_lev.tei_corpo2_tto.cha "/>
    <x v="0"/>
    <x v="0"/>
    <n v="10"/>
    <n v="512"/>
    <x v="25"/>
    <x v="0"/>
    <n v="4.0893125428634889E-4"/>
    <n v="4.0893125428634889E-4"/>
  </r>
  <r>
    <s v="../tcof/chi-trans-metaok/thibaut1_der.tei_corpo2_tto.cha "/>
    <x v="0"/>
    <x v="0"/>
    <n v="1"/>
    <n v="183"/>
    <x v="26"/>
    <x v="1"/>
    <n v="2.3649656709512708E-3"/>
    <n v="2.2391003468480611E-3"/>
  </r>
  <r>
    <s v="../tcof/chi-trans-metaok/thomas1_pel.tei_corpo2_tto.cha "/>
    <x v="0"/>
    <x v="0"/>
    <n v="6"/>
    <n v="258"/>
    <x v="2"/>
    <x v="0"/>
    <n v="8.4456612652820499E-3"/>
    <n v="5.8599985207240662E-3"/>
  </r>
  <r>
    <s v="../tcof/chi-trans-metaok/tidiane1_ecc.tei_corpo2_tto.cha "/>
    <x v="0"/>
    <x v="0"/>
    <n v="8"/>
    <n v="852"/>
    <x v="9"/>
    <x v="2"/>
    <n v="1.0584680907684623E-2"/>
    <n v="7.7026218537294957E-3"/>
  </r>
  <r>
    <s v="../tcof/chi-trans-metaok/valentin1_bit.tei_corpo2_tto.cha "/>
    <x v="0"/>
    <x v="0"/>
    <n v="9"/>
    <n v="1334"/>
    <x v="12"/>
    <x v="3"/>
    <n v="7.2798184917974278E-3"/>
    <n v="5.733460674909892E-3"/>
  </r>
  <r>
    <s v="../tcof/chi-trans-metaok/valentin1_lan.tei_corpo2_tto.cha "/>
    <x v="0"/>
    <x v="0"/>
    <n v="2"/>
    <n v="381"/>
    <x v="1"/>
    <x v="1"/>
    <n v="2.8627552994010333E-3"/>
    <n v="1.9418834893806128E-3"/>
  </r>
  <r>
    <s v="../tcof/chi-trans-metaok/valentine1_bah.tei_corpo2_tto.cha "/>
    <x v="0"/>
    <x v="0"/>
    <n v="7"/>
    <n v="330"/>
    <x v="5"/>
    <x v="0"/>
    <n v="6.3781623930747979E-4"/>
    <n v="6.3781623930747979E-4"/>
  </r>
  <r>
    <s v="../tcof/chi-trans-metaok/victoire1_duc.tei_corpo2_tto.cha "/>
    <x v="0"/>
    <x v="0"/>
    <n v="6"/>
    <n v="572"/>
    <x v="23"/>
    <x v="3"/>
    <n v="7.1588214107449234E-3"/>
    <n v="3.329929912133954E-3"/>
  </r>
  <r>
    <s v="../tcof/chi-trans-metaok/walid1_mat.tei_corpo2_tto.cha "/>
    <x v="0"/>
    <x v="0"/>
    <n v="15"/>
    <n v="667"/>
    <x v="16"/>
    <x v="2"/>
    <n v="7.7111054607205149E-3"/>
    <n v="6.4524522196884194E-3"/>
  </r>
  <r>
    <s v="../tcof/chi-trans-metaok/xaviere1_leg.tei_corpo2_tto.cha "/>
    <x v="0"/>
    <x v="0"/>
    <n v="8"/>
    <n v="669"/>
    <x v="7"/>
    <x v="2"/>
    <n v="2.4180288057423293E-2"/>
    <n v="1.6911229331826517E-2"/>
  </r>
  <r>
    <s v="../tcof/chi-trans-metaok/yassine1_nic.tei_corpo2_tto.cha "/>
    <x v="0"/>
    <x v="0"/>
    <n v="24"/>
    <n v="1851"/>
    <x v="14"/>
    <x v="0"/>
    <n v="5.0506487946997553E-3"/>
    <n v="3.262573622619397E-3"/>
  </r>
  <r>
    <s v="../tcof/chi-trans-metaok/youssef1_tor.tei_corpo2_tto.cha "/>
    <x v="0"/>
    <x v="0"/>
    <n v="13"/>
    <n v="641"/>
    <x v="14"/>
    <x v="0"/>
    <n v="7.6950469273282659E-3"/>
    <n v="5.703391059679902E-3"/>
  </r>
  <r>
    <s v="../tcof/chi-trans-metaok/adeline1_gif.tei_corpo2_tto.cha "/>
    <x v="0"/>
    <x v="1"/>
    <n v="71"/>
    <n v="614"/>
    <x v="32"/>
    <x v="6"/>
    <n v="1.4028406257037584E-3"/>
    <n v="1.2769753016005489E-3"/>
  </r>
  <r>
    <s v="../tcof/chi-trans-metaok/adeline1_sch.tei_corpo2_tto.cha "/>
    <x v="0"/>
    <x v="1"/>
    <n v="23"/>
    <n v="182"/>
    <x v="32"/>
    <x v="6"/>
    <n v="1.3373854920415922E-2"/>
    <n v="8.7399294096690561E-3"/>
  </r>
  <r>
    <s v="../tcof/chi-trans-metaok/Adelphe1_Per_Anon.tei_corpo2_tto.cha "/>
    <x v="0"/>
    <x v="1"/>
    <n v="54"/>
    <n v="875"/>
    <x v="33"/>
    <x v="7"/>
    <n v="6.8452558680029887E-3"/>
    <n v="4.5805821972141171E-3"/>
  </r>
  <r>
    <s v="../tcof/chi-trans-metaok/Aela1_Ber_Anon.tei_corpo2_tto.cha "/>
    <x v="0"/>
    <x v="1"/>
    <n v="27"/>
    <n v="495"/>
    <x v="32"/>
    <x v="6"/>
    <n v="1.2614098458599161E-2"/>
    <n v="9.4936739696806546E-3"/>
  </r>
  <r>
    <s v="../tcof/chi-trans-metaok/Alban1_Tah_Anon.tei_corpo2_tto.cha "/>
    <x v="0"/>
    <x v="1"/>
    <n v="29"/>
    <n v="699"/>
    <x v="34"/>
    <x v="8"/>
    <n v="5.0403151155669632E-3"/>
    <n v="3.4660697615261824E-3"/>
  </r>
  <r>
    <s v="../tcof/chi-trans-metaok/alexandre1_bod.tei_corpo2_tto.cha "/>
    <x v="0"/>
    <x v="1"/>
    <n v="55"/>
    <n v="601"/>
    <x v="32"/>
    <x v="6"/>
    <n v="5.8183754461566817E-3"/>
    <n v="4.0997373816488263E-3"/>
  </r>
  <r>
    <s v="../tcof/chi-trans-metaok/alexandre1_dag.tei_corpo2_tto.cha "/>
    <x v="0"/>
    <x v="1"/>
    <n v="36"/>
    <n v="653"/>
    <x v="35"/>
    <x v="9"/>
    <n v="7.9705325452022833E-3"/>
    <n v="4.4086506191718796E-3"/>
  </r>
  <r>
    <s v="../tcof/chi-trans-metaok/alexandre1_lin.tei_corpo2_tto.cha "/>
    <x v="0"/>
    <x v="1"/>
    <n v="44"/>
    <n v="464"/>
    <x v="35"/>
    <x v="9"/>
    <n v="7.9214352775180859E-3"/>
    <n v="5.2171617751186426E-3"/>
  </r>
  <r>
    <s v="../tcof/chi-trans-metaok/alexis1_ras.tei_corpo2_tto.cha "/>
    <x v="0"/>
    <x v="1"/>
    <n v="32"/>
    <n v="885"/>
    <x v="35"/>
    <x v="9"/>
    <n v="6.5534818570128651E-3"/>
    <n v="3.7612999663068419E-3"/>
  </r>
  <r>
    <s v="../tcof/chi-trans-metaok/alice1_cor.tei_corpo2_tto.cha "/>
    <x v="0"/>
    <x v="1"/>
    <n v="52"/>
    <n v="372"/>
    <x v="35"/>
    <x v="9"/>
    <n v="1.3070227838843205E-2"/>
    <n v="9.3320606027388255E-3"/>
  </r>
  <r>
    <s v="../tcof/chi-trans-metaok/Alicia1_Bre_Anon.tei_corpo2_tto.cha "/>
    <x v="0"/>
    <x v="1"/>
    <n v="14"/>
    <n v="828"/>
    <x v="33"/>
    <x v="7"/>
    <n v="1.8767181497631017E-2"/>
    <n v="9.749992428833329E-3"/>
  </r>
  <r>
    <s v="../tcof/chi-trans-metaok/aline1_gan.tei_corpo2_tto.cha "/>
    <x v="0"/>
    <x v="1"/>
    <n v="109"/>
    <n v="999"/>
    <x v="35"/>
    <x v="9"/>
    <n v="1.4572748876761474E-2"/>
    <n v="8.7773292790851616E-3"/>
  </r>
  <r>
    <s v="../tcof/chi-trans-metaok/aline1_ron.tei_corpo2_tto.cha "/>
    <x v="0"/>
    <x v="1"/>
    <n v="66"/>
    <n v="666"/>
    <x v="35"/>
    <x v="9"/>
    <n v="5.8980075683809034E-3"/>
    <n v="4.6802497137254711E-3"/>
  </r>
  <r>
    <s v="../tcof/chi-trans-metaok/alissa1_cas.tei_corpo2_tto.cha "/>
    <x v="0"/>
    <x v="1"/>
    <n v="16"/>
    <n v="370"/>
    <x v="35"/>
    <x v="9"/>
    <n v="2.5343054470381779E-2"/>
    <n v="1.8469348269789469E-2"/>
  </r>
  <r>
    <s v="../tcof/chi-trans-metaok/Alix1_Lec_Anon.tei_corpo2_tto.cha "/>
    <x v="0"/>
    <x v="1"/>
    <n v="64"/>
    <n v="2193"/>
    <x v="32"/>
    <x v="6"/>
    <n v="6.1795415054240197E-3"/>
    <n v="3.8288170518298919E-3"/>
  </r>
  <r>
    <s v="../tcof/chi-trans-metaok/alona1_leb.tei_corpo2_tto.cha "/>
    <x v="0"/>
    <x v="1"/>
    <n v="25"/>
    <n v="413"/>
    <x v="35"/>
    <x v="9"/>
    <n v="7.7377983376223343E-3"/>
    <n v="3.8990579948024909E-3"/>
  </r>
  <r>
    <s v="../tcof/chi-trans-metaok/amelie1_bec.tei_corpo2_tto.cha "/>
    <x v="0"/>
    <x v="1"/>
    <n v="47"/>
    <n v="428"/>
    <x v="35"/>
    <x v="9"/>
    <n v="1.9737011882899863E-2"/>
    <n v="1.7156022618043214E-2"/>
  </r>
  <r>
    <s v="../tcof/chi-trans-metaok/anais1_men.tei_corpo2_tto.cha "/>
    <x v="0"/>
    <x v="1"/>
    <n v="106"/>
    <n v="1301"/>
    <x v="35"/>
    <x v="9"/>
    <n v="1.2925350568812168E-2"/>
    <n v="7.5560200268984324E-3"/>
  </r>
  <r>
    <s v="../tcof/chi-trans-metaok/andrea1_car.tei_corpo2_tto.cha "/>
    <x v="0"/>
    <x v="1"/>
    <n v="47"/>
    <n v="618"/>
    <x v="33"/>
    <x v="7"/>
    <n v="2.6036494892163371E-2"/>
    <n v="1.4815302302837525E-2"/>
  </r>
  <r>
    <s v="../tcof/chi-trans-metaok/andrea1_uri.tei_corpo2_tto.cha "/>
    <x v="0"/>
    <x v="1"/>
    <n v="116"/>
    <n v="1011"/>
    <x v="34"/>
    <x v="8"/>
    <n v="9.6724587673477566E-3"/>
    <n v="6.546872105308423E-3"/>
  </r>
  <r>
    <s v="../tcof/chi-trans-metaok/anne1_roi.tei_corpo2_tto.cha "/>
    <x v="0"/>
    <x v="1"/>
    <n v="54"/>
    <n v="682"/>
    <x v="35"/>
    <x v="9"/>
    <n v="1.7964361894790996E-2"/>
    <n v="1.3666482785934506E-2"/>
  </r>
  <r>
    <s v="../tcof/chi-trans-metaok/antoine1_nus.tei_corpo2_tto.cha "/>
    <x v="0"/>
    <x v="1"/>
    <n v="44"/>
    <n v="805"/>
    <x v="35"/>
    <x v="9"/>
    <n v="3.0564627871889873E-2"/>
    <n v="2.180936246814039E-2"/>
  </r>
  <r>
    <s v="../tcof/chi-trans-metaok/Antonin1_Jer_Anon.tei_corpo2_tto.cha "/>
    <x v="0"/>
    <x v="1"/>
    <n v="33"/>
    <n v="1611"/>
    <x v="36"/>
    <x v="8"/>
    <n v="5.2624158947974523E-2"/>
    <n v="3.1783483396029218E-2"/>
  </r>
  <r>
    <s v="../tcof/chi-trans-metaok/antonin1_jou.tei_corpo2_tto.cha "/>
    <x v="0"/>
    <x v="1"/>
    <n v="165"/>
    <n v="2835"/>
    <x v="33"/>
    <x v="7"/>
    <n v="4.8006235314823368E-3"/>
    <n v="2.5951378457943959E-3"/>
  </r>
  <r>
    <s v="../tcof/chi-trans-metaok/armelle1_del.tei_corpo2_tto.cha "/>
    <x v="0"/>
    <x v="1"/>
    <n v="15"/>
    <n v="427"/>
    <x v="35"/>
    <x v="9"/>
    <n v="1.9500114234189691E-2"/>
    <n v="1.5400476007588947E-2"/>
  </r>
  <r>
    <s v="../tcof/chi-trans-metaok/awen1_cin.tei_corpo2_tto.cha "/>
    <x v="0"/>
    <x v="1"/>
    <n v="79"/>
    <n v="1731"/>
    <x v="35"/>
    <x v="9"/>
    <n v="3.0909161990003389E-2"/>
    <n v="2.0611187509618781E-2"/>
  </r>
  <r>
    <s v="../tcof/chi-trans-metaok/Axel1_Gar_Anon.tei_corpo2_tto.cha "/>
    <x v="0"/>
    <x v="1"/>
    <n v="124"/>
    <n v="1521"/>
    <x v="32"/>
    <x v="6"/>
    <n v="1.1116737014953288E-2"/>
    <n v="8.705089547136927E-3"/>
  </r>
  <r>
    <s v="../tcof/chi-trans-metaok/Axel1_Jac_Anon.tei_corpo2_tto.cha "/>
    <x v="0"/>
    <x v="1"/>
    <n v="23"/>
    <n v="694"/>
    <x v="35"/>
    <x v="9"/>
    <n v="3.2669532236858895E-2"/>
    <n v="2.3448096138882279E-2"/>
  </r>
  <r>
    <s v="../tcof/chi-trans-metaok/baptiste1_gri.tei_corpo2_tto.cha "/>
    <x v="0"/>
    <x v="1"/>
    <n v="0"/>
    <n v="1915"/>
    <x v="33"/>
    <x v="7"/>
    <n v="2.2908148816992026E-2"/>
    <n v="1.3873025555308071E-2"/>
  </r>
  <r>
    <s v="../tcof/chi-trans-metaok/Baptiste1_Kul_Anon.tei_corpo2_tto.cha "/>
    <x v="0"/>
    <x v="1"/>
    <n v="130"/>
    <n v="1328"/>
    <x v="34"/>
    <x v="8"/>
    <n v="9.0845775673341778E-3"/>
    <n v="4.7023827047937335E-3"/>
  </r>
  <r>
    <s v="../tcof/chi-trans-metaok/Baptiste1_Lec_Anon.tei_corpo2_tto.cha "/>
    <x v="0"/>
    <x v="1"/>
    <n v="24"/>
    <n v="470"/>
    <x v="33"/>
    <x v="7"/>
    <n v="3.2057398019719331E-2"/>
    <n v="2.1079201430815125E-2"/>
  </r>
  <r>
    <s v="../tcof/chi-trans-metaok/baptiste1_lel.tei_corpo2_tto.cha "/>
    <x v="0"/>
    <x v="1"/>
    <n v="60"/>
    <n v="1859"/>
    <x v="35"/>
    <x v="9"/>
    <n v="1.1588311933435909E-2"/>
    <n v="8.7571615588710443E-3"/>
  </r>
  <r>
    <s v="../tcof/chi-trans-metaok/baptiste1_zie.tei_corpo2_tto.cha "/>
    <x v="0"/>
    <x v="1"/>
    <n v="66"/>
    <n v="603"/>
    <x v="35"/>
    <x v="9"/>
    <n v="3.1736251008552326E-2"/>
    <n v="2.495362539266785E-2"/>
  </r>
  <r>
    <s v="../tcof/chi-trans-metaok/benedicte1_let.tei_corpo2_tto.cha "/>
    <x v="0"/>
    <x v="1"/>
    <n v="113"/>
    <n v="2012"/>
    <x v="35"/>
    <x v="9"/>
    <n v="8.6484168928791898E-3"/>
    <n v="5.2140792144435115E-3"/>
  </r>
  <r>
    <s v="../tcof/chi-trans-metaok/bengaly1_can.tei_corpo2_tto.cha "/>
    <x v="0"/>
    <x v="1"/>
    <n v="12"/>
    <n v="691"/>
    <x v="37"/>
    <x v="10"/>
    <n v="3.5823823243821096E-3"/>
    <n v="2.6615105143616888E-3"/>
  </r>
  <r>
    <s v="../tcof/chi-trans-metaok/camille1_bar.tei_corpo2_tto.cha "/>
    <x v="0"/>
    <x v="1"/>
    <n v="26"/>
    <n v="271"/>
    <x v="35"/>
    <x v="9"/>
    <n v="1.0634823538599111E-2"/>
    <n v="6.814431900133323E-3"/>
  </r>
  <r>
    <s v="../tcof/chi-trans-metaok/camille1_mer.tei_corpo2_tto.cha "/>
    <x v="0"/>
    <x v="1"/>
    <n v="54"/>
    <n v="617"/>
    <x v="35"/>
    <x v="9"/>
    <n v="7.6728683705548084E-3"/>
    <n v="5.2612209027384478E-3"/>
  </r>
  <r>
    <s v="../tcof/chi-trans-metaok/Camille1_Sil_Anon.tei_corpo2_tto.cha "/>
    <x v="0"/>
    <x v="1"/>
    <n v="44"/>
    <n v="412"/>
    <x v="34"/>
    <x v="8"/>
    <n v="3.8744893349153466E-2"/>
    <n v="2.7375245839458724E-2"/>
  </r>
  <r>
    <s v="../tcof/chi-trans-metaok/Capucine1_San_Anon.tei_corpo2_tto.cha "/>
    <x v="0"/>
    <x v="1"/>
    <n v="99"/>
    <n v="1669"/>
    <x v="35"/>
    <x v="9"/>
    <n v="2.2961102841651877E-2"/>
    <n v="1.3670643105752167E-2"/>
  </r>
  <r>
    <s v="../tcof/chi-trans-metaok/Carla1_Con_Anon.tei_corpo2_tto.cha "/>
    <x v="0"/>
    <x v="1"/>
    <n v="64"/>
    <n v="926"/>
    <x v="35"/>
    <x v="9"/>
    <n v="1.9668087475986688E-2"/>
    <n v="1.2424273615167718E-2"/>
  </r>
  <r>
    <s v="../tcof/chi-trans-metaok/Cassandre1_And_Anon.tei_corpo2_tto.cha "/>
    <x v="0"/>
    <x v="1"/>
    <n v="40"/>
    <n v="650"/>
    <x v="35"/>
    <x v="9"/>
    <n v="4.2205488324791582E-2"/>
    <n v="2.8346284614032439E-2"/>
  </r>
  <r>
    <s v="../tcof/chi-trans-metaok/cecile1_dan.tei_corpo2_tto.cha "/>
    <x v="0"/>
    <x v="1"/>
    <n v="78"/>
    <n v="2469"/>
    <x v="34"/>
    <x v="8"/>
    <n v="5.4496817116917617E-2"/>
    <n v="3.7348929453665122E-2"/>
  </r>
  <r>
    <s v="../tcof/chi-trans-metaok/celene1_ber.tei_corpo2_tto.cha "/>
    <x v="0"/>
    <x v="1"/>
    <n v="213"/>
    <n v="3412"/>
    <x v="33"/>
    <x v="7"/>
    <n v="3.3203282660887165E-2"/>
    <n v="1.8054360495356189E-2"/>
  </r>
  <r>
    <s v="../tcof/chi-trans-metaok/charlotte1_gir.tei_corpo2_tto.cha "/>
    <x v="0"/>
    <x v="1"/>
    <n v="278"/>
    <n v="1610"/>
    <x v="33"/>
    <x v="7"/>
    <n v="7.6337062590762037E-3"/>
    <n v="4.7184188128371945E-3"/>
  </r>
  <r>
    <s v="../tcof/chi-trans-metaok/charlotte1_leb.tei_corpo2_tto.cha "/>
    <x v="0"/>
    <x v="1"/>
    <n v="41"/>
    <n v="423"/>
    <x v="35"/>
    <x v="9"/>
    <n v="3.3812103445958204E-2"/>
    <n v="2.0066171126296613E-2"/>
  </r>
  <r>
    <s v="../tcof/chi-trans-metaok/chloe1_fau.tei_corpo2_tto.cha "/>
    <x v="0"/>
    <x v="1"/>
    <n v="84"/>
    <n v="1563"/>
    <x v="34"/>
    <x v="8"/>
    <n v="2.7597053186510512E-2"/>
    <n v="1.6433313553164297E-2"/>
  </r>
  <r>
    <s v="../tcof/chi-trans-metaok/Claire1_Kam_Anon.tei_corpo2_tto.cha "/>
    <x v="0"/>
    <x v="1"/>
    <n v="43"/>
    <n v="1119"/>
    <x v="33"/>
    <x v="7"/>
    <n v="4.0399170220168215E-2"/>
    <n v="2.5576582421903846E-2"/>
  </r>
  <r>
    <s v="../tcof/chi-trans-metaok/clara1_dum.tei_corpo2_tto.cha "/>
    <x v="0"/>
    <x v="1"/>
    <n v="145"/>
    <n v="2602"/>
    <x v="33"/>
    <x v="7"/>
    <n v="1.2812992383922023E-2"/>
    <n v="1.0471449399107468E-2"/>
  </r>
  <r>
    <s v="../tcof/chi-trans-metaok/clara1_lau.tei_corpo2_tto.cha "/>
    <x v="0"/>
    <x v="1"/>
    <n v="61"/>
    <n v="525"/>
    <x v="35"/>
    <x v="9"/>
    <n v="8.1290734892582959E-3"/>
    <n v="4.4994894847766934E-3"/>
  </r>
  <r>
    <s v="../tcof/chi-trans-metaok/clelie1_dup.tei_corpo2_tto.cha "/>
    <x v="0"/>
    <x v="1"/>
    <n v="37"/>
    <n v="386"/>
    <x v="35"/>
    <x v="9"/>
    <n v="8.7128430737333194E-3"/>
    <n v="7.0987831783945856E-3"/>
  </r>
  <r>
    <s v="../tcof/chi-trans-metaok/clemence1_bra.tei_corpo2_tto.cha "/>
    <x v="0"/>
    <x v="1"/>
    <n v="27"/>
    <n v="282"/>
    <x v="35"/>
    <x v="9"/>
    <n v="2.0653818433191438E-2"/>
    <n v="1.6349338942115793E-2"/>
  </r>
  <r>
    <s v="../tcof/chi-trans-metaok/clemence1_hal.tei_corpo2_tto.cha "/>
    <x v="0"/>
    <x v="1"/>
    <n v="67"/>
    <n v="791"/>
    <x v="35"/>
    <x v="9"/>
    <n v="7.950638339785045E-3"/>
    <n v="6.1459494924719334E-3"/>
  </r>
  <r>
    <s v="../tcof/chi-trans-metaok/clement1_med.tei_corpo2_tto.cha "/>
    <x v="0"/>
    <x v="1"/>
    <n v="108"/>
    <n v="494"/>
    <x v="33"/>
    <x v="7"/>
    <n v="1.8815837986840167E-2"/>
    <n v="1.2229106954290619E-2"/>
  </r>
  <r>
    <s v="../tcof/chi-trans-metaok/Clementin1_Bat_Anon.tei_corpo2_tto.cha "/>
    <x v="0"/>
    <x v="1"/>
    <n v="36"/>
    <n v="761"/>
    <x v="34"/>
    <x v="8"/>
    <n v="5.1905750595915203E-3"/>
    <n v="2.8379368948662814E-3"/>
  </r>
  <r>
    <s v="../tcof/chi-trans-metaok/clementine1_bas.tei_corpo2_tto.cha "/>
    <x v="0"/>
    <x v="1"/>
    <n v="57"/>
    <n v="460"/>
    <x v="35"/>
    <x v="9"/>
    <n v="2.3935509000506089E-2"/>
    <n v="1.521471728292392E-2"/>
  </r>
  <r>
    <s v="../tcof/chi-trans-metaok/cleophee1_pie.tei_corpo2_tto.cha "/>
    <x v="0"/>
    <x v="1"/>
    <n v="48"/>
    <n v="1127"/>
    <x v="33"/>
    <x v="7"/>
    <n v="1.4040048816469199E-2"/>
    <n v="8.247732118177642E-3"/>
  </r>
  <r>
    <s v="../tcof/chi-trans-metaok/Cloe1_Tsc_Anon.tei_corpo2_tto.cha "/>
    <x v="0"/>
    <x v="1"/>
    <n v="79"/>
    <n v="1060"/>
    <x v="33"/>
    <x v="7"/>
    <n v="7.4237437941221132E-2"/>
    <n v="4.8610287438731248E-2"/>
  </r>
  <r>
    <s v="../tcof/chi-trans-metaok/constance1_sch.tei_corpo2_tto.cha "/>
    <x v="0"/>
    <x v="1"/>
    <n v="234"/>
    <n v="4571"/>
    <x v="38"/>
    <x v="11"/>
    <n v="1.9653438186849583E-2"/>
    <n v="1.1865874028105418E-2"/>
  </r>
  <r>
    <s v="../tcof/chi-trans-metaok/constant1_pap.tei_corpo2_tto.cha "/>
    <x v="0"/>
    <x v="1"/>
    <n v="104"/>
    <n v="1333"/>
    <x v="34"/>
    <x v="8"/>
    <n v="3.6989817245277591E-2"/>
    <n v="2.3961607586039737E-2"/>
  </r>
  <r>
    <s v="../tcof/chi-trans-metaok/Coralie1_Arn_Anon.tei_corpo2_tto.cha "/>
    <x v="0"/>
    <x v="1"/>
    <n v="112"/>
    <n v="2630"/>
    <x v="32"/>
    <x v="6"/>
    <n v="2.4004789475674835E-2"/>
    <n v="1.6287494248737197E-2"/>
  </r>
  <r>
    <s v="../tcof/chi-trans-metaok/Corentin1_Ber_Anon.tei_corpo2_tto.cha "/>
    <x v="0"/>
    <x v="1"/>
    <n v="143"/>
    <n v="1403"/>
    <x v="38"/>
    <x v="11"/>
    <n v="0.12315471844535029"/>
    <n v="8.3138698422051863E-2"/>
  </r>
  <r>
    <s v="../tcof/chi-trans-metaok/corentin1_boi.tei_corpo2_tto.cha "/>
    <x v="0"/>
    <x v="1"/>
    <n v="256"/>
    <n v="6412"/>
    <x v="33"/>
    <x v="7"/>
    <n v="1.438274085472884E-2"/>
    <n v="9.3082039643091925E-3"/>
  </r>
  <r>
    <s v="../tcof/chi-trans-metaok/Dania1_Col_Anon.tei_corpo2_tto.cha "/>
    <x v="0"/>
    <x v="1"/>
    <n v="84"/>
    <n v="666"/>
    <x v="39"/>
    <x v="12"/>
    <n v="3.9026782520306863E-2"/>
    <n v="2.4243176397288048E-2"/>
  </r>
  <r>
    <s v="../tcof/chi-trans-metaok/elea1_cur.tei_corpo2_tto.cha "/>
    <x v="0"/>
    <x v="1"/>
    <n v="65"/>
    <n v="1962"/>
    <x v="40"/>
    <x v="13"/>
    <n v="2.9647858389438533E-2"/>
    <n v="1.5310246373647838E-2"/>
  </r>
  <r>
    <s v="../tcof/chi-trans-metaok/Elif1_Ber_Anon.tei_corpo2_tto.cha "/>
    <x v="0"/>
    <x v="1"/>
    <n v="121"/>
    <n v="1192"/>
    <x v="35"/>
    <x v="9"/>
    <n v="2.9081144355613962E-2"/>
    <n v="2.1018959735826234E-2"/>
  </r>
  <r>
    <s v="../tcof/chi-trans-metaok/Eliott1_Chi_Anon.tei_corpo2_tto.cha "/>
    <x v="0"/>
    <x v="1"/>
    <n v="59"/>
    <n v="1454"/>
    <x v="33"/>
    <x v="7"/>
    <n v="5.7323230549514263E-3"/>
    <n v="3.8641301068556679E-3"/>
  </r>
  <r>
    <s v="../tcof/chi-trans-metaok/Elise1_Hel_Anon.tei_corpo2_tto.cha "/>
    <x v="0"/>
    <x v="1"/>
    <n v="59"/>
    <n v="426"/>
    <x v="33"/>
    <x v="7"/>
    <n v="2.6061913425586142E-2"/>
    <n v="1.6373892121914608E-2"/>
  </r>
  <r>
    <s v="../tcof/chi-trans-metaok/Elliot1_Dem_Anon.tei_corpo2_tto.cha "/>
    <x v="0"/>
    <x v="1"/>
    <n v="77"/>
    <n v="1435"/>
    <x v="38"/>
    <x v="11"/>
    <n v="5.6672048087968441E-3"/>
    <n v="3.1488867786704411E-3"/>
  </r>
  <r>
    <s v="../tcof/chi-trans-metaok/emilie1_rig.tei_corpo2_tto.cha "/>
    <x v="0"/>
    <x v="1"/>
    <n v="52"/>
    <n v="444"/>
    <x v="35"/>
    <x v="9"/>
    <n v="2.9190653048232665E-2"/>
    <n v="1.9051282548997281E-2"/>
  </r>
  <r>
    <s v="../tcof/chi-trans-metaok/Emy1_Sam_Anon.tei_corpo2_tto.cha "/>
    <x v="0"/>
    <x v="1"/>
    <n v="100"/>
    <n v="1527"/>
    <x v="33"/>
    <x v="7"/>
    <n v="1.8211425696997352E-2"/>
    <n v="1.0883667679719131E-2"/>
  </r>
  <r>
    <s v="../tcof/chi-trans-metaok/Engi1_Hur_Anon.tei_corpo2_tto.cha "/>
    <x v="0"/>
    <x v="1"/>
    <n v="48"/>
    <n v="1105"/>
    <x v="35"/>
    <x v="9"/>
    <n v="1.6779308689704706E-2"/>
    <n v="1.0000331814072639E-2"/>
  </r>
  <r>
    <s v="../tcof/chi-trans-metaok/Enzo1_Nov_Anon.tei_corpo2_tto.cha "/>
    <x v="0"/>
    <x v="1"/>
    <n v="70"/>
    <n v="973"/>
    <x v="39"/>
    <x v="12"/>
    <n v="1.7536272342561974E-2"/>
    <n v="7.2550891776015525E-3"/>
  </r>
  <r>
    <s v="../tcof/chi-trans-metaok/Erwan1_Fer_Anon.tei_corpo2_tto.cha "/>
    <x v="0"/>
    <x v="1"/>
    <n v="28"/>
    <n v="896"/>
    <x v="34"/>
    <x v="8"/>
    <n v="3.2007704395552047E-2"/>
    <n v="2.0814164555739853E-2"/>
  </r>
  <r>
    <s v="../tcof/chi-trans-metaok/Ester1_Zeh_Anon.tei_corpo2_tto.cha "/>
    <x v="0"/>
    <x v="1"/>
    <n v="87"/>
    <n v="1453"/>
    <x v="41"/>
    <x v="14"/>
    <n v="1.7132630388428462E-2"/>
    <n v="1.4468171427326971E-2"/>
  </r>
  <r>
    <s v="../tcof/chi-trans-metaok/Eva1_Goe_Anon.tei_corpo2_tto.cha "/>
    <x v="0"/>
    <x v="1"/>
    <n v="101"/>
    <n v="1214"/>
    <x v="42"/>
    <x v="15"/>
    <n v="3.5219133735344084E-2"/>
    <n v="1.9859554989993162E-2"/>
  </r>
  <r>
    <s v="../tcof/chi-trans-metaok/Eva1_Mat_Anon.tei_corpo2_tto.cha "/>
    <x v="0"/>
    <x v="1"/>
    <n v="98"/>
    <n v="1251"/>
    <x v="35"/>
    <x v="9"/>
    <n v="8.763431453336492E-3"/>
    <n v="5.8573254758770539E-3"/>
  </r>
  <r>
    <s v="../tcof/chi-trans-metaok/fantine1_mon.tei_corpo2_tto.cha "/>
    <x v="0"/>
    <x v="1"/>
    <n v="51"/>
    <n v="491"/>
    <x v="35"/>
    <x v="9"/>
    <n v="2.5865723803537161E-2"/>
    <n v="1.2991324153003931E-2"/>
  </r>
  <r>
    <s v="../tcof/chi-trans-metaok/florian1_sai.tei_corpo2_tto.cha "/>
    <x v="0"/>
    <x v="1"/>
    <n v="129"/>
    <n v="1137"/>
    <x v="34"/>
    <x v="8"/>
    <n v="6.5737026946314945E-3"/>
    <n v="5.0432911775474109E-3"/>
  </r>
  <r>
    <s v="../tcof/chi-trans-metaok/gabriel1_rez.tei_corpo2_tto.cha "/>
    <x v="0"/>
    <x v="1"/>
    <n v="60"/>
    <n v="414"/>
    <x v="35"/>
    <x v="9"/>
    <n v="1.2721082877604784E-2"/>
    <n v="8.4812356850004281E-3"/>
  </r>
  <r>
    <s v="../tcof/chi-trans-metaok/gaelle1_bou.tei_corpo2_tto.cha "/>
    <x v="0"/>
    <x v="1"/>
    <n v="48"/>
    <n v="902"/>
    <x v="35"/>
    <x v="9"/>
    <n v="6.2521880739031099E-3"/>
    <n v="4.4937354680973001E-3"/>
  </r>
  <r>
    <s v="../tcof/chi-trans-metaok/gaetan1_bau.tei_corpo2_tto.cha "/>
    <x v="0"/>
    <x v="1"/>
    <n v="17"/>
    <n v="351"/>
    <x v="35"/>
    <x v="9"/>
    <n v="8.5253163209892645E-3"/>
    <n v="6.5310793667804866E-3"/>
  </r>
  <r>
    <s v="../tcof/chi-trans-metaok/guillaume1_pol.tei_corpo2_tto.cha "/>
    <x v="0"/>
    <x v="1"/>
    <n v="52"/>
    <n v="423"/>
    <x v="35"/>
    <x v="9"/>
    <n v="1.7181179352048437E-2"/>
    <n v="1.0066761417571925E-2"/>
  </r>
  <r>
    <s v="../tcof/chi-trans-metaok/heloise1_gue.tei_corpo2_tto.cha "/>
    <x v="0"/>
    <x v="1"/>
    <n v="95"/>
    <n v="959"/>
    <x v="35"/>
    <x v="9"/>
    <n v="1.8596523950604051E-2"/>
    <n v="1.241984540716061E-2"/>
  </r>
  <r>
    <s v="../tcof/chi-trans-metaok/hibraime1_ber.tei_corpo2_tto.cha "/>
    <x v="0"/>
    <x v="1"/>
    <n v="72"/>
    <n v="921"/>
    <x v="35"/>
    <x v="9"/>
    <n v="1.9954223021138997E-2"/>
    <n v="1.7440578470713928E-2"/>
  </r>
  <r>
    <s v="../tcof/chi-trans-metaok/Hugo1_Hyp_Anon.tei_corpo2_tto.cha "/>
    <x v="0"/>
    <x v="1"/>
    <n v="127"/>
    <n v="1140"/>
    <x v="33"/>
    <x v="7"/>
    <n v="1.97242894610337E-2"/>
    <n v="1.2384590206405685E-2"/>
  </r>
  <r>
    <s v="../tcof/chi-trans-metaok/ines1_hor.tei_corpo2_tto.cha "/>
    <x v="0"/>
    <x v="1"/>
    <n v="115"/>
    <n v="1075"/>
    <x v="34"/>
    <x v="8"/>
    <n v="1.7545716524120247E-2"/>
    <n v="1.3137429697544504E-2"/>
  </r>
  <r>
    <s v="../tcof/chi-trans-metaok/Jeanne1_Dre_Anon.tei_corpo2_tto.cha "/>
    <x v="0"/>
    <x v="1"/>
    <n v="70"/>
    <n v="806"/>
    <x v="33"/>
    <x v="7"/>
    <n v="1.2028981359583116E-2"/>
    <n v="6.4084088628824504E-3"/>
  </r>
  <r>
    <s v="../tcof/chi-trans-metaok/jeanne1_hil.tei_corpo2_tto.cha "/>
    <x v="0"/>
    <x v="1"/>
    <n v="68"/>
    <n v="650"/>
    <x v="33"/>
    <x v="7"/>
    <n v="1.5326588430651687E-2"/>
    <n v="1.053250154982573E-2"/>
  </r>
  <r>
    <s v="../tcof/chi-trans-metaok/jeremy1_pat.tei_corpo2_tto.cha "/>
    <x v="0"/>
    <x v="1"/>
    <n v="72"/>
    <n v="716"/>
    <x v="35"/>
    <x v="9"/>
    <n v="7.1258289608134816E-3"/>
    <n v="4.7325301973511757E-3"/>
  </r>
  <r>
    <s v="../tcof/chi-trans-metaok/jessica1_cha.tei_corpo2_tto.cha "/>
    <x v="0"/>
    <x v="1"/>
    <n v="34"/>
    <n v="365"/>
    <x v="35"/>
    <x v="9"/>
    <n v="2.3411387317771575E-2"/>
    <n v="1.5287597033308844E-2"/>
  </r>
  <r>
    <s v="../tcof/chi-trans-metaok/Joachim1_Alt_Anon.tei_corpo2_tto.cha "/>
    <x v="0"/>
    <x v="1"/>
    <n v="96"/>
    <n v="992"/>
    <x v="35"/>
    <x v="9"/>
    <n v="7.4118751996811883E-3"/>
    <n v="3.8413004982907066E-3"/>
  </r>
  <r>
    <s v="../tcof/chi-trans-metaok/jonathan1_fra.tei_corpo2_tto.cha "/>
    <x v="0"/>
    <x v="1"/>
    <n v="47"/>
    <n v="366"/>
    <x v="35"/>
    <x v="9"/>
    <n v="1.6709633242793273E-2"/>
    <n v="1.068842939834088E-2"/>
  </r>
  <r>
    <s v="../tcof/chi-trans-metaok/jordan1_ton.tei_corpo2_tto.cha "/>
    <x v="0"/>
    <x v="1"/>
    <n v="108"/>
    <n v="1007"/>
    <x v="35"/>
    <x v="9"/>
    <n v="1.3152263469253815E-2"/>
    <n v="7.7533103610655301E-3"/>
  </r>
  <r>
    <s v="../tcof/chi-trans-metaok/Joseph1_Cla_Anon.tei_corpo2_tto.cha "/>
    <x v="0"/>
    <x v="1"/>
    <n v="81"/>
    <n v="802"/>
    <x v="35"/>
    <x v="9"/>
    <n v="2.0739287036127291E-2"/>
    <n v="9.7864387702406158E-3"/>
  </r>
  <r>
    <s v="../tcof/chi-trans-metaok/jules1_per.tei_corpo2_tto.cha "/>
    <x v="0"/>
    <x v="1"/>
    <n v="96"/>
    <n v="998"/>
    <x v="34"/>
    <x v="8"/>
    <n v="1.7263776337307649E-2"/>
    <n v="1.2084172584299389E-2"/>
  </r>
  <r>
    <s v="../tcof/chi-trans-metaok/juliette1_sto.tei_corpo2_tto.cha "/>
    <x v="0"/>
    <x v="1"/>
    <n v="89"/>
    <n v="1094"/>
    <x v="33"/>
    <x v="7"/>
    <n v="4.8535970327210258E-3"/>
    <n v="2.7546032273333175E-3"/>
  </r>
  <r>
    <s v="../tcof/chi-trans-metaok/kelly1_ham.tei_corpo2_tto.cha "/>
    <x v="0"/>
    <x v="1"/>
    <n v="43"/>
    <n v="234"/>
    <x v="35"/>
    <x v="9"/>
    <n v="1.5383967434484445E-2"/>
    <n v="9.2541040928208126E-3"/>
  </r>
  <r>
    <s v="../tcof/chi-trans-metaok/laura1_bah.tei_corpo2_tto.cha "/>
    <x v="0"/>
    <x v="1"/>
    <n v="99"/>
    <n v="887"/>
    <x v="35"/>
    <x v="9"/>
    <n v="1.4116763394041386E-2"/>
    <n v="8.5730602113664039E-3"/>
  </r>
  <r>
    <s v="../tcof/chi-trans-metaok/laura1_can.tei_corpo2_tto.cha "/>
    <x v="0"/>
    <x v="1"/>
    <n v="35"/>
    <n v="701"/>
    <x v="35"/>
    <x v="9"/>
    <n v="4.1392204574670745E-3"/>
    <n v="4.0133551333638648E-3"/>
  </r>
  <r>
    <s v="../tcof/chi-trans-metaok/laura1_llo.tei_corpo2_tto.cha "/>
    <x v="0"/>
    <x v="1"/>
    <n v="30"/>
    <n v="343"/>
    <x v="35"/>
    <x v="9"/>
    <n v="6.6402472495172716E-3"/>
    <n v="3.2382908641079883E-3"/>
  </r>
  <r>
    <s v="../tcof/chi-trans-metaok/laureen1_gud.tei_corpo2_tto.cha "/>
    <x v="0"/>
    <x v="1"/>
    <n v="59"/>
    <n v="469"/>
    <x v="35"/>
    <x v="9"/>
    <n v="5.7349008597487299E-3"/>
    <n v="3.001906954143639E-3"/>
  </r>
  <r>
    <s v="../tcof/chi-trans-metaok/laurie1_jam.tei_corpo2_tto.cha "/>
    <x v="0"/>
    <x v="1"/>
    <n v="26"/>
    <n v="377"/>
    <x v="35"/>
    <x v="9"/>
    <n v="6.4719776898603781E-2"/>
    <n v="4.3253446452619776E-2"/>
  </r>
  <r>
    <s v="../tcof/chi-trans-metaok/laurine1_car.tei_corpo2_tto.cha "/>
    <x v="0"/>
    <x v="1"/>
    <n v="173"/>
    <n v="2692"/>
    <x v="34"/>
    <x v="8"/>
    <n v="1.1967874463344998E-2"/>
    <n v="8.6724099582359462E-3"/>
  </r>
  <r>
    <s v="../tcof/chi-trans-metaok/laurine1_gil.tei_corpo2_tto.cha "/>
    <x v="0"/>
    <x v="1"/>
    <n v="94"/>
    <n v="885"/>
    <x v="35"/>
    <x v="9"/>
    <n v="4.7905872639263707E-2"/>
    <n v="3.2369345646776369E-2"/>
  </r>
  <r>
    <s v="../tcof/chi-trans-metaok/laurine2_car.tei_corpo2_tto.cha "/>
    <x v="0"/>
    <x v="1"/>
    <n v="188"/>
    <n v="3044"/>
    <x v="34"/>
    <x v="8"/>
    <n v="3.7606601867851371E-2"/>
    <n v="2.5510227869144753E-2"/>
  </r>
  <r>
    <s v="../tcof/chi-trans-metaok/leo1_par.tei_corpo2_tto.cha "/>
    <x v="0"/>
    <x v="1"/>
    <n v="65"/>
    <n v="2296"/>
    <x v="33"/>
    <x v="7"/>
    <n v="4.0840304652948113E-2"/>
    <n v="2.7092817027993404E-2"/>
  </r>
  <r>
    <s v="../tcof/chi-trans-metaok/leo1_rom.tei_corpo2_tto.cha "/>
    <x v="0"/>
    <x v="1"/>
    <n v="146"/>
    <n v="2597"/>
    <x v="33"/>
    <x v="7"/>
    <n v="6.8798676965959931E-3"/>
    <n v="5.3944328939306918E-3"/>
  </r>
  <r>
    <s v="../tcof/chi-trans-metaok/leo1_roy.tei_corpo2_tto.cha "/>
    <x v="0"/>
    <x v="1"/>
    <n v="55"/>
    <n v="333"/>
    <x v="35"/>
    <x v="9"/>
    <n v="8.3718095822830647E-3"/>
    <n v="5.2426923180044771E-3"/>
  </r>
  <r>
    <s v="../tcof/chi-trans-metaok/lilou1_hua.tei_corpo2_tto.cha "/>
    <x v="0"/>
    <x v="1"/>
    <n v="45"/>
    <n v="652"/>
    <x v="35"/>
    <x v="9"/>
    <n v="6.3149156121836657E-3"/>
    <n v="5.0164478298536158E-3"/>
  </r>
  <r>
    <s v="../tcof/chi-trans-metaok/lisa1_rhe.tei_corpo2_tto.cha "/>
    <x v="0"/>
    <x v="1"/>
    <n v="59"/>
    <n v="449"/>
    <x v="35"/>
    <x v="9"/>
    <n v="1.5393623187693477E-2"/>
    <n v="9.8307252432253307E-3"/>
  </r>
  <r>
    <s v="../tcof/chi-trans-metaok/loris1_peu.tei_corpo2_tto.cha "/>
    <x v="0"/>
    <x v="1"/>
    <n v="90"/>
    <n v="864"/>
    <x v="35"/>
    <x v="9"/>
    <n v="2.0458851107187606E-2"/>
    <n v="1.3394750742260517E-2"/>
  </r>
  <r>
    <s v="../tcof/chi-trans-metaok/lorraine1_spo.tei_corpo2_tto.cha "/>
    <x v="0"/>
    <x v="1"/>
    <n v="78"/>
    <n v="1138"/>
    <x v="34"/>
    <x v="8"/>
    <n v="6.4949621660324683E-2"/>
    <n v="4.3105013633396673E-2"/>
  </r>
  <r>
    <s v="../tcof/chi-trans-metaok/lou1_tho.tei_corpo2_tto.cha "/>
    <x v="0"/>
    <x v="1"/>
    <n v="188"/>
    <n v="3509"/>
    <x v="33"/>
    <x v="7"/>
    <n v="7.8463635115511923E-3"/>
    <n v="5.8947008672105916E-3"/>
  </r>
  <r>
    <s v="../tcof/chi-trans-metaok/louis1_cas.tei_corpo2_tto.cha "/>
    <x v="0"/>
    <x v="1"/>
    <n v="78"/>
    <n v="600"/>
    <x v="35"/>
    <x v="9"/>
    <n v="1.9644963536654909E-2"/>
    <n v="1.1133563986868957E-2"/>
  </r>
  <r>
    <s v="../tcof/chi-trans-metaok/louis1_lho.tei_corpo2_tto.cha "/>
    <x v="0"/>
    <x v="1"/>
    <n v="85"/>
    <n v="744"/>
    <x v="35"/>
    <x v="9"/>
    <n v="6.4949621660324683E-2"/>
    <n v="4.3105013633396673E-2"/>
  </r>
  <r>
    <s v="../tcof/chi-trans-metaok/louis1_tro.tei_corpo2_tto.cha "/>
    <x v="0"/>
    <x v="1"/>
    <n v="188"/>
    <n v="3509"/>
    <x v="34"/>
    <x v="8"/>
    <n v="3.2634875177214263E-3"/>
    <n v="2.3398559391307814E-3"/>
  </r>
  <r>
    <s v="../tcof/chi-trans-metaok/louis1_utn.tei_corpo2_tto.cha "/>
    <x v="0"/>
    <x v="1"/>
    <n v="14"/>
    <n v="218"/>
    <x v="34"/>
    <x v="8"/>
    <n v="1.0068318776841284E-2"/>
    <n v="7.104881377963862E-3"/>
  </r>
  <r>
    <s v="../tcof/chi-trans-metaok/louis2_utn.tei_corpo2_tto.cha "/>
    <x v="0"/>
    <x v="1"/>
    <n v="26"/>
    <n v="576"/>
    <x v="34"/>
    <x v="8"/>
    <n v="2.8647929429151488E-2"/>
    <n v="1.884758669662959E-2"/>
  </r>
  <r>
    <s v="../tcof/chi-trans-metaok/louise1_geo.tei_corpo2_tto.cha "/>
    <x v="0"/>
    <x v="1"/>
    <n v="129"/>
    <n v="1039"/>
    <x v="41"/>
    <x v="14"/>
    <n v="9.2341124813952909E-3"/>
    <n v="7.0186135026937546E-3"/>
  </r>
  <r>
    <s v="../tcof/chi-trans-metaok/louise1_sch.tei_corpo2_tto.cha "/>
    <x v="0"/>
    <x v="1"/>
    <n v="89"/>
    <n v="731"/>
    <x v="35"/>
    <x v="9"/>
    <n v="6.6665590362579991E-3"/>
    <n v="4.9877355130480971E-3"/>
  </r>
  <r>
    <s v="../tcof/chi-trans-metaok/luana1_alb.tei_corpo2_tto.cha "/>
    <x v="0"/>
    <x v="1"/>
    <n v="48"/>
    <n v="471"/>
    <x v="35"/>
    <x v="9"/>
    <n v="6.2129398768419497E-2"/>
    <n v="3.6053250279189604E-2"/>
  </r>
  <r>
    <s v="../tcof/chi-trans-metaok/luca1_bar.tei_corpo2_tto.cha "/>
    <x v="0"/>
    <x v="1"/>
    <n v="198"/>
    <n v="3542"/>
    <x v="42"/>
    <x v="15"/>
    <n v="1.867319456984615E-2"/>
    <n v="1.0415561955777749E-2"/>
  </r>
  <r>
    <s v="../tcof/chi-trans-metaok/lucie1_led.tei_corpo2_tto.cha "/>
    <x v="0"/>
    <x v="1"/>
    <n v="99"/>
    <n v="1290"/>
    <x v="35"/>
    <x v="9"/>
    <n v="5.15979870132302E-2"/>
    <n v="3.0303287515759142E-2"/>
  </r>
  <r>
    <s v="../tcof/chi-trans-metaok/lucie1_vic.tei_corpo2_tto.cha "/>
    <x v="0"/>
    <x v="1"/>
    <n v="150"/>
    <n v="3140"/>
    <x v="34"/>
    <x v="8"/>
    <n v="1.6519205553770164E-2"/>
    <n v="9.4868191064401627E-3"/>
  </r>
  <r>
    <s v="../tcof/chi-trans-metaok/lucile1_flo.tei_corpo2_tto.cha "/>
    <x v="0"/>
    <x v="1"/>
    <n v="114"/>
    <n v="767"/>
    <x v="35"/>
    <x v="9"/>
    <n v="3.8874496278306539E-2"/>
    <n v="2.5727380083022628E-2"/>
  </r>
  <r>
    <s v="../tcof/chi-trans-metaok/maelle1_pap.tei_corpo2_tto.cha "/>
    <x v="0"/>
    <x v="1"/>
    <n v="67"/>
    <n v="3177"/>
    <x v="42"/>
    <x v="15"/>
    <n v="1.8092444870874656E-2"/>
    <n v="1.0400220265071869E-2"/>
  </r>
  <r>
    <s v="../tcof/chi-trans-metaok/manon1_ern.tei_corpo2_tto.cha "/>
    <x v="0"/>
    <x v="1"/>
    <n v="62"/>
    <n v="1254"/>
    <x v="34"/>
    <x v="8"/>
    <n v="1.5368368590669724E-2"/>
    <n v="9.2208239200813388E-3"/>
  </r>
  <r>
    <s v="../tcof/chi-trans-metaok/manon1_kho.tei_corpo2_tto.cha "/>
    <x v="0"/>
    <x v="1"/>
    <n v="58"/>
    <n v="1092"/>
    <x v="35"/>
    <x v="9"/>
    <n v="6.382623915122114E-3"/>
    <n v="4.0086985954627856E-3"/>
  </r>
  <r>
    <s v="../tcof/chi-trans-metaok/manon1_lag.tei_corpo2_tto.cha "/>
    <x v="0"/>
    <x v="1"/>
    <n v="29"/>
    <n v="419"/>
    <x v="35"/>
    <x v="9"/>
    <n v="2.6207299369419484E-2"/>
    <n v="1.517249588197476E-2"/>
  </r>
  <r>
    <s v="../tcof/chi-trans-metaok/manon1_rej.tei_corpo2_tto.cha "/>
    <x v="0"/>
    <x v="1"/>
    <n v="101"/>
    <n v="1537"/>
    <x v="43"/>
    <x v="16"/>
    <n v="2.9258813989081055E-2"/>
    <n v="1.7050683520532028E-2"/>
  </r>
  <r>
    <s v="../tcof/chi-trans-metaok/margaux1_gil.tei_corpo2_tto.cha "/>
    <x v="0"/>
    <x v="1"/>
    <n v="107"/>
    <n v="2329"/>
    <x v="34"/>
    <x v="8"/>
    <n v="1.8225079406069314E-3"/>
    <n v="1.1533667787929295E-3"/>
  </r>
  <r>
    <s v="../tcof/chi-trans-metaok/margot1_koe.tei_corpo2_tto.cha "/>
    <x v="0"/>
    <x v="1"/>
    <n v="13"/>
    <n v="140"/>
    <x v="35"/>
    <x v="9"/>
    <n v="4.8889776337656871E-2"/>
    <n v="2.5135124533824015E-2"/>
  </r>
  <r>
    <s v="../tcof/chi-trans-metaok/marianne1_ste.tei_corpo2_tto.cha "/>
    <x v="0"/>
    <x v="1"/>
    <n v="174"/>
    <n v="1918"/>
    <x v="42"/>
    <x v="15"/>
    <n v="3.3118168823517437E-3"/>
    <n v="2.3881853037610989E-3"/>
  </r>
  <r>
    <s v="../tcof/chi-trans-metaok/marianne1_vat.tei_corpo2_tto.cha "/>
    <x v="0"/>
    <x v="1"/>
    <n v="39"/>
    <n v="339"/>
    <x v="35"/>
    <x v="9"/>
    <n v="8.7483780310719916E-3"/>
    <n v="5.9804217458800917E-3"/>
  </r>
  <r>
    <s v="../tcof/chi-trans-metaok/marion1_gui.tei_corpo2_tto.cha "/>
    <x v="0"/>
    <x v="1"/>
    <n v="64"/>
    <n v="561"/>
    <x v="35"/>
    <x v="9"/>
    <n v="6.1137827956374586E-3"/>
    <n v="4.6655814477096968E-3"/>
  </r>
  <r>
    <s v="../tcof/chi-trans-metaok/mathieu1_car.tei_corpo2_tto.cha "/>
    <x v="0"/>
    <x v="1"/>
    <n v="28"/>
    <n v="281"/>
    <x v="35"/>
    <x v="9"/>
    <n v="3.4307492060833633E-3"/>
    <n v="2.6357427201661519E-3"/>
  </r>
  <r>
    <s v="../tcof/chi-trans-metaok/mathilde1_ham.tei_corpo2_tto.cha "/>
    <x v="0"/>
    <x v="1"/>
    <n v="42"/>
    <n v="410"/>
    <x v="35"/>
    <x v="9"/>
    <n v="1.2371242670404493E-2"/>
    <n v="8.643859560982738E-3"/>
  </r>
  <r>
    <s v="../tcof/chi-trans-metaok/mathilde1_ric.tei_corpo2_tto.cha "/>
    <x v="0"/>
    <x v="1"/>
    <n v="56"/>
    <n v="762"/>
    <x v="35"/>
    <x v="9"/>
    <n v="2.1415700125229569E-2"/>
    <n v="1.1363965222321104E-2"/>
  </r>
  <r>
    <s v="../tcof/chi-trans-metaok/maurine1_her.tei_corpo2_tto.cha "/>
    <x v="0"/>
    <x v="1"/>
    <n v="91"/>
    <n v="1495"/>
    <x v="34"/>
    <x v="8"/>
    <n v="4.4233601955613227E-3"/>
    <n v="3.1008454897269605E-3"/>
  </r>
  <r>
    <s v="../tcof/chi-trans-metaok/melanie1_lem.tei_corpo2_tto.cha "/>
    <x v="0"/>
    <x v="1"/>
    <n v="34"/>
    <n v="179"/>
    <x v="35"/>
    <x v="9"/>
    <n v="4.3336808138974704E-2"/>
    <n v="3.3503683835163715E-2"/>
  </r>
  <r>
    <s v="../tcof/chi-trans-metaok/morgane1_mar.tei_corpo2_tto.cha "/>
    <x v="0"/>
    <x v="1"/>
    <n v="61"/>
    <n v="1582"/>
    <x v="38"/>
    <x v="11"/>
    <n v="1.3504431173200283E-2"/>
    <n v="1.0153205826989828E-2"/>
  </r>
  <r>
    <s v="../tcof/chi-trans-metaok/moustapha1_abd.tei_corpo2_tto.cha "/>
    <x v="0"/>
    <x v="1"/>
    <n v="55"/>
    <n v="782"/>
    <x v="35"/>
    <x v="9"/>
    <n v="3.4668330943187345E-2"/>
    <n v="2.2723853242054226E-2"/>
  </r>
  <r>
    <s v="../tcof/chi-trans-metaok/naomi1_sli.tei_corpo2_tto.cha "/>
    <x v="0"/>
    <x v="1"/>
    <n v="169"/>
    <n v="1966"/>
    <x v="33"/>
    <x v="7"/>
    <n v="5.7566471487592155E-2"/>
    <n v="3.2867277432394482E-2"/>
  </r>
  <r>
    <s v="../tcof/chi-trans-metaok/nathan1_mai.tei_corpo2_tto.cha "/>
    <x v="0"/>
    <x v="1"/>
    <n v="249"/>
    <n v="2754"/>
    <x v="33"/>
    <x v="7"/>
    <n v="3.4817457711060887E-2"/>
    <n v="1.7293421037616937E-2"/>
  </r>
  <r>
    <s v="../tcof/chi-trans-metaok/nolan1_rej.tei_corpo2_tto.cha "/>
    <x v="0"/>
    <x v="1"/>
    <n v="130"/>
    <n v="1228"/>
    <x v="43"/>
    <x v="16"/>
    <n v="4.2515729622239415E-2"/>
    <n v="3.1761300920618303E-2"/>
  </r>
  <r>
    <s v="../tcof/chi-trans-metaok/ophelie1_baq.tei_corpo2_tto.cha "/>
    <x v="0"/>
    <x v="1"/>
    <n v="104"/>
    <n v="3501"/>
    <x v="34"/>
    <x v="8"/>
    <n v="9.5988467567726336E-3"/>
    <n v="5.9236938862130316E-3"/>
  </r>
  <r>
    <s v="../tcof/chi-trans-metaok/oscar1_fri.tei_corpo2_tto.cha "/>
    <x v="0"/>
    <x v="1"/>
    <n v="86"/>
    <n v="561"/>
    <x v="35"/>
    <x v="9"/>
    <n v="1.6450210946639735E-2"/>
    <n v="1.3807941303541234E-2"/>
  </r>
  <r>
    <s v="../tcof/chi-trans-metaok/pauline1_man.tei_corpo2_tto.cha "/>
    <x v="0"/>
    <x v="1"/>
    <n v="95"/>
    <n v="1005"/>
    <x v="35"/>
    <x v="9"/>
    <n v="3.1337192382685161E-2"/>
    <n v="1.4280912258808393E-2"/>
  </r>
  <r>
    <s v="../tcof/chi-trans-metaok/raphael1_leg.tei_corpo2_tto.cha "/>
    <x v="0"/>
    <x v="1"/>
    <n v="118"/>
    <n v="1412"/>
    <x v="38"/>
    <x v="11"/>
    <n v="3.0133659776551351E-2"/>
    <n v="1.9065316843594686E-2"/>
  </r>
  <r>
    <s v="../tcof/chi-trans-metaok/remi1_did.tei_corpo2_tto.cha "/>
    <x v="0"/>
    <x v="1"/>
    <n v="217"/>
    <n v="2032"/>
    <x v="33"/>
    <x v="7"/>
    <n v="8.0740444345972461E-3"/>
    <n v="6.4878720764117576E-3"/>
  </r>
  <r>
    <s v="../tcof/chi-trans-metaok/robin1_lem.tei_corpo2_tto.cha "/>
    <x v="0"/>
    <x v="1"/>
    <n v="69"/>
    <n v="531"/>
    <x v="35"/>
    <x v="9"/>
    <n v="3.7254901660702237E-3"/>
    <n v="2.6574658770125046E-3"/>
  </r>
  <r>
    <s v="../tcof/chi-trans-metaok/romy1_tha.tei_corpo2_tto.cha "/>
    <x v="0"/>
    <x v="1"/>
    <n v="10"/>
    <n v="472"/>
    <x v="35"/>
    <x v="9"/>
    <n v="5.109196256098957E-3"/>
    <n v="4.2068518324424016E-3"/>
  </r>
  <r>
    <s v="../tcof/chi-trans-metaok/rose1_rou.tei_corpo2_tto.cha "/>
    <x v="0"/>
    <x v="1"/>
    <n v="56"/>
    <n v="454"/>
    <x v="35"/>
    <x v="9"/>
    <n v="3.4034920411593521E-3"/>
    <n v="1.0740547424993132E-3"/>
  </r>
  <r>
    <s v="../tcof/chi-trans-metaok/samuel1_len.tei_corpo2_tto.cha "/>
    <x v="0"/>
    <x v="1"/>
    <n v="18"/>
    <n v="189"/>
    <x v="35"/>
    <x v="9"/>
    <n v="8.4572974719742625E-3"/>
    <n v="5.413384933061819E-3"/>
  </r>
  <r>
    <s v="../tcof/chi-trans-metaok/sarah1_fra.tei_corpo2_tto.cha "/>
    <x v="0"/>
    <x v="1"/>
    <n v="34"/>
    <n v="486"/>
    <x v="35"/>
    <x v="9"/>
    <n v="8.5713871102460256E-3"/>
    <n v="4.9798826179410756E-3"/>
  </r>
  <r>
    <s v="../tcof/chi-trans-metaok/sebastien1_bou.tei_corpo2_tto.cha "/>
    <x v="0"/>
    <x v="1"/>
    <n v="76"/>
    <n v="484"/>
    <x v="35"/>
    <x v="9"/>
    <n v="1.7118989205397492E-2"/>
    <n v="9.9235039792267415E-3"/>
  </r>
  <r>
    <s v="../tcof/chi-trans-metaok/thibaud1_son.tei_corpo2_tto.cha "/>
    <x v="0"/>
    <x v="1"/>
    <n v="70"/>
    <n v="896"/>
    <x v="33"/>
    <x v="7"/>
    <n v="2.7136207595470944E-3"/>
    <n v="1.6854110117873289E-3"/>
  </r>
  <r>
    <s v="../tcof/chi-trans-metaok/thibault1_cor.tei_corpo2_tto.cha "/>
    <x v="0"/>
    <x v="1"/>
    <n v="51"/>
    <n v="407"/>
    <x v="35"/>
    <x v="9"/>
    <n v="8.782459663682185E-3"/>
    <n v="3.8793569634437463E-3"/>
  </r>
  <r>
    <s v="../tcof/chi-trans-metaok/thibault1_lev.tei_corpo2_tto.cha "/>
    <x v="0"/>
    <x v="1"/>
    <n v="48"/>
    <n v="349"/>
    <x v="35"/>
    <x v="9"/>
    <n v="5.211463478016886E-2"/>
    <n v="2.9557242139479939E-2"/>
  </r>
  <r>
    <s v="../tcof/chi-trans-metaok/thibaut1_der.tei_corpo2_tto.cha "/>
    <x v="0"/>
    <x v="1"/>
    <n v="152"/>
    <n v="2105"/>
    <x v="33"/>
    <x v="7"/>
    <n v="1.0652080292824761E-2"/>
    <n v="7.5899977315680729E-3"/>
  </r>
  <r>
    <s v="../tcof/chi-trans-metaok/thomas1_pel.tei_corpo2_tto.cha "/>
    <x v="0"/>
    <x v="1"/>
    <n v="84"/>
    <n v="718"/>
    <x v="35"/>
    <x v="9"/>
    <n v="9.4095559339817531E-3"/>
    <n v="4.2850588380323046E-3"/>
  </r>
  <r>
    <s v="../tcof/chi-trans-metaok/tidiane1_ecc.tei_corpo2_tto.cha "/>
    <x v="0"/>
    <x v="1"/>
    <n v="95"/>
    <n v="606"/>
    <x v="35"/>
    <x v="9"/>
    <n v="3.6169815325110669E-2"/>
    <n v="2.2116094696118284E-2"/>
  </r>
  <r>
    <s v="../tcof/chi-trans-metaok/valentin1_bit.tei_corpo2_tto.cha "/>
    <x v="0"/>
    <x v="1"/>
    <n v="205"/>
    <n v="2252"/>
    <x v="33"/>
    <x v="7"/>
    <n v="4.6786865417826513E-3"/>
    <n v="4.0280727663325145E-3"/>
  </r>
  <r>
    <s v="../tcof/chi-trans-metaok/valentin1_lan.tei_corpo2_tto.cha "/>
    <x v="0"/>
    <x v="1"/>
    <n v="23"/>
    <n v="193"/>
    <x v="35"/>
    <x v="9"/>
    <n v="5.8643079581317909E-3"/>
    <n v="4.4161066102040292E-3"/>
  </r>
  <r>
    <s v="../tcof/chi-trans-metaok/valentine1_bah.tei_corpo2_tto.cha "/>
    <x v="0"/>
    <x v="1"/>
    <n v="38"/>
    <n v="350"/>
    <x v="35"/>
    <x v="9"/>
    <n v="6.730798145272926E-2"/>
    <n v="3.2844050863518652E-2"/>
  </r>
  <r>
    <s v="../tcof/chi-trans-metaok/victoire1_duc.tei_corpo2_tto.cha "/>
    <x v="0"/>
    <x v="1"/>
    <n v="217"/>
    <n v="1937"/>
    <x v="39"/>
    <x v="12"/>
    <n v="1.7725236021622341E-2"/>
    <n v="1.1138401530833064E-2"/>
  </r>
  <r>
    <s v="../tcof/chi-trans-metaok/walid1_mat.tei_corpo2_tto.cha "/>
    <x v="0"/>
    <x v="1"/>
    <n v="46"/>
    <n v="754"/>
    <x v="35"/>
    <x v="9"/>
    <n v="1.1727635362106944E-2"/>
    <n v="7.3185777018621723E-3"/>
  </r>
  <r>
    <s v="../tcof/chi-trans-metaok/xaviere1_leg.tei_corpo2_tto.cha "/>
    <x v="0"/>
    <x v="1"/>
    <n v="103"/>
    <n v="855"/>
    <x v="35"/>
    <x v="9"/>
    <n v="3.7085855096767095E-2"/>
    <n v="2.5481683807576282E-2"/>
  </r>
  <r>
    <s v="../tcof/chi-trans-metaok/yassine1_nic.tei_corpo2_tto.cha "/>
    <x v="0"/>
    <x v="1"/>
    <n v="112"/>
    <n v="2279"/>
    <x v="38"/>
    <x v="11"/>
    <n v="9.5963495430535679E-3"/>
    <n v="6.7089496339678032E-3"/>
  </r>
  <r>
    <s v="../tcof/chi-trans-metaok/youssef1_tor.tei_corpo2_tto.cha "/>
    <x v="0"/>
    <x v="1"/>
    <n v="75"/>
    <n v="482"/>
    <x v="35"/>
    <x v="9"/>
    <n v="2.5898499582616215E-3"/>
    <n v="2.3381193100552025E-3"/>
  </r>
  <r>
    <s v="../tcof/chi-long-metaok/adrien1_bia.tei_corpo2_tto.cha "/>
    <x v="1"/>
    <x v="0"/>
    <n v="0"/>
    <n v="292"/>
    <x v="0"/>
    <x v="0"/>
    <n v="1.1112832000250508E-3"/>
    <n v="7.3368722771542205E-4"/>
  </r>
  <r>
    <s v="../tcof/chi-long-metaok/adrien2_bia.tei_corpo2_tto.cha "/>
    <x v="1"/>
    <x v="0"/>
    <n v="6"/>
    <n v="272"/>
    <x v="5"/>
    <x v="0"/>
    <n v="4.09682958360742E-3"/>
    <n v="1.9968715827674366E-3"/>
  </r>
  <r>
    <s v="../tcof/chi-long-metaok/adrien3_bia.tei_corpo2_tto.cha "/>
    <x v="1"/>
    <x v="0"/>
    <n v="1"/>
    <n v="493"/>
    <x v="15"/>
    <x v="0"/>
    <n v="3.760063831778009E-3"/>
    <n v="3.1094500563278726E-3"/>
  </r>
  <r>
    <s v="../tcof/chi-long-metaok/Akoub15_Can_Anon.tei_corpo2_tto.cha "/>
    <x v="1"/>
    <x v="0"/>
    <n v="6"/>
    <n v="398"/>
    <x v="21"/>
    <x v="4"/>
    <n v="3.6534929540779255E-3"/>
    <n v="2.6928066027595505E-3"/>
  </r>
  <r>
    <s v="../tcof/chi-long-metaok/Akoub16_Can_Anon.tei_corpo2_tto.cha "/>
    <x v="1"/>
    <x v="0"/>
    <n v="3"/>
    <n v="289"/>
    <x v="21"/>
    <x v="4"/>
    <n v="2.3515247716067037E-3"/>
    <n v="1.8056678473354977E-3"/>
  </r>
  <r>
    <s v="../tcof/chi-long-metaok/Alhem1_Can_Anon.tei_corpo2_tto.cha "/>
    <x v="1"/>
    <x v="0"/>
    <n v="3"/>
    <n v="285"/>
    <x v="44"/>
    <x v="17"/>
    <n v="1.1118744717960351E-3"/>
    <n v="1.1118744717960351E-3"/>
  </r>
  <r>
    <s v="../tcof/chi-long-metaok/Alhem2_Can_Anon.tei_corpo2_tto.cha "/>
    <x v="1"/>
    <x v="0"/>
    <n v="2"/>
    <n v="142"/>
    <x v="45"/>
    <x v="4"/>
    <n v="5.524914887446288E-3"/>
    <n v="4.3959675841663357E-3"/>
  </r>
  <r>
    <s v="../tcof/chi-long-metaok/Alhem3_Can_Anon.tei_corpo2_tto.cha "/>
    <x v="1"/>
    <x v="0"/>
    <n v="0"/>
    <n v="350"/>
    <x v="46"/>
    <x v="4"/>
    <n v="7.791117458736856E-4"/>
    <n v="6.5324642177047609E-4"/>
  </r>
  <r>
    <s v="../tcof/chi-long-metaok/Alhem4_Can_Anon.tei_corpo2_tto.cha "/>
    <x v="1"/>
    <x v="0"/>
    <n v="0"/>
    <n v="97"/>
    <x v="46"/>
    <x v="4"/>
    <n v="2.7042404288892046E-3"/>
    <n v="1.1678959050152652E-3"/>
  </r>
  <r>
    <s v="../tcof/chi-long-metaok/Cassandra11_Can_Anon.tei_corpo2_tto.cha "/>
    <x v="1"/>
    <x v="0"/>
    <n v="1"/>
    <n v="241"/>
    <x v="45"/>
    <x v="4"/>
    <n v="2.0753894974016797E-3"/>
    <n v="1.5719282009888415E-3"/>
  </r>
  <r>
    <s v="../tcof/chi-long-metaok/Cassandra12_Can_Anon.tei_corpo2_tto.cha "/>
    <x v="1"/>
    <x v="0"/>
    <n v="0"/>
    <n v="261"/>
    <x v="45"/>
    <x v="4"/>
    <n v="7.4595095209261976E-3"/>
    <n v="4.0335062120126011E-3"/>
  </r>
  <r>
    <s v="../tcof/chi-long-metaok/celia10_can.tei_corpo2_tto.cha "/>
    <x v="1"/>
    <x v="0"/>
    <n v="3"/>
    <n v="312"/>
    <x v="1"/>
    <x v="1"/>
    <n v="1.2436394461135824E-3"/>
    <n v="8.2622893250599975E-4"/>
  </r>
  <r>
    <s v="../tcof/chi-long-metaok/celia11_can.tei_corpo2_tto.cha "/>
    <x v="1"/>
    <x v="0"/>
    <n v="2"/>
    <n v="128"/>
    <x v="1"/>
    <x v="1"/>
    <n v="5.0927389132293232E-3"/>
    <n v="2.406159931141343E-3"/>
  </r>
  <r>
    <s v="../tcof/chi-long-metaok/celia12_can.tei_corpo2_tto.cha "/>
    <x v="1"/>
    <x v="0"/>
    <n v="7"/>
    <n v="283"/>
    <x v="1"/>
    <x v="1"/>
    <n v="2.2234776964159169E-3"/>
    <n v="1.1343449344339183E-3"/>
  </r>
  <r>
    <s v="../tcof/chi-long-metaok/celia1_can.tei_corpo2_tto.cha "/>
    <x v="1"/>
    <x v="0"/>
    <n v="2"/>
    <n v="224"/>
    <x v="17"/>
    <x v="2"/>
    <n v="5.6773775267237791E-3"/>
    <n v="3.7482615644057874E-3"/>
  </r>
  <r>
    <s v="../tcof/chi-long-metaok/celia1_gav.tei_corpo2_tto.cha "/>
    <x v="1"/>
    <x v="0"/>
    <n v="2"/>
    <n v="541"/>
    <x v="6"/>
    <x v="2"/>
    <n v="2.1636938378302713E-3"/>
    <n v="2.1636938378302713E-3"/>
  </r>
  <r>
    <s v="../tcof/chi-long-metaok/celia2_can.tei_corpo2_tto.cha "/>
    <x v="1"/>
    <x v="0"/>
    <n v="6"/>
    <n v="211"/>
    <x v="17"/>
    <x v="2"/>
    <n v="1.338049147793335E-2"/>
    <n v="1.1622217554137351E-2"/>
  </r>
  <r>
    <s v="../tcof/chi-long-metaok/celia2_gav.tei_corpo2_tto.cha "/>
    <x v="1"/>
    <x v="0"/>
    <n v="3"/>
    <n v="698"/>
    <x v="8"/>
    <x v="2"/>
    <n v="1.5897762143356163E-3"/>
    <n v="8.9934789758752557E-4"/>
  </r>
  <r>
    <s v="../tcof/chi-long-metaok/celia3_can.tei_corpo2_tto.cha "/>
    <x v="1"/>
    <x v="0"/>
    <n v="1"/>
    <n v="149"/>
    <x v="3"/>
    <x v="2"/>
    <n v="6.2148322704102497E-3"/>
    <n v="5.2515648325314607E-3"/>
  </r>
  <r>
    <s v="../tcof/chi-long-metaok/celia3_gav.tei_corpo2_tto.cha "/>
    <x v="1"/>
    <x v="0"/>
    <n v="14"/>
    <n v="445"/>
    <x v="29"/>
    <x v="2"/>
    <n v="3.5628309717253945E-3"/>
    <n v="3.1454204581178118E-3"/>
  </r>
  <r>
    <s v="../tcof/chi-long-metaok/celia4_can.tei_corpo2_tto.cha "/>
    <x v="1"/>
    <x v="0"/>
    <n v="7"/>
    <n v="224"/>
    <x v="3"/>
    <x v="2"/>
    <n v="3.8728229097481073E-3"/>
    <n v="3.3480744584011798E-3"/>
  </r>
  <r>
    <s v="../tcof/chi-long-metaok/celia5_can.tei_corpo2_tto.cha "/>
    <x v="1"/>
    <x v="0"/>
    <n v="7"/>
    <n v="292"/>
    <x v="16"/>
    <x v="2"/>
    <n v="3.9914237088141116E-3"/>
    <n v="1.9575508953171895E-3"/>
  </r>
  <r>
    <s v="../tcof/chi-long-metaok/celia6_can.tei_corpo2_tto.cha "/>
    <x v="1"/>
    <x v="0"/>
    <n v="5"/>
    <n v="317"/>
    <x v="16"/>
    <x v="2"/>
    <n v="4.6344529705641879E-3"/>
    <n v="4.0885960462929815E-3"/>
  </r>
  <r>
    <s v="../tcof/chi-long-metaok/celia7_can.tei_corpo2_tto.cha "/>
    <x v="1"/>
    <x v="0"/>
    <n v="3"/>
    <n v="295"/>
    <x v="16"/>
    <x v="2"/>
    <n v="4.005554238100637E-3"/>
    <n v="3.0633952731461268E-3"/>
  </r>
  <r>
    <s v="../tcof/chi-long-metaok/celia8_can.tei_corpo2_tto.cha "/>
    <x v="1"/>
    <x v="0"/>
    <n v="8"/>
    <n v="401"/>
    <x v="6"/>
    <x v="2"/>
    <n v="7.2622106943938955E-4"/>
    <n v="7.2622106943938955E-4"/>
  </r>
  <r>
    <s v="../tcof/chi-long-metaok/celia9_can.tei_corpo2_tto.cha "/>
    <x v="1"/>
    <x v="0"/>
    <n v="2"/>
    <n v="104"/>
    <x v="8"/>
    <x v="2"/>
    <n v="5.8623603552801834E-3"/>
    <n v="4.3185836249530624E-3"/>
  </r>
  <r>
    <s v="../tcof/chi-long-metaok/fanny1_cha.tei_corpo2_tto.cha "/>
    <x v="1"/>
    <x v="0"/>
    <n v="8"/>
    <n v="588"/>
    <x v="25"/>
    <x v="0"/>
    <n v="8.6365462383486483E-3"/>
    <n v="5.3046943359411685E-3"/>
  </r>
  <r>
    <s v="../tcof/chi-long-metaok/fanny2_cha.tei_corpo2_tto.cha "/>
    <x v="1"/>
    <x v="0"/>
    <n v="1"/>
    <n v="482"/>
    <x v="7"/>
    <x v="2"/>
    <n v="2.2799659974485666E-3"/>
    <n v="1.1934143220269817E-3"/>
  </r>
  <r>
    <s v="../tcof/chi-long-metaok/fanny3_cha.tei_corpo2_tto.cha "/>
    <x v="1"/>
    <x v="0"/>
    <n v="4"/>
    <n v="408"/>
    <x v="17"/>
    <x v="2"/>
    <n v="4.3791314832687623E-4"/>
    <n v="4.3791314832687623E-4"/>
  </r>
  <r>
    <s v="../tcof/chi-long-metaok/Ferdinand3_Can_Anon.tei_corpo2_tto.cha "/>
    <x v="1"/>
    <x v="0"/>
    <n v="0"/>
    <n v="269"/>
    <x v="21"/>
    <x v="4"/>
    <n v="1.8024152825969605E-3"/>
    <n v="1.1306930342225446E-3"/>
  </r>
  <r>
    <s v="../tcof/chi-long-metaok/Ferdinand4_Can_Anon.tei_corpo2_tto.cha "/>
    <x v="1"/>
    <x v="0"/>
    <n v="0"/>
    <n v="275"/>
    <x v="45"/>
    <x v="4"/>
    <n v="5.812926398836044E-4"/>
    <n v="2.8974745037923123E-4"/>
  </r>
  <r>
    <s v="../tcof/chi-long-metaok/gaelle1_sow.tei_corpo2_tto.cha "/>
    <x v="1"/>
    <x v="0"/>
    <n v="1"/>
    <n v="155"/>
    <x v="27"/>
    <x v="0"/>
    <n v="1.2893115134960764E-3"/>
    <n v="7.460356757852841E-4"/>
  </r>
  <r>
    <s v="../tcof/chi-long-metaok/gaelle2_sow.tei_corpo2_tto.cha "/>
    <x v="1"/>
    <x v="0"/>
    <n v="1"/>
    <n v="254"/>
    <x v="14"/>
    <x v="0"/>
    <n v="8.2057152819173891E-4"/>
    <n v="2.3748114918299262E-4"/>
  </r>
  <r>
    <s v="../tcof/chi-long-metaok/gaelle3_sow.tei_corpo2_tto.cha "/>
    <x v="1"/>
    <x v="0"/>
    <n v="0"/>
    <n v="288"/>
    <x v="0"/>
    <x v="0"/>
    <n v="9.5303007466985873E-4"/>
    <n v="8.2716475056664922E-4"/>
  </r>
  <r>
    <s v="../tcof/chi-long-metaok/gaelle4_sow.tei_corpo2_tto.cha "/>
    <x v="1"/>
    <x v="0"/>
    <n v="0"/>
    <n v="240"/>
    <x v="11"/>
    <x v="0"/>
    <n v="3.692093372830749E-4"/>
    <n v="3.692093372830749E-4"/>
  </r>
  <r>
    <s v="../tcof/chi-long-metaok/gaelle5_sow.tei_corpo2_tto.cha "/>
    <x v="1"/>
    <x v="0"/>
    <n v="0"/>
    <n v="210"/>
    <x v="11"/>
    <x v="0"/>
    <n v="8.860065888189998E-4"/>
    <n v="1.7705088570704386E-4"/>
  </r>
  <r>
    <s v="../tcof/chi-long-metaok/gaelle6_sow.tei_corpo2_tto.cha "/>
    <x v="1"/>
    <x v="0"/>
    <n v="0"/>
    <n v="184"/>
    <x v="11"/>
    <x v="0"/>
    <n v="1.6060687968069177E-3"/>
    <n v="1.0602118725357116E-3"/>
  </r>
  <r>
    <s v="../tcof/chi-long-metaok/garance1_sow.tei_corpo2_tto.cha "/>
    <x v="1"/>
    <x v="0"/>
    <n v="0"/>
    <n v="207"/>
    <x v="5"/>
    <x v="0"/>
    <n v="3.0215131737974378E-5"/>
    <n v="3.0215131737974378E-5"/>
  </r>
  <r>
    <s v="../tcof/chi-long-metaok/garance2_sow.tei_corpo2_tto.cha "/>
    <x v="1"/>
    <x v="0"/>
    <n v="0"/>
    <n v="13"/>
    <x v="2"/>
    <x v="0"/>
    <n v="5.8927792088266772E-3"/>
    <n v="2.5747812130817263E-3"/>
  </r>
  <r>
    <s v="../tcof/chi-long-metaok/garance3_sow.tei_corpo2_tto.cha "/>
    <x v="1"/>
    <x v="0"/>
    <n v="0"/>
    <n v="160"/>
    <x v="14"/>
    <x v="0"/>
    <n v="3.1112460300158347E-3"/>
    <n v="2.2764250028006689E-3"/>
  </r>
  <r>
    <s v="../tcof/chi-long-metaok/garance4_sow.tei_corpo2_tto.cha "/>
    <x v="1"/>
    <x v="0"/>
    <n v="0"/>
    <n v="208"/>
    <x v="14"/>
    <x v="0"/>
    <n v="2.621576872500597E-3"/>
    <n v="1.6210759798842677E-3"/>
  </r>
  <r>
    <s v="../tcof/chi-long-metaok/garance5_sow.tei_corpo2_tto.cha "/>
    <x v="1"/>
    <x v="0"/>
    <n v="0"/>
    <n v="147"/>
    <x v="14"/>
    <x v="0"/>
    <n v="2.9086983248543799E-3"/>
    <n v="1.1265561595638768E-3"/>
  </r>
  <r>
    <s v="../tcof/chi-long-metaok/garance6_sow.tei_corpo2_tto.cha "/>
    <x v="1"/>
    <x v="0"/>
    <n v="0"/>
    <n v="157"/>
    <x v="14"/>
    <x v="0"/>
    <n v="7.4622433761943642E-3"/>
    <n v="6.5200844112398544E-3"/>
  </r>
  <r>
    <s v="../tcof/chi-long-metaok/hector1_aub.tei_corpo2_tto.cha "/>
    <x v="1"/>
    <x v="0"/>
    <n v="3"/>
    <n v="550"/>
    <x v="13"/>
    <x v="1"/>
    <n v="9.8425751618439281E-3"/>
    <n v="7.2628454240758001E-3"/>
  </r>
  <r>
    <s v="../tcof/chi-long-metaok/hector2_aub.tei_corpo2_tto.cha "/>
    <x v="1"/>
    <x v="0"/>
    <n v="0"/>
    <n v="596"/>
    <x v="1"/>
    <x v="1"/>
    <n v="1.2871227896095142E-2"/>
    <n v="1.0361602641328817E-2"/>
  </r>
  <r>
    <s v="../tcof/chi-long-metaok/hector3_aub.tei_corpo2_tto.cha "/>
    <x v="1"/>
    <x v="0"/>
    <n v="1"/>
    <n v="603"/>
    <x v="21"/>
    <x v="4"/>
    <n v="1.1821616911639575E-2"/>
    <n v="7.4998002642720808E-3"/>
  </r>
  <r>
    <s v="../tcof/chi-long-metaok/hugo1_bar.tei_corpo2_tto.cha "/>
    <x v="1"/>
    <x v="0"/>
    <n v="7"/>
    <n v="1287"/>
    <x v="15"/>
    <x v="0"/>
    <n v="0"/>
    <n v="0"/>
  </r>
  <r>
    <s v="../tcof/chi-long-metaok/hugo2_bar.tei_corpo2_tto.cha "/>
    <x v="1"/>
    <x v="0"/>
    <n v="19"/>
    <n v="2127"/>
    <x v="25"/>
    <x v="18"/>
    <n v="7.2845929221298364E-3"/>
    <n v="4.2223316788633381E-3"/>
  </r>
  <r>
    <s v="../tcof/chi-long-metaok/hugo2_gre.tei_corpo2_tto.cha "/>
    <x v="1"/>
    <x v="0"/>
    <n v="18"/>
    <n v="577"/>
    <x v="2"/>
    <x v="18"/>
    <n v="3.1860110430922364E-2"/>
    <n v="2.4012041612540582E-2"/>
  </r>
  <r>
    <s v="../tcof/chi-long-metaok/hugo3_bar.tei_corpo2_tto.cha "/>
    <x v="1"/>
    <x v="0"/>
    <n v="1"/>
    <n v="1956"/>
    <x v="7"/>
    <x v="18"/>
    <n v="4.7486563225023461E-2"/>
    <n v="2.9947237832367128E-2"/>
  </r>
  <r>
    <s v="../tcof/chi-long-metaok/hugo3_gre.tei_corpo2_tto.cha "/>
    <x v="1"/>
    <x v="0"/>
    <n v="63"/>
    <n v="2842"/>
    <x v="14"/>
    <x v="18"/>
    <n v="4.0697950019209297E-3"/>
    <n v="3.379366685172839E-3"/>
  </r>
  <r>
    <s v="../tcof/chi-long-metaok/india1_bru.tei_corpo2_tto.cha "/>
    <x v="1"/>
    <x v="0"/>
    <n v="3"/>
    <n v="351"/>
    <x v="14"/>
    <x v="18"/>
    <n v="2.5743175258581166E-3"/>
    <n v="2.4484522017549069E-3"/>
  </r>
  <r>
    <s v="../tcof/chi-long-metaok/india2_bru.tei_corpo2_tto.cha "/>
    <x v="1"/>
    <x v="0"/>
    <n v="8"/>
    <n v="283"/>
    <x v="0"/>
    <x v="18"/>
    <n v="4.8205858870776306E-3"/>
    <n v="3.2953365431143745E-3"/>
  </r>
  <r>
    <s v="../tcof/chi-long-metaok/india3_bru.tei_corpo2_tto.cha "/>
    <x v="1"/>
    <x v="0"/>
    <n v="5"/>
    <n v="292"/>
    <x v="5"/>
    <x v="18"/>
    <n v="5.7478313210090736E-3"/>
    <n v="3.9682702422789845E-3"/>
  </r>
  <r>
    <s v="../tcof/chi-long-metaok/lionel1_can.tei_corpo2_tto.cha "/>
    <x v="1"/>
    <x v="0"/>
    <n v="1"/>
    <n v="301"/>
    <x v="26"/>
    <x v="18"/>
    <n v="4.1759157198942463E-3"/>
    <n v="2.1350993933636339E-3"/>
  </r>
  <r>
    <s v="../tcof/chi-long-metaok/lionel2_can.tei_corpo2_tto.cha "/>
    <x v="1"/>
    <x v="0"/>
    <n v="2"/>
    <n v="155"/>
    <x v="13"/>
    <x v="18"/>
    <n v="6.29207251596534E-3"/>
    <n v="2.9990246486119804E-3"/>
  </r>
  <r>
    <s v="../tcof/chi-long-metaok/lionel3_can.tei_corpo2_tto.cha "/>
    <x v="1"/>
    <x v="0"/>
    <n v="2"/>
    <n v="238"/>
    <x v="13"/>
    <x v="18"/>
    <n v="6.827993319039289E-3"/>
    <n v="6.1773795435891522E-3"/>
  </r>
  <r>
    <s v="../tcof/chi-long-metaok/lionel4_can.tei_corpo2_tto.cha "/>
    <x v="1"/>
    <x v="0"/>
    <n v="5"/>
    <n v="451"/>
    <x v="13"/>
    <x v="18"/>
    <n v="3.7346025777537577E-3"/>
    <n v="2.4772088638101816E-3"/>
  </r>
  <r>
    <s v="../tcof/chi-long-metaok/lionel5_can.tei_corpo2_tto.cha "/>
    <x v="1"/>
    <x v="0"/>
    <n v="1"/>
    <n v="231"/>
    <x v="13"/>
    <x v="18"/>
    <n v="9.504703979034506E-3"/>
    <n v="6.590262590234609E-3"/>
  </r>
  <r>
    <s v="../tcof/chi-long-metaok/lionel6_can.tei_corpo2_tto.cha "/>
    <x v="1"/>
    <x v="0"/>
    <n v="14"/>
    <n v="908"/>
    <x v="19"/>
    <x v="18"/>
    <n v="5.5785889529264138E-3"/>
    <n v="4.5318518188027833E-3"/>
  </r>
  <r>
    <s v="../tcof/chi-long-metaok/lionel7_can.tei_corpo2_tto.cha "/>
    <x v="1"/>
    <x v="0"/>
    <n v="5"/>
    <n v="521"/>
    <x v="24"/>
    <x v="18"/>
    <n v="1.1703259693440589E-2"/>
    <n v="8.3498106246893376E-3"/>
  </r>
  <r>
    <s v="../tcof/chi-long-metaok/lionel8_can.tei_corpo2_tto.cha "/>
    <x v="1"/>
    <x v="0"/>
    <n v="2"/>
    <n v="628"/>
    <x v="20"/>
    <x v="18"/>
    <n v="3.0220195723362738E-3"/>
    <n v="2.5185582759234357E-3"/>
  </r>
  <r>
    <s v="../tcof/chi-long-metaok/lionel9_can.tei_corpo2_tto.cha "/>
    <x v="1"/>
    <x v="0"/>
    <n v="9"/>
    <n v="432"/>
    <x v="20"/>
    <x v="18"/>
    <n v="1.2586532410320956E-4"/>
    <n v="0"/>
  </r>
  <r>
    <s v="../tcof/chi-long-metaok/louise1_sow.tei_corpo2_tto.cha "/>
    <x v="1"/>
    <x v="0"/>
    <n v="2"/>
    <n v="77"/>
    <x v="17"/>
    <x v="18"/>
    <n v="2.0384757089815814E-3"/>
    <n v="1.2036546817664159E-3"/>
  </r>
  <r>
    <s v="../tcof/chi-long-metaok/louise2_sow.tei_corpo2_tto.cha "/>
    <x v="1"/>
    <x v="0"/>
    <n v="0"/>
    <n v="120"/>
    <x v="3"/>
    <x v="18"/>
    <n v="1.9215845157603107E-4"/>
    <n v="1.9215845157603107E-4"/>
  </r>
  <r>
    <s v="../tcof/chi-long-metaok/louise3_sow.tei_corpo2_tto.cha "/>
    <x v="1"/>
    <x v="0"/>
    <n v="1"/>
    <n v="129"/>
    <x v="16"/>
    <x v="18"/>
    <n v="1.0852546711899137E-3"/>
    <n v="6.863715439461961E-4"/>
  </r>
  <r>
    <s v="../tcof/chi-long-metaok/louise4_sow.tei_corpo2_tto.cha "/>
    <x v="1"/>
    <x v="0"/>
    <n v="5"/>
    <n v="174"/>
    <x v="6"/>
    <x v="18"/>
    <n v="1.0248528654842417E-3"/>
    <n v="4.7899594121303542E-4"/>
  </r>
  <r>
    <s v="../tcof/chi-long-metaok/louise5_sow.tei_corpo2_tto.cha "/>
    <x v="1"/>
    <x v="0"/>
    <n v="3"/>
    <n v="147"/>
    <x v="6"/>
    <x v="18"/>
    <n v="1.4337252886143883E-3"/>
    <n v="7.6200304023997252E-4"/>
  </r>
  <r>
    <s v="../tcof/chi-long-metaok/louise6_sow.tei_corpo2_tto.cha "/>
    <x v="1"/>
    <x v="0"/>
    <n v="4"/>
    <n v="190"/>
    <x v="6"/>
    <x v="18"/>
    <n v="3.5725230987008194E-3"/>
    <n v="3.0477746473538923E-3"/>
  </r>
  <r>
    <s v="../tcof/chi-long-metaok/lucie1_can.tei_corpo2_tto.cha "/>
    <x v="1"/>
    <x v="0"/>
    <n v="3"/>
    <n v="399"/>
    <x v="4"/>
    <x v="18"/>
    <n v="5.8730999353591058E-3"/>
    <n v="2.9533176914285707E-3"/>
  </r>
  <r>
    <s v="../tcof/chi-long-metaok/lucie2_can.tei_corpo2_tto.cha "/>
    <x v="1"/>
    <x v="0"/>
    <n v="6"/>
    <n v="392"/>
    <x v="26"/>
    <x v="18"/>
    <n v="3.4239458170397322E-3"/>
    <n v="2.8780888927685258E-3"/>
  </r>
  <r>
    <s v="../tcof/chi-long-metaok/lucie3_can.tei_corpo2_tto.cha "/>
    <x v="1"/>
    <x v="0"/>
    <n v="4"/>
    <n v="378"/>
    <x v="13"/>
    <x v="18"/>
    <n v="3.3572240072613185E-3"/>
    <n v="2.4150650423068088E-3"/>
  </r>
  <r>
    <s v="../tcof/chi-long-metaok/lucie4_can.tei_corpo2_tto.cha "/>
    <x v="1"/>
    <x v="0"/>
    <n v="6"/>
    <n v="410"/>
    <x v="13"/>
    <x v="18"/>
    <n v="8.5681641422445075E-3"/>
    <n v="5.5101008766465622E-3"/>
  </r>
  <r>
    <s v="../tcof/chi-long-metaok/lucie5_can.tei_corpo2_tto.cha "/>
    <x v="1"/>
    <x v="0"/>
    <n v="2"/>
    <n v="447"/>
    <x v="13"/>
    <x v="18"/>
    <n v="5.2001863692876776E-3"/>
    <n v="2.9012176943412991E-3"/>
  </r>
  <r>
    <s v="../tcof/chi-long-metaok/lucie6_can.tei_corpo2_tto.cha "/>
    <x v="1"/>
    <x v="0"/>
    <n v="5"/>
    <n v="447"/>
    <x v="19"/>
    <x v="18"/>
    <n v="6.2695480312797329E-3"/>
    <n v="3.8023184043717768E-3"/>
  </r>
  <r>
    <s v="../tcof/chi-long-metaok/lucie7_can.tei_corpo2_tto.cha "/>
    <x v="1"/>
    <x v="0"/>
    <n v="3"/>
    <n v="431"/>
    <x v="19"/>
    <x v="18"/>
    <n v="4.6555952417742276E-3"/>
    <n v="3.2286810487805544E-3"/>
  </r>
  <r>
    <s v="../tcof/chi-long-metaok/lucie8_can.tei_corpo2_tto.cha "/>
    <x v="1"/>
    <x v="0"/>
    <n v="8"/>
    <n v="398"/>
    <x v="20"/>
    <x v="18"/>
    <n v="9.6741651871508367E-3"/>
    <n v="7.2626964013442858E-3"/>
  </r>
  <r>
    <s v="../tcof/chi-long-metaok/lucille1_cha.tei_corpo2_tto.cha "/>
    <x v="1"/>
    <x v="0"/>
    <n v="3"/>
    <n v="655"/>
    <x v="1"/>
    <x v="18"/>
    <n v="6.1146452573076033E-3"/>
    <n v="5.1911923607267686E-3"/>
  </r>
  <r>
    <s v="../tcof/chi-long-metaok/lucille2_cha.tei_corpo2_tto.cha "/>
    <x v="1"/>
    <x v="0"/>
    <n v="0"/>
    <n v="374"/>
    <x v="13"/>
    <x v="18"/>
    <n v="9.2293030137494628E-3"/>
    <n v="7.2357334349699856E-3"/>
  </r>
  <r>
    <s v="../tcof/chi-long-metaok/lucille3_cha.tei_corpo2_tto.cha "/>
    <x v="1"/>
    <x v="0"/>
    <n v="3"/>
    <n v="623"/>
    <x v="13"/>
    <x v="18"/>
    <n v="5.5136571866645145E-3"/>
    <n v="5.2619265384580951E-3"/>
  </r>
  <r>
    <s v="../tcof/chi-long-metaok/maelle1_rou.tei_corpo2_tto.cha "/>
    <x v="1"/>
    <x v="0"/>
    <n v="11"/>
    <n v="516"/>
    <x v="13"/>
    <x v="18"/>
    <n v="1.1397520419607168E-2"/>
    <n v="9.8049263612123329E-3"/>
  </r>
  <r>
    <s v="../tcof/chi-long-metaok/maelle2_rou.tei_corpo2_tto.cha "/>
    <x v="1"/>
    <x v="0"/>
    <n v="3"/>
    <n v="759"/>
    <x v="1"/>
    <x v="18"/>
    <n v="6.1638273355163996E-3"/>
    <n v="5.6179704112451932E-3"/>
  </r>
  <r>
    <s v="../tcof/chi-long-metaok/maelle3_rou.tei_corpo2_tto.cha "/>
    <x v="1"/>
    <x v="0"/>
    <n v="5"/>
    <n v="505"/>
    <x v="47"/>
    <x v="18"/>
    <n v="2.4778511420473241E-3"/>
    <n v="2.4778511420473241E-3"/>
  </r>
  <r>
    <s v="../tcof/chi-long-metaok/marie1_gue.tei_corpo2_tto.cha "/>
    <x v="1"/>
    <x v="0"/>
    <n v="3"/>
    <n v="296"/>
    <x v="7"/>
    <x v="18"/>
    <n v="6.4910964293289006E-3"/>
    <n v="4.8612689161965233E-3"/>
  </r>
  <r>
    <s v="../tcof/chi-long-metaok/marie2_gue.tei_corpo2_tto.cha "/>
    <x v="1"/>
    <x v="0"/>
    <n v="3"/>
    <n v="691"/>
    <x v="1"/>
    <x v="18"/>
    <n v="8.4083797456951763E-3"/>
    <n v="4.2555607227350613E-3"/>
  </r>
  <r>
    <s v="../tcof/chi-long-metaok/marie3_gue.tei_corpo2_tto.cha "/>
    <x v="1"/>
    <x v="0"/>
    <n v="2"/>
    <n v="623"/>
    <x v="4"/>
    <x v="18"/>
    <n v="1.1351213802807857E-2"/>
    <n v="7.217989819903607E-3"/>
  </r>
  <r>
    <s v="../tcof/chi-long-metaok/sarah10_can.tei_corpo2_tto.cha "/>
    <x v="1"/>
    <x v="0"/>
    <n v="2"/>
    <n v="379"/>
    <x v="26"/>
    <x v="18"/>
    <n v="5.8251301109713705E-3"/>
    <n v="3.1870584455414228E-3"/>
  </r>
  <r>
    <s v="../tcof/chi-long-metaok/sarah11_can.tei_corpo2_tto.cha "/>
    <x v="1"/>
    <x v="0"/>
    <n v="4"/>
    <n v="272"/>
    <x v="19"/>
    <x v="18"/>
    <n v="3.8664464881513197E-3"/>
    <n v="3.3416980368043926E-3"/>
  </r>
  <r>
    <s v="../tcof/chi-long-metaok/sarah12_can.tei_corpo2_tto.cha "/>
    <x v="1"/>
    <x v="0"/>
    <n v="3"/>
    <n v="260"/>
    <x v="24"/>
    <x v="18"/>
    <n v="1.8584059797816636E-3"/>
    <n v="1.8584059797816636E-3"/>
  </r>
  <r>
    <s v="../tcof/chi-long-metaok/sarah1_can.tei_corpo2_tto.cha "/>
    <x v="1"/>
    <x v="0"/>
    <n v="1"/>
    <n v="144"/>
    <x v="8"/>
    <x v="18"/>
    <n v="2.9943978508013718E-3"/>
    <n v="2.7028526612969989E-3"/>
  </r>
  <r>
    <s v="../tcof/chi-long-metaok/sarah2_can.tei_corpo2_tto.cha "/>
    <x v="1"/>
    <x v="0"/>
    <n v="1"/>
    <n v="152"/>
    <x v="7"/>
    <x v="18"/>
    <n v="3.8298729952111923E-3"/>
    <n v="2.4677224300886855E-3"/>
  </r>
  <r>
    <s v="../tcof/chi-long-metaok/sarah3_can.tei_corpo2_tto.cha "/>
    <x v="1"/>
    <x v="0"/>
    <n v="0"/>
    <n v="187"/>
    <x v="29"/>
    <x v="18"/>
    <n v="5.2357964065110575E-3"/>
    <n v="3.3277889171173451E-3"/>
  </r>
  <r>
    <s v="../tcof/chi-long-metaok/sarah4_can.tei_corpo2_tto.cha "/>
    <x v="1"/>
    <x v="0"/>
    <n v="4"/>
    <n v="188"/>
    <x v="29"/>
    <x v="18"/>
    <n v="1.8127266662545331E-3"/>
    <n v="1.6868613421513236E-3"/>
  </r>
  <r>
    <s v="../tcof/chi-long-metaok/sarah5_can.tei_corpo2_tto.cha "/>
    <x v="1"/>
    <x v="0"/>
    <n v="3"/>
    <n v="252"/>
    <x v="1"/>
    <x v="18"/>
    <n v="6.0142583334969208E-3"/>
    <n v="3.7663770199506115E-3"/>
  </r>
  <r>
    <s v="../tcof/chi-long-metaok/sarah6_can.tei_corpo2_tto.cha "/>
    <x v="1"/>
    <x v="0"/>
    <n v="2"/>
    <n v="352"/>
    <x v="1"/>
    <x v="18"/>
    <n v="6.2175580651502721E-3"/>
    <n v="4.1353566170051264E-3"/>
  </r>
  <r>
    <s v="../tcof/chi-long-metaok/sarah7_can.tei_corpo2_tto.cha "/>
    <x v="1"/>
    <x v="0"/>
    <n v="6"/>
    <n v="441"/>
    <x v="1"/>
    <x v="18"/>
    <n v="3.3146338469183731E-3"/>
    <n v="2.9370378746087443E-3"/>
  </r>
  <r>
    <s v="../tcof/chi-long-metaok/sarah8_can.tei_corpo2_tto.cha "/>
    <x v="1"/>
    <x v="0"/>
    <n v="15"/>
    <n v="387"/>
    <x v="4"/>
    <x v="18"/>
    <n v="3.1027008648628097E-3"/>
    <n v="1.9922809479467228E-3"/>
  </r>
  <r>
    <s v="../tcof/chi-long-metaok/sarah9_can.tei_corpo2_tto.cha "/>
    <x v="1"/>
    <x v="0"/>
    <n v="4"/>
    <n v="190"/>
    <x v="4"/>
    <x v="18"/>
    <n v="3.8564677112440065E-3"/>
    <n v="3.0190655974684268E-3"/>
  </r>
  <r>
    <s v="../tcof/chi-long-metaok/valentine1_sow.tei_corpo2_tto.cha "/>
    <x v="1"/>
    <x v="0"/>
    <n v="1"/>
    <n v="270"/>
    <x v="13"/>
    <x v="18"/>
    <n v="3.0995985412868932E-3"/>
    <n v="2.6821880276793105E-3"/>
  </r>
  <r>
    <s v="../tcof/chi-long-metaok/valentine2_sow.tei_corpo2_tto.cha "/>
    <x v="1"/>
    <x v="0"/>
    <n v="1"/>
    <n v="307"/>
    <x v="13"/>
    <x v="18"/>
    <n v="3.6165194918224867E-3"/>
    <n v="3.1991089782149032E-3"/>
  </r>
  <r>
    <s v="../tcof/chi-long-metaok/valentine3_sow.tei_corpo2_tto.cha "/>
    <x v="1"/>
    <x v="0"/>
    <n v="0"/>
    <n v="264"/>
    <x v="13"/>
    <x v="18"/>
    <n v="3.2814160664442803E-3"/>
    <n v="2.9038200941346516E-3"/>
  </r>
  <r>
    <s v="../tcof/chi-long-metaok/valentine4_sow.tei_corpo2_tto.cha "/>
    <x v="1"/>
    <x v="0"/>
    <n v="1"/>
    <n v="330"/>
    <x v="13"/>
    <x v="18"/>
    <n v="5.4237203667883323E-3"/>
    <n v="4.5002674702074976E-3"/>
  </r>
  <r>
    <s v="../tcof/chi-long-metaok/valentine5_sow.tei_corpo2_tto.cha "/>
    <x v="1"/>
    <x v="0"/>
    <n v="3"/>
    <n v="482"/>
    <x v="13"/>
    <x v="18"/>
    <n v="3.6228265552521012E-3"/>
    <n v="3.4969612311488915E-3"/>
  </r>
  <r>
    <s v="../tcof/chi-long-metaok/valentine6_sow.tei_corpo2_tto.cha "/>
    <x v="1"/>
    <x v="0"/>
    <n v="0"/>
    <n v="286"/>
    <x v="19"/>
    <x v="18"/>
    <n v="9.2553369274034976E-4"/>
    <n v="7.9966836863714025E-4"/>
  </r>
  <r>
    <s v="../tcof/chi-long-metaok/vincent10_can.tei_corpo2_tto.cha "/>
    <x v="1"/>
    <x v="0"/>
    <n v="4"/>
    <n v="129"/>
    <x v="17"/>
    <x v="18"/>
    <n v="3.3654393963912154E-3"/>
    <n v="1.7328521146886147E-3"/>
  </r>
  <r>
    <s v="../tcof/chi-long-metaok/vincent11_can.tei_corpo2_tto.cha "/>
    <x v="1"/>
    <x v="0"/>
    <n v="10"/>
    <n v="206"/>
    <x v="3"/>
    <x v="18"/>
    <n v="1.8348839945213299E-3"/>
    <n v="2.5872492934943676E-4"/>
  </r>
  <r>
    <s v="../tcof/chi-long-metaok/vincent12_can.tei_corpo2_tto.cha "/>
    <x v="1"/>
    <x v="0"/>
    <n v="3"/>
    <n v="115"/>
    <x v="3"/>
    <x v="18"/>
    <n v="2.6176087747586522E-3"/>
    <n v="1.8411296752053059E-3"/>
  </r>
  <r>
    <s v="../tcof/chi-long-metaok/vincent13_can.tei_corpo2_tto.cha "/>
    <x v="1"/>
    <x v="0"/>
    <n v="3"/>
    <n v="174"/>
    <x v="3"/>
    <x v="18"/>
    <n v="1.1253775469836913E-3"/>
    <n v="6.0062909563676423E-4"/>
  </r>
  <r>
    <s v="../tcof/chi-long-metaok/vincent14_can.tei_corpo2_tto.cha "/>
    <x v="1"/>
    <x v="0"/>
    <n v="2"/>
    <n v="131"/>
    <x v="3"/>
    <x v="18"/>
    <n v="2.8914871517793659E-3"/>
    <n v="2.2010588350312747E-3"/>
  </r>
  <r>
    <s v="../tcof/chi-long-metaok/vincent15_can.tei_corpo2_tto.cha "/>
    <x v="1"/>
    <x v="0"/>
    <n v="2"/>
    <n v="209"/>
    <x v="3"/>
    <x v="18"/>
    <n v="5.5027011885380988E-4"/>
    <n v="2.5872492934943676E-4"/>
  </r>
  <r>
    <s v="../tcof/chi-long-metaok/vincent16_can.tei_corpo2_tto.cha "/>
    <x v="1"/>
    <x v="0"/>
    <n v="1"/>
    <n v="67"/>
    <x v="3"/>
    <x v="18"/>
    <n v="2.975950449999069E-3"/>
    <n v="2.01268301212028E-3"/>
  </r>
  <r>
    <s v="../tcof/chi-long-metaok/vincent17_can.tei_corpo2_tto.cha "/>
    <x v="1"/>
    <x v="0"/>
    <n v="0"/>
    <n v="212"/>
    <x v="16"/>
    <x v="18"/>
    <n v="5.1582268330880084E-3"/>
    <n v="4.3604605786005729E-3"/>
  </r>
  <r>
    <s v="../tcof/chi-long-metaok/vincent18_can.tei_corpo2_tto.cha "/>
    <x v="1"/>
    <x v="0"/>
    <n v="4"/>
    <n v="274"/>
    <x v="16"/>
    <x v="18"/>
    <n v="5.8598213179738585E-3"/>
    <n v="4.5677752358531561E-3"/>
  </r>
  <r>
    <s v="../tcof/chi-long-metaok/vincent19_can.tei_corpo2_tto.cha "/>
    <x v="1"/>
    <x v="0"/>
    <n v="1"/>
    <n v="200"/>
    <x v="16"/>
    <x v="18"/>
    <n v="3.4165761800797312E-3"/>
    <n v="1.6673050430534922E-3"/>
  </r>
  <r>
    <s v="../tcof/chi-long-metaok/vincent1_can.tei_corpo2_tto.cha "/>
    <x v="1"/>
    <x v="0"/>
    <n v="0"/>
    <n v="186"/>
    <x v="14"/>
    <x v="18"/>
    <n v="4.658693610346664E-3"/>
    <n v="3.8822145107933184E-3"/>
  </r>
  <r>
    <s v="../tcof/chi-long-metaok/vincent20_can.tei_corpo2_tto.cha "/>
    <x v="1"/>
    <x v="0"/>
    <n v="8"/>
    <n v="455"/>
    <x v="9"/>
    <x v="18"/>
    <n v="3.5703367881961693E-3"/>
    <n v="1.3731865138486878E-3"/>
  </r>
  <r>
    <s v="../tcof/chi-long-metaok/vincent21_can.tei_corpo2_tto.cha "/>
    <x v="1"/>
    <x v="0"/>
    <n v="4"/>
    <n v="244"/>
    <x v="8"/>
    <x v="18"/>
    <n v="3.8510825297194224E-3"/>
    <n v="2.8691090234669583E-3"/>
  </r>
  <r>
    <s v="../tcof/chi-long-metaok/vincent22_can.tei_corpo2_tto.cha "/>
    <x v="1"/>
    <x v="0"/>
    <n v="1"/>
    <n v="302"/>
    <x v="8"/>
    <x v="18"/>
    <n v="4.8558650090720634E-3"/>
    <n v="2.6003728070627626E-3"/>
  </r>
  <r>
    <s v="../tcof/chi-long-metaok/vincent2_can.tei_corpo2_tto.cha "/>
    <x v="1"/>
    <x v="0"/>
    <n v="3"/>
    <n v="205"/>
    <x v="14"/>
    <x v="18"/>
    <n v="9.125418682595976E-3"/>
    <n v="6.5811410596525247E-3"/>
  </r>
  <r>
    <s v="../tcof/chi-long-metaok/vincent3_can.tei_corpo2_tto.cha "/>
    <x v="1"/>
    <x v="0"/>
    <n v="2"/>
    <n v="253"/>
    <x v="7"/>
    <x v="18"/>
    <n v="6.3804908556675827E-3"/>
    <n v="2.5701267434204782E-3"/>
  </r>
  <r>
    <s v="../tcof/chi-long-metaok/vincent4_can.tei_corpo2_tto.cha "/>
    <x v="1"/>
    <x v="0"/>
    <n v="6"/>
    <n v="302"/>
    <x v="7"/>
    <x v="18"/>
    <n v="1.0623053142422632E-3"/>
    <n v="1.0623053142422632E-3"/>
  </r>
  <r>
    <s v="../tcof/chi-long-metaok/vincent5_can.tei_corpo2_tto.cha "/>
    <x v="1"/>
    <x v="0"/>
    <n v="2"/>
    <n v="139"/>
    <x v="7"/>
    <x v="18"/>
    <n v="9.4363319704555591E-4"/>
    <n v="6.5208800754118273E-4"/>
  </r>
  <r>
    <s v="../tcof/chi-long-metaok/vincent6_can.tei_corpo2_tto.cha "/>
    <x v="1"/>
    <x v="0"/>
    <n v="6"/>
    <n v="117"/>
    <x v="7"/>
    <x v="18"/>
    <n v="1.0174291922508587E-3"/>
    <n v="1.0174291922508587E-3"/>
  </r>
  <r>
    <s v="../tcof/chi-long-metaok/vincent7_can.tei_corpo2_tto.cha "/>
    <x v="1"/>
    <x v="0"/>
    <n v="1"/>
    <n v="91"/>
    <x v="7"/>
    <x v="18"/>
    <n v="6.3596797768353452E-3"/>
    <n v="4.3680239091869804E-3"/>
  </r>
  <r>
    <s v="../tcof/chi-long-metaok/vincent8_can.tei_corpo2_tto.cha "/>
    <x v="1"/>
    <x v="0"/>
    <n v="12"/>
    <n v="244"/>
    <x v="17"/>
    <x v="18"/>
    <n v="1.2401018596381319E-3"/>
    <n v="7.1535340829120483E-4"/>
  </r>
  <r>
    <s v="../tcof/chi-long-metaok/vincent9_can.tei_corpo2_tto.cha "/>
    <x v="1"/>
    <x v="0"/>
    <n v="10"/>
    <n v="143"/>
    <x v="17"/>
    <x v="18"/>
    <n v="1.0075675439744473E-2"/>
    <n v="7.1790940618791385E-3"/>
  </r>
  <r>
    <s v="../tcof/chi-long-metaok/adrien1_bia.tei_corpo2_tto.cha "/>
    <x v="1"/>
    <x v="1"/>
    <n v="63"/>
    <n v="579"/>
    <x v="33"/>
    <x v="18"/>
    <n v="1.1533239349054456E-2"/>
    <n v="7.465493722060612E-3"/>
  </r>
  <r>
    <s v="../tcof/chi-long-metaok/adrien2_bia.tei_corpo2_tto.cha "/>
    <x v="1"/>
    <x v="1"/>
    <n v="35"/>
    <n v="651"/>
    <x v="33"/>
    <x v="18"/>
    <n v="1.1158824646275744E-2"/>
    <n v="8.1802117812638988E-3"/>
  </r>
  <r>
    <s v="../tcof/chi-long-metaok/adrien3_bia.tei_corpo2_tto.cha "/>
    <x v="1"/>
    <x v="1"/>
    <n v="33"/>
    <n v="840"/>
    <x v="33"/>
    <x v="18"/>
    <n v="2.1030858547468095E-2"/>
    <n v="1.6957179913684395E-2"/>
  </r>
  <r>
    <s v="../tcof/chi-long-metaok/Akoub15_Can_Anon.tei_corpo2_tto.cha "/>
    <x v="1"/>
    <x v="1"/>
    <n v="35"/>
    <n v="1218"/>
    <x v="43"/>
    <x v="18"/>
    <n v="2.4279572941831223E-2"/>
    <n v="1.5111866877630114E-2"/>
  </r>
  <r>
    <s v="../tcof/chi-long-metaok/Akoub16_Can_Anon.tei_corpo2_tto.cha "/>
    <x v="1"/>
    <x v="1"/>
    <n v="16"/>
    <n v="975"/>
    <x v="43"/>
    <x v="18"/>
    <n v="1.0864971731743179E-2"/>
    <n v="8.6044960386228598E-3"/>
  </r>
  <r>
    <s v="../tcof/chi-long-metaok/Alhem1_Can_Anon.tei_corpo2_tto.cha "/>
    <x v="1"/>
    <x v="1"/>
    <n v="14"/>
    <n v="642"/>
    <x v="43"/>
    <x v="18"/>
    <n v="6.5744485555191863E-3"/>
    <n v="5.6535767454987656E-3"/>
  </r>
  <r>
    <s v="../tcof/chi-long-metaok/Alhem2_Can_Anon.tei_corpo2_tto.cha "/>
    <x v="1"/>
    <x v="1"/>
    <n v="8"/>
    <n v="613"/>
    <x v="43"/>
    <x v="18"/>
    <n v="1.3559114636972104E-2"/>
    <n v="1.1273511175268763E-2"/>
  </r>
  <r>
    <s v="../tcof/chi-long-metaok/Alhem3_Can_Anon.tei_corpo2_tto.cha "/>
    <x v="1"/>
    <x v="1"/>
    <n v="7"/>
    <n v="720"/>
    <x v="43"/>
    <x v="18"/>
    <n v="9.4932585397633964E-3"/>
    <n v="8.658437512548231E-3"/>
  </r>
  <r>
    <s v="../tcof/chi-long-metaok/Alhem4_Can_Anon.tei_corpo2_tto.cha "/>
    <x v="1"/>
    <x v="1"/>
    <n v="7"/>
    <n v="710"/>
    <x v="43"/>
    <x v="18"/>
    <n v="1.2015075554585152E-2"/>
    <n v="6.8874052204160709E-3"/>
  </r>
  <r>
    <s v="../tcof/chi-long-metaok/Cassandra11_Can_Anon.tei_corpo2_tto.cha "/>
    <x v="1"/>
    <x v="1"/>
    <n v="28"/>
    <n v="739"/>
    <x v="37"/>
    <x v="18"/>
    <n v="1.9653339134947944E-2"/>
    <n v="1.4409150436078324E-2"/>
  </r>
  <r>
    <s v="../tcof/chi-long-metaok/Cassandra12_Can_Anon.tei_corpo2_tto.cha "/>
    <x v="1"/>
    <x v="1"/>
    <n v="29"/>
    <n v="1208"/>
    <x v="37"/>
    <x v="18"/>
    <n v="5.8034183421380638E-3"/>
    <n v="3.5368309602180803E-3"/>
  </r>
  <r>
    <s v="../tcof/chi-long-metaok/celia10_can.tei_corpo2_tto.cha "/>
    <x v="1"/>
    <x v="1"/>
    <n v="12"/>
    <n v="291"/>
    <x v="48"/>
    <x v="18"/>
    <n v="4.8115236033113747E-3"/>
    <n v="3.235364538139481E-3"/>
  </r>
  <r>
    <s v="../tcof/chi-long-metaok/celia11_can.tei_corpo2_tto.cha "/>
    <x v="1"/>
    <x v="1"/>
    <n v="3"/>
    <n v="254"/>
    <x v="48"/>
    <x v="18"/>
    <n v="2.6230138832495755E-3"/>
    <n v="2.2030222830815788E-3"/>
  </r>
  <r>
    <s v="../tcof/chi-long-metaok/celia12_can.tei_corpo2_tto.cha "/>
    <x v="1"/>
    <x v="1"/>
    <n v="3"/>
    <n v="213"/>
    <x v="48"/>
    <x v="18"/>
    <n v="8.8898743967352166E-3"/>
    <n v="5.2377579434360931E-3"/>
  </r>
  <r>
    <s v="../tcof/chi-long-metaok/celia1_can.tei_corpo2_tto.cha "/>
    <x v="1"/>
    <x v="1"/>
    <n v="25"/>
    <n v="770"/>
    <x v="48"/>
    <x v="18"/>
    <n v="1.5079696837156098E-2"/>
    <n v="8.4823593181153553E-3"/>
  </r>
  <r>
    <s v="../tcof/chi-long-metaok/celia1_gav.tei_corpo2_tto.cha "/>
    <x v="1"/>
    <x v="1"/>
    <n v="23"/>
    <n v="991"/>
    <x v="33"/>
    <x v="18"/>
    <n v="5.2149394516372433E-3"/>
    <n v="2.9781533180016171E-3"/>
  </r>
  <r>
    <s v="../tcof/chi-long-metaok/celia2_can.tei_corpo2_tto.cha "/>
    <x v="1"/>
    <x v="1"/>
    <n v="15"/>
    <n v="403"/>
    <x v="48"/>
    <x v="18"/>
    <n v="1.6130710432085398E-2"/>
    <n v="1.3285884832867811E-2"/>
  </r>
  <r>
    <s v="../tcof/chi-long-metaok/celia2_gav.tei_corpo2_tto.cha "/>
    <x v="1"/>
    <x v="1"/>
    <n v="9"/>
    <n v="843"/>
    <x v="33"/>
    <x v="18"/>
    <n v="2.2354580856343235E-3"/>
    <n v="1.6921822479235313E-3"/>
  </r>
  <r>
    <s v="../tcof/chi-long-metaok/celia3_can.tei_corpo2_tto.cha "/>
    <x v="1"/>
    <x v="1"/>
    <n v="5"/>
    <n v="209"/>
    <x v="48"/>
    <x v="18"/>
    <n v="8.7394814824155766E-3"/>
    <n v="4.5819611085939791E-3"/>
  </r>
  <r>
    <s v="../tcof/chi-long-metaok/celia3_gav.tei_corpo2_tto.cha "/>
    <x v="1"/>
    <x v="1"/>
    <n v="7"/>
    <n v="664"/>
    <x v="33"/>
    <x v="18"/>
    <n v="5.2233053542924037E-3"/>
    <n v="2.2590361311809566E-3"/>
  </r>
  <r>
    <s v="../tcof/chi-long-metaok/celia4_can.tei_corpo2_tto.cha "/>
    <x v="1"/>
    <x v="1"/>
    <n v="5"/>
    <n v="433"/>
    <x v="48"/>
    <x v="18"/>
    <n v="3.844538914805946E-3"/>
    <n v="2.7952206941219016E-3"/>
  </r>
  <r>
    <s v="../tcof/chi-long-metaok/celia5_can.tei_corpo2_tto.cha "/>
    <x v="1"/>
    <x v="1"/>
    <n v="11"/>
    <n v="522"/>
    <x v="35"/>
    <x v="18"/>
    <n v="3.9418648612187975E-3"/>
    <n v="2.8103364713784307E-3"/>
  </r>
  <r>
    <s v="../tcof/chi-long-metaok/celia6_can.tei_corpo2_tto.cha "/>
    <x v="1"/>
    <x v="1"/>
    <n v="3"/>
    <n v="324"/>
    <x v="48"/>
    <x v="18"/>
    <n v="4.6595309907219926E-3"/>
    <n v="3.4445329046367849E-3"/>
  </r>
  <r>
    <s v="../tcof/chi-long-metaok/celia7_can.tei_corpo2_tto.cha "/>
    <x v="1"/>
    <x v="1"/>
    <n v="14"/>
    <n v="426"/>
    <x v="35"/>
    <x v="18"/>
    <n v="7.3626519752836295E-3"/>
    <n v="5.6878477477324699E-3"/>
  </r>
  <r>
    <s v="../tcof/chi-long-metaok/celia8_can.tei_corpo2_tto.cha "/>
    <x v="1"/>
    <x v="1"/>
    <n v="13"/>
    <n v="434"/>
    <x v="35"/>
    <x v="18"/>
    <n v="2.2153154983060456E-3"/>
    <n v="1.0837871084656793E-3"/>
  </r>
  <r>
    <s v="../tcof/chi-long-metaok/celia9_can.tei_corpo2_tto.cha "/>
    <x v="1"/>
    <x v="1"/>
    <n v="5"/>
    <n v="145"/>
    <x v="48"/>
    <x v="18"/>
    <n v="8.2568879052297497E-3"/>
    <n v="6.4958542128635251E-3"/>
  </r>
  <r>
    <s v="../tcof/chi-long-metaok/fanny1_cha.tei_corpo2_tto.cha "/>
    <x v="1"/>
    <x v="1"/>
    <n v="64"/>
    <n v="588"/>
    <x v="33"/>
    <x v="18"/>
    <n v="1.0688737320774053E-2"/>
    <n v="4.3536324363728203E-3"/>
  </r>
  <r>
    <s v="../tcof/chi-long-metaok/fanny2_cha.tei_corpo2_tto.cha "/>
    <x v="1"/>
    <x v="1"/>
    <n v="38"/>
    <n v="460"/>
    <x v="33"/>
    <x v="18"/>
    <n v="7.3481900062779123E-3"/>
    <n v="4.5987611074498769E-3"/>
  </r>
  <r>
    <s v="../tcof/chi-long-metaok/fanny3_cha.tei_corpo2_tto.cha "/>
    <x v="1"/>
    <x v="1"/>
    <n v="53"/>
    <n v="644"/>
    <x v="33"/>
    <x v="18"/>
    <n v="5.3974468059734869E-3"/>
    <n v="3.1357115857646488E-3"/>
  </r>
  <r>
    <s v="../tcof/chi-long-metaok/Ferdinand3_Can_Anon.tei_corpo2_tto.cha "/>
    <x v="1"/>
    <x v="1"/>
    <n v="8"/>
    <n v="644"/>
    <x v="49"/>
    <x v="18"/>
    <n v="1.194455055001664E-2"/>
    <n v="6.4716665783827029E-3"/>
  </r>
  <r>
    <s v="../tcof/chi-long-metaok/Ferdinand4_Can_Anon.tei_corpo2_tto.cha "/>
    <x v="1"/>
    <x v="1"/>
    <n v="9"/>
    <n v="737"/>
    <x v="49"/>
    <x v="18"/>
    <n v="9.374395985475523E-3"/>
    <n v="6.5943340141291036E-3"/>
  </r>
  <r>
    <s v="../tcof/chi-long-metaok/gaelle1_sow.tei_corpo2_tto.cha "/>
    <x v="1"/>
    <x v="1"/>
    <n v="57"/>
    <n v="619"/>
    <x v="40"/>
    <x v="18"/>
    <n v="1.1047385710998293E-2"/>
    <n v="5.6318331607823399E-3"/>
  </r>
  <r>
    <s v="../tcof/chi-long-metaok/gaelle2_sow.tei_corpo2_tto.cha "/>
    <x v="1"/>
    <x v="1"/>
    <n v="85"/>
    <n v="853"/>
    <x v="40"/>
    <x v="18"/>
    <n v="7.2996360978968789E-3"/>
    <n v="5.1727689885610112E-3"/>
  </r>
  <r>
    <s v="../tcof/chi-long-metaok/gaelle3_sow.tei_corpo2_tto.cha "/>
    <x v="1"/>
    <x v="1"/>
    <n v="60"/>
    <n v="781"/>
    <x v="40"/>
    <x v="18"/>
    <n v="4.9024623347687013E-3"/>
    <n v="3.7760961180491621E-3"/>
  </r>
  <r>
    <s v="../tcof/chi-long-metaok/gaelle4_sow.tei_corpo2_tto.cha "/>
    <x v="1"/>
    <x v="1"/>
    <n v="48"/>
    <n v="486"/>
    <x v="40"/>
    <x v="18"/>
    <n v="4.2872275260854168E-3"/>
    <n v="1.9432821367202557E-3"/>
  </r>
  <r>
    <s v="../tcof/chi-long-metaok/gaelle5_sow.tei_corpo2_tto.cha "/>
    <x v="1"/>
    <x v="1"/>
    <n v="33"/>
    <n v="384"/>
    <x v="40"/>
    <x v="18"/>
    <n v="9.9570755581957129E-3"/>
    <n v="5.5918517349076401E-3"/>
  </r>
  <r>
    <s v="../tcof/chi-long-metaok/gaelle6_sow.tei_corpo2_tto.cha "/>
    <x v="1"/>
    <x v="1"/>
    <n v="47"/>
    <n v="711"/>
    <x v="40"/>
    <x v="18"/>
    <n v="8.4170696274318262E-3"/>
    <n v="5.6395887426458208E-3"/>
  </r>
  <r>
    <s v="../tcof/chi-long-metaok/garance1_sow.tei_corpo2_tto.cha "/>
    <x v="1"/>
    <x v="1"/>
    <n v="63"/>
    <n v="779"/>
    <x v="40"/>
    <x v="18"/>
    <n v="3.7271995500889094E-3"/>
    <n v="2.2232373610597423E-3"/>
  </r>
  <r>
    <s v="../tcof/chi-long-metaok/garance2_sow.tei_corpo2_tto.cha "/>
    <x v="1"/>
    <x v="1"/>
    <n v="19"/>
    <n v="354"/>
    <x v="40"/>
    <x v="18"/>
    <n v="1.8186701662900377E-2"/>
    <n v="1.1402543727947721E-2"/>
  </r>
  <r>
    <s v="../tcof/chi-long-metaok/garance3_sow.tei_corpo2_tto.cha "/>
    <x v="1"/>
    <x v="1"/>
    <n v="41"/>
    <n v="777"/>
    <x v="40"/>
    <x v="18"/>
    <n v="7.4073274419085046E-3"/>
    <n v="4.7371844948618435E-3"/>
  </r>
  <r>
    <s v="../tcof/chi-long-metaok/garance4_sow.tei_corpo2_tto.cha "/>
    <x v="1"/>
    <x v="1"/>
    <n v="34"/>
    <n v="564"/>
    <x v="40"/>
    <x v="18"/>
    <n v="9.7703608920442636E-3"/>
    <n v="6.0200879697853669E-3"/>
  </r>
  <r>
    <s v="../tcof/chi-long-metaok/garance5_sow.tei_corpo2_tto.cha "/>
    <x v="1"/>
    <x v="1"/>
    <n v="27"/>
    <n v="425"/>
    <x v="40"/>
    <x v="18"/>
    <n v="5.1809822740835464E-3"/>
    <n v="3.2942619396239227E-3"/>
  </r>
  <r>
    <s v="../tcof/chi-long-metaok/garance6_sow.tei_corpo2_tto.cha "/>
    <x v="1"/>
    <x v="1"/>
    <n v="30"/>
    <n v="619"/>
    <x v="40"/>
    <x v="18"/>
    <n v="7.1501380265248816E-3"/>
    <n v="5.1539873611849904E-3"/>
  </r>
  <r>
    <s v="../tcof/chi-long-metaok/hector1_aub.tei_corpo2_tto.cha "/>
    <x v="1"/>
    <x v="1"/>
    <n v="6"/>
    <n v="482"/>
    <x v="33"/>
    <x v="18"/>
    <n v="6.7229809706376457E-3"/>
    <n v="4.539553273552821E-3"/>
  </r>
  <r>
    <s v="../tcof/chi-long-metaok/hector2_aub.tei_corpo2_tto.cha "/>
    <x v="1"/>
    <x v="1"/>
    <n v="12"/>
    <n v="398"/>
    <x v="33"/>
    <x v="18"/>
    <n v="3.8447784747693307E-3"/>
    <n v="3.0497719888521188E-3"/>
  </r>
  <r>
    <s v="../tcof/chi-long-metaok/hector3_aub.tei_corpo2_tto.cha "/>
    <x v="1"/>
    <x v="1"/>
    <n v="12"/>
    <n v="321"/>
    <x v="33"/>
    <x v="18"/>
    <n v="5.5489669540192445E-2"/>
    <n v="3.7613278486382067E-2"/>
  </r>
  <r>
    <s v="../tcof/chi-long-metaok/hugo1_bar.tei_corpo2_tto.cha "/>
    <x v="1"/>
    <x v="1"/>
    <n v="94"/>
    <n v="2321"/>
    <x v="33"/>
    <x v="18"/>
    <n v="0"/>
    <n v="0"/>
  </r>
  <r>
    <s v="../tcof/chi-long-metaok/hugo1_gre.tei_corpo2_tto.cha "/>
    <x v="1"/>
    <x v="1"/>
    <n v="38"/>
    <n v="369"/>
    <x v="33"/>
    <x v="18"/>
    <n v="6.6183587989834841E-2"/>
    <n v="4.7340232363464935E-2"/>
  </r>
  <r>
    <s v="../tcof/chi-long-metaok/hugo2_bar.tei_corpo2_tto.cha "/>
    <x v="1"/>
    <x v="1"/>
    <n v="110"/>
    <n v="2972"/>
    <x v="33"/>
    <x v="18"/>
    <n v="8.326452813131208E-3"/>
    <n v="6.98541072093298E-3"/>
  </r>
  <r>
    <s v="../tcof/chi-long-metaok/hugo2_gre.tei_corpo2_tto.cha "/>
    <x v="1"/>
    <x v="1"/>
    <n v="34"/>
    <n v="763"/>
    <x v="33"/>
    <x v="18"/>
    <n v="7.2201780140032076E-2"/>
    <n v="4.5506776252044474E-2"/>
  </r>
  <r>
    <s v="../tcof/chi-long-metaok/hugo3_bar.tei_corpo2_tto.cha "/>
    <x v="1"/>
    <x v="1"/>
    <n v="64"/>
    <n v="2878"/>
    <x v="33"/>
    <x v="18"/>
    <n v="3.5256731671012211E-2"/>
    <n v="2.8180290832291007E-2"/>
  </r>
  <r>
    <s v="../tcof/chi-long-metaok/hugo3_gre.tei_corpo2_tto.cha "/>
    <x v="1"/>
    <x v="1"/>
    <n v="84"/>
    <n v="2253"/>
    <x v="33"/>
    <x v="18"/>
    <n v="4.7259327554155638E-3"/>
    <n v="3.802301176824919E-3"/>
  </r>
  <r>
    <s v="../tcof/chi-long-metaok/india1_bru.tei_corpo2_tto.cha "/>
    <x v="1"/>
    <x v="1"/>
    <n v="46"/>
    <n v="333"/>
    <x v="35"/>
    <x v="18"/>
    <n v="4.3247724889274742E-3"/>
    <n v="3.382613523972964E-3"/>
  </r>
  <r>
    <s v="../tcof/chi-long-metaok/india2_bru.tei_corpo2_tto.cha "/>
    <x v="1"/>
    <x v="1"/>
    <n v="36"/>
    <n v="380"/>
    <x v="35"/>
    <x v="18"/>
    <n v="8.0500272917211381E-3"/>
    <n v="4.8497950381969131E-3"/>
  </r>
  <r>
    <s v="../tcof/chi-long-metaok/india3_bru.tei_corpo2_tto.cha "/>
    <x v="1"/>
    <x v="1"/>
    <n v="30"/>
    <n v="431"/>
    <x v="35"/>
    <x v="18"/>
    <n v="4.9811997665889706E-3"/>
    <n v="3.4957649639236689E-3"/>
  </r>
  <r>
    <s v="../tcof/chi-long-metaok/lionel1_can.tei_corpo2_tto.cha "/>
    <x v="1"/>
    <x v="1"/>
    <n v="18"/>
    <n v="389"/>
    <x v="39"/>
    <x v="18"/>
    <n v="4.3291529926749294E-3"/>
    <n v="2.6595109382445987E-3"/>
  </r>
  <r>
    <s v="../tcof/chi-long-metaok/lionel2_can.tei_corpo2_tto.cha "/>
    <x v="1"/>
    <x v="1"/>
    <n v="11"/>
    <n v="211"/>
    <x v="39"/>
    <x v="18"/>
    <n v="8.2296957946154641E-3"/>
    <n v="4.3584086681461255E-3"/>
  </r>
  <r>
    <s v="../tcof/chi-long-metaok/lionel3_can.tei_corpo2_tto.cha "/>
    <x v="1"/>
    <x v="1"/>
    <n v="10"/>
    <n v="246"/>
    <x v="39"/>
    <x v="18"/>
    <n v="1.881065260296353E-2"/>
    <n v="1.2680211342845768E-2"/>
  </r>
  <r>
    <s v="../tcof/chi-long-metaok/lionel4_can.tei_corpo2_tto.cha "/>
    <x v="1"/>
    <x v="1"/>
    <n v="45"/>
    <n v="1347"/>
    <x v="39"/>
    <x v="18"/>
    <n v="3.8527332940293596E-3"/>
    <n v="3.0179122668141942E-3"/>
  </r>
  <r>
    <s v="../tcof/chi-long-metaok/lionel5_can.tei_corpo2_tto.cha "/>
    <x v="1"/>
    <x v="1"/>
    <n v="6"/>
    <n v="249"/>
    <x v="39"/>
    <x v="18"/>
    <n v="4.9227918881941141E-2"/>
    <n v="3.1640042216565321E-2"/>
  </r>
  <r>
    <s v="../tcof/chi-long-metaok/lionel6_can.tei_corpo2_tto.cha "/>
    <x v="1"/>
    <x v="1"/>
    <n v="77"/>
    <n v="2934"/>
    <x v="42"/>
    <x v="18"/>
    <n v="2.0513311125111636E-2"/>
    <n v="1.6268611770796138E-2"/>
  </r>
  <r>
    <s v="../tcof/chi-long-metaok/lionel7_can.tei_corpo2_tto.cha "/>
    <x v="1"/>
    <x v="1"/>
    <n v="18"/>
    <n v="1055"/>
    <x v="42"/>
    <x v="18"/>
    <n v="2.0908773617371087E-2"/>
    <n v="1.4630869866806343E-2"/>
  </r>
  <r>
    <s v="../tcof/chi-long-metaok/lionel8_can.tei_corpo2_tto.cha "/>
    <x v="1"/>
    <x v="1"/>
    <n v="28"/>
    <n v="1458"/>
    <x v="42"/>
    <x v="18"/>
    <n v="1.1790784407915242E-2"/>
    <n v="8.5981630428540075E-3"/>
  </r>
  <r>
    <s v="../tcof/chi-long-metaok/lionel9_can.tei_corpo2_tto.cha "/>
    <x v="1"/>
    <x v="1"/>
    <n v="32"/>
    <n v="1067"/>
    <x v="42"/>
    <x v="18"/>
    <n v="7.9621896400683782E-3"/>
    <n v="5.8751370720304648E-3"/>
  </r>
  <r>
    <s v="../tcof/chi-long-metaok/louise1_sow.tei_corpo2_tto.cha "/>
    <x v="1"/>
    <x v="1"/>
    <n v="41"/>
    <n v="566"/>
    <x v="40"/>
    <x v="18"/>
    <n v="6.8821977222501794E-3"/>
    <n v="4.6692798301090554E-3"/>
  </r>
  <r>
    <s v="../tcof/chi-long-metaok/louise2_sow.tei_corpo2_tto.cha "/>
    <x v="1"/>
    <x v="1"/>
    <n v="41"/>
    <n v="522"/>
    <x v="40"/>
    <x v="18"/>
    <n v="5.729706376134432E-3"/>
    <n v="3.3696360049560109E-3"/>
  </r>
  <r>
    <s v="../tcof/chi-long-metaok/louise3_sow.tei_corpo2_tto.cha "/>
    <x v="1"/>
    <x v="1"/>
    <n v="24"/>
    <n v="490"/>
    <x v="40"/>
    <x v="18"/>
    <n v="5.8347120323221559E-3"/>
    <n v="2.8190443945825794E-3"/>
  </r>
  <r>
    <s v="../tcof/chi-long-metaok/louise4_sow.tei_corpo2_tto.cha "/>
    <x v="1"/>
    <x v="1"/>
    <n v="38"/>
    <n v="449"/>
    <x v="40"/>
    <x v="18"/>
    <n v="5.2602576003954555E-3"/>
    <n v="2.3145157636478742E-3"/>
  </r>
  <r>
    <s v="../tcof/chi-long-metaok/louise5_sow.tei_corpo2_tto.cha "/>
    <x v="1"/>
    <x v="1"/>
    <n v="33"/>
    <n v="354"/>
    <x v="40"/>
    <x v="18"/>
    <n v="8.9341885355945973E-3"/>
    <n v="5.1818563395996291E-3"/>
  </r>
  <r>
    <s v="../tcof/chi-long-metaok/louise6_sow.tei_corpo2_tto.cha "/>
    <x v="1"/>
    <x v="1"/>
    <n v="33"/>
    <n v="687"/>
    <x v="40"/>
    <x v="18"/>
    <n v="5.2528979312425894E-4"/>
    <n v="3.9942446902104932E-4"/>
  </r>
  <r>
    <s v="../tcof/chi-long-metaok/lucie1_can.tei_corpo2_tto.cha "/>
    <x v="1"/>
    <x v="1"/>
    <n v="4"/>
    <n v="117"/>
    <x v="48"/>
    <x v="18"/>
    <n v="2.0489880864420357E-3"/>
    <n v="1.6315775728344526E-3"/>
  </r>
  <r>
    <s v="../tcof/chi-long-metaok/lucie2_can.tei_corpo2_tto.cha "/>
    <x v="1"/>
    <x v="1"/>
    <n v="3"/>
    <n v="263"/>
    <x v="48"/>
    <x v="18"/>
    <n v="1.4097288997219675E-4"/>
    <n v="1.5107565868987189E-5"/>
  </r>
  <r>
    <s v="../tcof/chi-long-metaok/lucie3_can.tei_corpo2_tto.cha "/>
    <x v="1"/>
    <x v="1"/>
    <n v="0"/>
    <n v="83"/>
    <x v="48"/>
    <x v="18"/>
    <n v="4.2363214547969756E-3"/>
    <n v="2.111724378793462E-3"/>
  </r>
  <r>
    <s v="../tcof/chi-long-metaok/lucie4_can.tei_corpo2_tto.cha "/>
    <x v="1"/>
    <x v="1"/>
    <n v="0"/>
    <n v="354"/>
    <x v="48"/>
    <x v="18"/>
    <n v="6.3152384154323031E-3"/>
    <n v="4.2628382155715152E-3"/>
  </r>
  <r>
    <s v="../tcof/chi-long-metaok/lucie5_can.tei_corpo2_tto.cha "/>
    <x v="1"/>
    <x v="1"/>
    <n v="7"/>
    <n v="398"/>
    <x v="48"/>
    <x v="18"/>
    <n v="1.7422058151637186E-3"/>
    <n v="1.1963488908925124E-3"/>
  </r>
  <r>
    <s v="../tcof/chi-long-metaok/lucie6_can.tei_corpo2_tto.cha "/>
    <x v="1"/>
    <x v="1"/>
    <n v="1"/>
    <n v="175"/>
    <x v="48"/>
    <x v="18"/>
    <n v="7.0527549949313414E-4"/>
    <n v="7.0527549949313414E-4"/>
  </r>
  <r>
    <s v="../tcof/chi-long-metaok/lucie7_can.tei_corpo2_tto.cha "/>
    <x v="1"/>
    <x v="1"/>
    <n v="0"/>
    <n v="100"/>
    <x v="48"/>
    <x v="18"/>
    <n v="3.1087750336118393E-3"/>
    <n v="1.8911958609662172E-3"/>
  </r>
  <r>
    <s v="../tcof/chi-long-metaok/lucie8_can.tei_corpo2_tto.cha "/>
    <x v="1"/>
    <x v="1"/>
    <n v="5"/>
    <n v="162"/>
    <x v="48"/>
    <x v="18"/>
    <n v="2.2409125360268952E-2"/>
    <n v="1.5760521797818335E-2"/>
  </r>
  <r>
    <s v="../tcof/chi-long-metaok/lucille1_cha.tei_corpo2_tto.cha "/>
    <x v="1"/>
    <x v="1"/>
    <n v="71"/>
    <n v="1325"/>
    <x v="33"/>
    <x v="18"/>
    <n v="1.409349993542024E-2"/>
    <n v="1.0480708288181203E-2"/>
  </r>
  <r>
    <s v="../tcof/chi-long-metaok/lucille2_cha.tei_corpo2_tto.cha "/>
    <x v="1"/>
    <x v="1"/>
    <n v="39"/>
    <n v="1024"/>
    <x v="33"/>
    <x v="18"/>
    <n v="9.976332626526337E-3"/>
    <n v="6.7675862796518424E-3"/>
  </r>
  <r>
    <s v="../tcof/chi-long-metaok/lucille3_cha.tei_corpo2_tto.cha "/>
    <x v="1"/>
    <x v="1"/>
    <n v="23"/>
    <n v="695"/>
    <x v="33"/>
    <x v="18"/>
    <n v="6.2799507055091262E-3"/>
    <n v="3.9922548506648638E-3"/>
  </r>
  <r>
    <s v="../tcof/chi-long-metaok/maelle1_rou.tei_corpo2_tto.cha "/>
    <x v="1"/>
    <x v="1"/>
    <n v="27"/>
    <n v="400"/>
    <x v="33"/>
    <x v="18"/>
    <n v="1.1260130673101585E-2"/>
    <n v="9.5018567493055841E-3"/>
  </r>
  <r>
    <s v="../tcof/chi-long-metaok/maelle2_rou.tei_corpo2_tto.cha "/>
    <x v="1"/>
    <x v="1"/>
    <n v="43"/>
    <n v="762"/>
    <x v="33"/>
    <x v="18"/>
    <n v="6.6233663491122013E-3"/>
    <n v="5.426895649390859E-3"/>
  </r>
  <r>
    <s v="../tcof/chi-long-metaok/maelle3_rou.tei_corpo2_tto.cha "/>
    <x v="1"/>
    <x v="1"/>
    <n v="11"/>
    <n v="474"/>
    <x v="33"/>
    <x v="18"/>
    <n v="5.1574958297202888E-3"/>
    <n v="3.5249085480176879E-3"/>
  </r>
  <r>
    <s v="../tcof/chi-long-metaok/marie1_gue.tei_corpo2_tto.cha "/>
    <x v="1"/>
    <x v="1"/>
    <n v="41"/>
    <n v="346"/>
    <x v="33"/>
    <x v="18"/>
    <n v="1.1008562544814427E-2"/>
    <n v="8.5837285457648401E-3"/>
  </r>
  <r>
    <s v="../tcof/chi-long-metaok/marie2_gue.tei_corpo2_tto.cha "/>
    <x v="1"/>
    <x v="1"/>
    <n v="30"/>
    <n v="719"/>
    <x v="33"/>
    <x v="18"/>
    <n v="1.482526281933897E-2"/>
    <n v="1.0814077780094083E-2"/>
  </r>
  <r>
    <s v="../tcof/chi-long-metaok/marie3_gue.tei_corpo2_tto.cha "/>
    <x v="1"/>
    <x v="1"/>
    <n v="33"/>
    <n v="732"/>
    <x v="33"/>
    <x v="18"/>
    <n v="1.8432895581624162E-3"/>
    <n v="1.29743263389121E-3"/>
  </r>
  <r>
    <s v="../tcof/chi-long-metaok/sarah10_can.tei_corpo2_tto.cha "/>
    <x v="1"/>
    <x v="1"/>
    <n v="1"/>
    <n v="181"/>
    <x v="48"/>
    <x v="18"/>
    <n v="3.7495690363629677E-3"/>
    <n v="2.2430257607733862E-3"/>
  </r>
  <r>
    <s v="../tcof/chi-long-metaok/sarah11_can.tei_corpo2_tto.cha "/>
    <x v="1"/>
    <x v="1"/>
    <n v="12"/>
    <n v="270"/>
    <x v="48"/>
    <x v="18"/>
    <n v="1.8819131539693618E-3"/>
    <n v="1.0843255814917364E-3"/>
  </r>
  <r>
    <s v="../tcof/chi-long-metaok/sarah12_can.tei_corpo2_tto.cha "/>
    <x v="1"/>
    <x v="1"/>
    <n v="10"/>
    <n v="261"/>
    <x v="48"/>
    <x v="18"/>
    <n v="3.1921659021907525E-3"/>
    <n v="2.6463089779195461E-3"/>
  </r>
  <r>
    <s v="../tcof/chi-long-metaok/sarah1_can.tei_corpo2_tto.cha "/>
    <x v="1"/>
    <x v="1"/>
    <n v="18"/>
    <n v="325"/>
    <x v="48"/>
    <x v="18"/>
    <n v="4.4684628699134211E-3"/>
    <n v="3.6310607561378418E-3"/>
  </r>
  <r>
    <s v="../tcof/chi-long-metaok/sarah2_can.tei_corpo2_tto.cha "/>
    <x v="1"/>
    <x v="1"/>
    <n v="3"/>
    <n v="309"/>
    <x v="48"/>
    <x v="18"/>
    <n v="2.4768620763825485E-3"/>
    <n v="2.0594515627749654E-3"/>
  </r>
  <r>
    <s v="../tcof/chi-long-metaok/sarah3_can.tei_corpo2_tto.cha "/>
    <x v="1"/>
    <x v="1"/>
    <n v="7"/>
    <n v="247"/>
    <x v="48"/>
    <x v="18"/>
    <n v="4.5612264423599081E-3"/>
    <n v="3.2203630321714903E-3"/>
  </r>
  <r>
    <s v="../tcof/chi-long-metaok/sarah4_can.tei_corpo2_tto.cha "/>
    <x v="1"/>
    <x v="1"/>
    <n v="6"/>
    <n v="362"/>
    <x v="48"/>
    <x v="18"/>
    <n v="1.8348014644658128E-2"/>
    <n v="1.2974367987062675E-2"/>
  </r>
  <r>
    <s v="../tcof/chi-long-metaok/sarah5_can.tei_corpo2_tto.cha "/>
    <x v="1"/>
    <x v="1"/>
    <n v="23"/>
    <n v="652"/>
    <x v="48"/>
    <x v="18"/>
    <n v="4.2995344480018065E-3"/>
    <n v="3.5019468755241811E-3"/>
  </r>
  <r>
    <s v="../tcof/chi-long-metaok/sarah6_can.tei_corpo2_tto.cha "/>
    <x v="1"/>
    <x v="1"/>
    <n v="6"/>
    <n v="331"/>
    <x v="48"/>
    <x v="18"/>
    <n v="2.624098290590713E-3"/>
    <n v="1.65824976615151E-3"/>
  </r>
  <r>
    <s v="../tcof/chi-long-metaok/sarah7_can.tei_corpo2_tto.cha "/>
    <x v="1"/>
    <x v="1"/>
    <n v="5"/>
    <n v="300"/>
    <x v="48"/>
    <x v="18"/>
    <n v="5.9253318915530326E-3"/>
    <n v="4.308690909653883E-3"/>
  </r>
  <r>
    <s v="../tcof/chi-long-metaok/sarah8_can.tei_corpo2_tto.cha "/>
    <x v="1"/>
    <x v="1"/>
    <n v="15"/>
    <n v="309"/>
    <x v="48"/>
    <x v="18"/>
    <n v="2.3320836471749746E-3"/>
    <n v="1.1659028891574821E-3"/>
  </r>
  <r>
    <s v="../tcof/chi-long-metaok/sarah9_can.tei_corpo2_tto.cha "/>
    <x v="1"/>
    <x v="1"/>
    <n v="3"/>
    <n v="180"/>
    <x v="48"/>
    <x v="18"/>
    <n v="9.2027400847328536E-3"/>
    <n v="6.4115829334757523E-3"/>
  </r>
  <r>
    <s v="../tcof/chi-long-metaok/valentine1_sow.tei_corpo2_tto.cha "/>
    <x v="1"/>
    <x v="1"/>
    <n v="31"/>
    <n v="714"/>
    <x v="40"/>
    <x v="18"/>
    <n v="1.1060395757153046E-2"/>
    <n v="8.0447281194134697E-3"/>
  </r>
  <r>
    <s v="../tcof/chi-long-metaok/valentine2_sow.tei_corpo2_tto.cha "/>
    <x v="1"/>
    <x v="1"/>
    <n v="40"/>
    <n v="905"/>
    <x v="40"/>
    <x v="18"/>
    <n v="5.6832542534716382E-3"/>
    <n v="4.4682561673864297E-3"/>
  </r>
  <r>
    <s v="../tcof/chi-long-metaok/valentine3_sow.tei_corpo2_tto.cha "/>
    <x v="1"/>
    <x v="1"/>
    <n v="29"/>
    <n v="448"/>
    <x v="40"/>
    <x v="18"/>
    <n v="3.6128286047002869E-2"/>
    <n v="2.2950582048173761E-2"/>
  </r>
  <r>
    <s v="../tcof/chi-long-metaok/valentine4_sow.tei_corpo2_tto.cha "/>
    <x v="1"/>
    <x v="1"/>
    <n v="100"/>
    <n v="1819"/>
    <x v="40"/>
    <x v="18"/>
    <n v="3.2118056225723321E-2"/>
    <n v="2.0364864015337276E-2"/>
  </r>
  <r>
    <s v="../tcof/chi-long-metaok/valentine5_sow.tei_corpo2_tto.cha "/>
    <x v="1"/>
    <x v="1"/>
    <n v="77"/>
    <n v="1602"/>
    <x v="40"/>
    <x v="18"/>
    <n v="2.1667607548384076E-2"/>
    <n v="1.8193455328650444E-2"/>
  </r>
  <r>
    <s v="../tcof/chi-long-metaok/valentine6_sow.tei_corpo2_tto.cha "/>
    <x v="1"/>
    <x v="1"/>
    <n v="60"/>
    <n v="1253"/>
    <x v="40"/>
    <x v="18"/>
    <n v="3.0990392520880883E-3"/>
    <n v="1.7183613006017163E-3"/>
  </r>
  <r>
    <s v="../tcof/chi-long-metaok/vincent10_can.tei_corpo2_tto.cha "/>
    <x v="1"/>
    <x v="1"/>
    <n v="8"/>
    <n v="291"/>
    <x v="48"/>
    <x v="18"/>
    <n v="3.8804277732676943E-3"/>
    <n v="2.8984542670152306E-3"/>
  </r>
  <r>
    <s v="../tcof/chi-long-metaok/vincent11_can.tei_corpo2_tto.cha "/>
    <x v="1"/>
    <x v="1"/>
    <n v="12"/>
    <n v="341"/>
    <x v="48"/>
    <x v="18"/>
    <n v="1.6208070646180986E-3"/>
    <n v="1.4949417405148891E-3"/>
  </r>
  <r>
    <s v="../tcof/chi-long-metaok/vincent12_can.tei_corpo2_tto.cha "/>
    <x v="1"/>
    <x v="1"/>
    <n v="3"/>
    <n v="132"/>
    <x v="48"/>
    <x v="18"/>
    <n v="2.9441198424386525E-3"/>
    <n v="1.7476491427173097E-3"/>
  </r>
  <r>
    <s v="../tcof/chi-long-metaok/vincent13_can.tei_corpo2_tto.cha "/>
    <x v="1"/>
    <x v="1"/>
    <n v="3"/>
    <n v="158"/>
    <x v="48"/>
    <x v="18"/>
    <n v="7.0847689312875974E-4"/>
    <n v="5.8261156902555012E-4"/>
  </r>
  <r>
    <s v="../tcof/chi-long-metaok/vincent14_can.tei_corpo2_tto.cha "/>
    <x v="1"/>
    <x v="1"/>
    <n v="0"/>
    <n v="77"/>
    <x v="48"/>
    <x v="18"/>
    <n v="4.2066824918749347E-4"/>
    <n v="4.2066824918749347E-4"/>
  </r>
  <r>
    <s v="../tcof/chi-long-metaok/vincent15_can.tei_corpo2_tto.cha "/>
    <x v="1"/>
    <x v="1"/>
    <n v="0"/>
    <n v="76"/>
    <x v="48"/>
    <x v="18"/>
    <n v="1.1738561174332977E-3"/>
    <n v="1.5107565868987189E-5"/>
  </r>
  <r>
    <s v="../tcof/chi-long-metaok/vincent16_can.tei_corpo2_tto.cha "/>
    <x v="1"/>
    <x v="1"/>
    <n v="0"/>
    <n v="51"/>
    <x v="48"/>
    <x v="18"/>
    <n v="2.7419736737393776E-3"/>
    <n v="9.3872303552459523E-4"/>
  </r>
  <r>
    <s v="../tcof/chi-long-metaok/vincent17_can.tei_corpo2_tto.cha "/>
    <x v="1"/>
    <x v="1"/>
    <n v="5"/>
    <n v="191"/>
    <x v="48"/>
    <x v="18"/>
    <n v="1.1096069389310151E-3"/>
    <n v="5.8485848758408818E-4"/>
  </r>
  <r>
    <s v="../tcof/chi-long-metaok/vincent18_can.tei_corpo2_tto.cha "/>
    <x v="1"/>
    <x v="1"/>
    <n v="6"/>
    <n v="105"/>
    <x v="48"/>
    <x v="18"/>
    <n v="2.2947489130013985E-3"/>
    <n v="2.0032037234970252E-3"/>
  </r>
  <r>
    <s v="../tcof/chi-long-metaok/vincent19_can.tei_corpo2_tto.cha "/>
    <x v="1"/>
    <x v="1"/>
    <n v="2"/>
    <n v="138"/>
    <x v="48"/>
    <x v="18"/>
    <n v="9.2466761447514961E-3"/>
    <n v="6.6348751253666556E-3"/>
  </r>
  <r>
    <s v="../tcof/chi-long-metaok/vincent1_can.tei_corpo2_tto.cha "/>
    <x v="1"/>
    <x v="1"/>
    <n v="32"/>
    <n v="539"/>
    <x v="48"/>
    <x v="18"/>
    <n v="5.7673209250942523E-3"/>
    <n v="5.3499104114866696E-3"/>
  </r>
  <r>
    <s v="../tcof/chi-long-metaok/vincent20_can.tei_corpo2_tto.cha "/>
    <x v="1"/>
    <x v="1"/>
    <n v="19"/>
    <n v="543"/>
    <x v="48"/>
    <x v="18"/>
    <n v="6.3881294261732631E-4"/>
    <n v="3.4726775311295314E-4"/>
  </r>
  <r>
    <s v="../tcof/chi-long-metaok/vincent21_can.tei_corpo2_tto.cha "/>
    <x v="1"/>
    <x v="1"/>
    <n v="7"/>
    <n v="204"/>
    <x v="48"/>
    <x v="18"/>
    <n v="4.0226616518055109E-3"/>
    <n v="2.7678490244223489E-3"/>
  </r>
  <r>
    <s v="../tcof/chi-long-metaok/vincent22_can.tei_corpo2_tto.cha "/>
    <x v="1"/>
    <x v="1"/>
    <n v="3"/>
    <n v="222"/>
    <x v="48"/>
    <x v="18"/>
    <n v="9.9758975034861218E-3"/>
    <n v="7.263358928581095E-3"/>
  </r>
  <r>
    <s v="../tcof/chi-long-metaok/vincent2_can.tei_corpo2_tto.cha "/>
    <x v="1"/>
    <x v="1"/>
    <n v="19"/>
    <n v="495"/>
    <x v="48"/>
    <x v="18"/>
    <n v="1.1734931322798346E-2"/>
    <n v="6.6669948145978535E-3"/>
  </r>
  <r>
    <s v="../tcof/chi-long-metaok/vincent3_can.tei_corpo2_tto.cha "/>
    <x v="1"/>
    <x v="1"/>
    <n v="30"/>
    <n v="536"/>
    <x v="48"/>
    <x v="18"/>
    <n v="1.4155556701857301E-2"/>
    <n v="7.710190704160156E-3"/>
  </r>
  <r>
    <s v="../tcof/chi-long-metaok/vincent4_can.tei_corpo2_tto.cha "/>
    <x v="1"/>
    <x v="1"/>
    <n v="19"/>
    <n v="605"/>
    <x v="48"/>
    <x v="18"/>
    <n v="2.9633804389889019E-3"/>
    <n v="2.2942392771749002E-3"/>
  </r>
  <r>
    <s v="../tcof/chi-long-metaok/vincent5_can.tei_corpo2_tto.cha "/>
    <x v="1"/>
    <x v="1"/>
    <n v="13"/>
    <n v="261"/>
    <x v="48"/>
    <x v="18"/>
    <n v="1.8290336194622093E-3"/>
    <n v="1.4514376471525805E-3"/>
  </r>
  <r>
    <s v="../tcof/chi-long-metaok/vincent6_can.tei_corpo2_tto.cha "/>
    <x v="1"/>
    <x v="1"/>
    <n v="4"/>
    <n v="212"/>
    <x v="48"/>
    <x v="18"/>
    <n v="1.1559913986520756E-3"/>
    <n v="1.1559913986520756E-3"/>
  </r>
  <r>
    <s v="../tcof/chi-long-metaok/vincent7_can.tei_corpo2_tto.cha "/>
    <x v="1"/>
    <x v="1"/>
    <n v="3"/>
    <n v="100"/>
    <x v="48"/>
    <x v="18"/>
    <n v="8.3291890200414345E-3"/>
    <n v="6.2927351199840997E-3"/>
  </r>
  <r>
    <s v="../tcof/chi-long-metaok/vincent8_can.tei_corpo2_tto.cha "/>
    <x v="1"/>
    <x v="1"/>
    <n v="12"/>
    <n v="440"/>
    <x v="48"/>
    <x v="18"/>
    <n v="1.2379817469261327E-3"/>
    <n v="8.1799014675813602E-4"/>
  </r>
  <r>
    <s v="../tcof/chi-long-metaok/vincent9_can.tei_corpo2_tto.cha "/>
    <x v="1"/>
    <x v="1"/>
    <n v="5"/>
    <n v="166"/>
    <x v="48"/>
    <x v="18"/>
    <n v="4.7231994752698798E-3"/>
    <n v="3.4869142342505827E-3"/>
  </r>
  <r>
    <s v="../tcof/chi-phi-metaok/alexandre_lorraine_ce2_proinf.tei_corpo2_tto.cha "/>
    <x v="2"/>
    <x v="0"/>
    <n v="5"/>
    <n v="1584"/>
    <x v="50"/>
    <x v="18"/>
    <n v="1.8454006152878923E-2"/>
    <n v="1.1586410599267899E-2"/>
  </r>
  <r>
    <s v="../tcof/chi-phi-metaok/alexandre_tristan_cm2_proinf.tei_corpo2_tto.cha "/>
    <x v="2"/>
    <x v="0"/>
    <n v="15"/>
    <n v="2158"/>
    <x v="51"/>
    <x v="18"/>
    <n v="3.0105418778683512E-3"/>
    <n v="1.6882058540437985E-3"/>
  </r>
  <r>
    <s v="../tcof/chi-phi-metaok/amelie_mathieu_cm1_proinf.tei_corpo2_tto.cha "/>
    <x v="2"/>
    <x v="0"/>
    <n v="3"/>
    <n v="799"/>
    <x v="44"/>
    <x v="18"/>
    <n v="8.6192290087038961E-3"/>
    <n v="7.4440454639166419E-3"/>
  </r>
  <r>
    <s v="../tcof/chi-phi-metaok/amel_ophelia_cp_proinf.tei_corpo2_tto.cha "/>
    <x v="2"/>
    <x v="0"/>
    <n v="13"/>
    <n v="1298"/>
    <x v="21"/>
    <x v="18"/>
    <n v="1.3215959969267114E-2"/>
    <n v="1.0928264114422851E-2"/>
  </r>
  <r>
    <s v="../tcof/chi-phi-metaok/antoine_quentin_cp_proinf.tei_corpo2_tto.cha "/>
    <x v="2"/>
    <x v="0"/>
    <n v="12"/>
    <n v="1723"/>
    <x v="52"/>
    <x v="18"/>
    <n v="2.725522317046002E-2"/>
    <n v="2.011527718913779E-2"/>
  </r>
  <r>
    <s v="../tcof/chi-phi-metaok/arthur_paul_ce1_proinf.tei_corpo2_tto.cha "/>
    <x v="2"/>
    <x v="0"/>
    <n v="10"/>
    <n v="2906"/>
    <x v="53"/>
    <x v="18"/>
    <n v="1.0503403061922625E-2"/>
    <n v="8.4882363167993781E-3"/>
  </r>
  <r>
    <s v="../tcof/chi-phi-metaok/aurelia_lea_cp_proinf.tei_corpo2_tto.cha "/>
    <x v="2"/>
    <x v="0"/>
    <n v="1"/>
    <n v="1014"/>
    <x v="45"/>
    <x v="18"/>
    <n v="1.1618420055017229E-2"/>
    <n v="8.5800270532452351E-3"/>
  </r>
  <r>
    <s v="../tcof/chi-phi-metaok/axel_adam_cm1_proinf.tei_corpo2_tto.cha "/>
    <x v="2"/>
    <x v="0"/>
    <n v="19"/>
    <n v="2376"/>
    <x v="54"/>
    <x v="18"/>
    <n v="1.8170846342073409E-2"/>
    <n v="1.3490209087786462E-2"/>
  </r>
  <r>
    <s v="../tcof/chi-phi-metaok/benjamin_valentin_ce1_proinf.tei_corpo2_tto.cha "/>
    <x v="2"/>
    <x v="0"/>
    <n v="22"/>
    <n v="2587"/>
    <x v="55"/>
    <x v="18"/>
    <n v="1.9564896400906407E-2"/>
    <n v="1.5010124470722669E-2"/>
  </r>
  <r>
    <s v="../tcof/chi-phi-metaok/cassiope_anais_ce2_proinf.tei_corpo2_tto.cha "/>
    <x v="2"/>
    <x v="0"/>
    <n v="2"/>
    <n v="1314"/>
    <x v="56"/>
    <x v="18"/>
    <n v="1.6773882878154525E-2"/>
    <n v="1.1718409420128169E-2"/>
  </r>
  <r>
    <s v="../tcof/chi-phi-metaok/chloe_nathan_cm1_proinf.tei_corpo2_tto.cha "/>
    <x v="2"/>
    <x v="0"/>
    <n v="8"/>
    <n v="1698"/>
    <x v="57"/>
    <x v="18"/>
    <n v="8.1947573618469816E-3"/>
    <n v="5.1068928479646794E-3"/>
  </r>
  <r>
    <s v="../tcof/chi-phi-metaok/clara_mathilde_cm1_proinf.tei_corpo2_tto.cha "/>
    <x v="2"/>
    <x v="0"/>
    <n v="2"/>
    <n v="829"/>
    <x v="58"/>
    <x v="18"/>
    <n v="6.9447493430299699E-3"/>
    <n v="4.8035385917937039E-3"/>
  </r>
  <r>
    <s v="../tcof/chi-phi-metaok/clemence_marine_ce2_proinf.tei_corpo2_tto.cha "/>
    <x v="2"/>
    <x v="0"/>
    <n v="3"/>
    <n v="1217"/>
    <x v="59"/>
    <x v="18"/>
    <n v="8.9270686612052969E-3"/>
    <n v="4.8412843412670792E-3"/>
  </r>
  <r>
    <s v="../tcof/chi-phi-metaok/damien_benjamin_ce2_proinf.tei_corpo2_tto.cha "/>
    <x v="2"/>
    <x v="0"/>
    <n v="2"/>
    <n v="1184"/>
    <x v="60"/>
    <x v="18"/>
    <n v="2.6088149926314946E-2"/>
    <n v="1.58532040446802E-2"/>
  </r>
  <r>
    <s v="../tcof/chi-phi-metaok/dany_flavien_cm1_proinf.tei_corpo2_tto.cha "/>
    <x v="2"/>
    <x v="0"/>
    <n v="1"/>
    <n v="1738"/>
    <x v="44"/>
    <x v="18"/>
    <n v="1.9487821997011896E-2"/>
    <n v="1.1270670257852377E-2"/>
  </r>
  <r>
    <s v="../tcof/chi-phi-metaok/elodie_charlotte_cm2_proinf.tei_corpo2_tto.cha "/>
    <x v="2"/>
    <x v="0"/>
    <n v="2"/>
    <n v="2073"/>
    <x v="44"/>
    <x v="18"/>
    <n v="1.3641769605873403E-2"/>
    <n v="1.0058779206918722E-2"/>
  </r>
  <r>
    <s v="../tcof/chi-phi-metaok/ema_chiara_cp_proinf.tei_corpo2_tto.cha "/>
    <x v="2"/>
    <x v="0"/>
    <n v="9"/>
    <n v="1717"/>
    <x v="61"/>
    <x v="18"/>
    <n v="3.1849212094617796E-4"/>
    <n v="3.1849212094617796E-4"/>
  </r>
  <r>
    <s v="../tcof/chi-phi-metaok/eva_kiyane_cp_proinf.tei_corpo2_tto.cha "/>
    <x v="2"/>
    <x v="0"/>
    <n v="5"/>
    <n v="566"/>
    <x v="18"/>
    <x v="18"/>
    <n v="8.9177737864156326E-4"/>
    <n v="7.6591205453835375E-4"/>
  </r>
  <r>
    <s v="../tcof/chi-phi-metaok/farah_vanessa_cp_proinf.tei_corpo2_tto.cha "/>
    <x v="2"/>
    <x v="0"/>
    <n v="2"/>
    <n v="1008"/>
    <x v="62"/>
    <x v="18"/>
    <n v="7.1714648527703472E-3"/>
    <n v="5.4317183153382124E-3"/>
  </r>
  <r>
    <s v="../tcof/chi-phi-metaok/florent_tony_cm1_proinf.tei_corpo2_tto.cha "/>
    <x v="2"/>
    <x v="0"/>
    <n v="13"/>
    <n v="818"/>
    <x v="50"/>
    <x v="18"/>
    <n v="1.3423189942911086E-2"/>
    <n v="1.1247505505507504E-2"/>
  </r>
  <r>
    <s v="../tcof/chi-phi-metaok/gaetan_corentin_ce2_proinf.tei_corpo2_tto.cha "/>
    <x v="2"/>
    <x v="0"/>
    <n v="12"/>
    <n v="2044"/>
    <x v="50"/>
    <x v="18"/>
    <n v="6.4578217723722051E-3"/>
    <n v="3.7951110317787267E-3"/>
  </r>
  <r>
    <s v="../tcof/chi-phi-metaok/gregori_hugo_cm2_proinf.tei_corpo2_tto.cha "/>
    <x v="2"/>
    <x v="0"/>
    <n v="8"/>
    <n v="1123"/>
    <x v="44"/>
    <x v="18"/>
    <n v="6.5479620527197496E-3"/>
    <n v="5.2070986425313322E-3"/>
  </r>
  <r>
    <s v="../tcof/chi-phi-metaok/gregory_clement_cm2_proinf.tei_corpo2_tto.cha "/>
    <x v="2"/>
    <x v="0"/>
    <n v="4"/>
    <n v="1167"/>
    <x v="63"/>
    <x v="18"/>
    <n v="1.7596074260637244E-2"/>
    <n v="1.2452100262645097E-2"/>
  </r>
  <r>
    <s v="../tcof/chi-phi-metaok/hugo_julien_ce1_proinf.tei_corpo2_tto.cha "/>
    <x v="2"/>
    <x v="0"/>
    <n v="22"/>
    <n v="2257"/>
    <x v="55"/>
    <x v="18"/>
    <n v="1.6353070934263299E-2"/>
    <n v="1.1495969687892562E-2"/>
  </r>
  <r>
    <s v="../tcof/chi-phi-metaok/jeremy_kilian_cp_proinf.tei_corpo2_tto.cha "/>
    <x v="2"/>
    <x v="0"/>
    <n v="6"/>
    <n v="2445"/>
    <x v="21"/>
    <x v="18"/>
    <n v="3.2578855497212159E-3"/>
    <n v="2.7146097120104239E-3"/>
  </r>
  <r>
    <s v="../tcof/chi-phi-metaok/julianne_laura_cm1_proinf.tei_corpo2_tto.cha "/>
    <x v="2"/>
    <x v="0"/>
    <n v="2"/>
    <n v="1066"/>
    <x v="54"/>
    <x v="18"/>
    <n v="2.5093354941409823E-2"/>
    <n v="2.2414030525583589E-2"/>
  </r>
  <r>
    <s v="../tcof/chi-phi-metaok/kenza_gabrielle_ce1_proinf.tei_corpo2_tto.cha "/>
    <x v="2"/>
    <x v="0"/>
    <n v="5"/>
    <n v="2824"/>
    <x v="64"/>
    <x v="18"/>
    <n v="1.1589031938926009E-2"/>
    <n v="4.938870987545519E-3"/>
  </r>
  <r>
    <s v="../tcof/chi-phi-metaok/laura_logan_cm1_proinf.tei_corpo2_tto.cha "/>
    <x v="2"/>
    <x v="0"/>
    <n v="4"/>
    <n v="992"/>
    <x v="65"/>
    <x v="18"/>
    <n v="1.7929332716135629E-2"/>
    <n v="1.2663202678289329E-2"/>
  </r>
  <r>
    <s v="../tcof/chi-phi-metaok/lea_anissa_cp_proinf.tei_corpo2_tto.cha "/>
    <x v="2"/>
    <x v="0"/>
    <n v="6"/>
    <n v="1428"/>
    <x v="55"/>
    <x v="18"/>
    <n v="2.1043450568245532E-2"/>
    <n v="1.4377269135109887E-2"/>
  </r>
  <r>
    <s v="../tcof/chi-phi-metaok/leandro_lucas_ce2_proinf.tei_corpo2_tto.cha "/>
    <x v="2"/>
    <x v="0"/>
    <n v="49"/>
    <n v="3810"/>
    <x v="66"/>
    <x v="18"/>
    <n v="3.5469358732232871E-2"/>
    <n v="2.0513353181762194E-2"/>
  </r>
  <r>
    <s v="../tcof/chi-phi-metaok/lina_alexandre_cm1_proinf.tei_corpo2_tto.cha "/>
    <x v="2"/>
    <x v="0"/>
    <n v="10"/>
    <n v="2450"/>
    <x v="67"/>
    <x v="18"/>
    <n v="1.8205268384937003E-2"/>
    <n v="1.277345848168954E-2"/>
  </r>
  <r>
    <s v="../tcof/chi-phi-metaok/loic_theo_ce1_proinf.tei_corpo2_tto.cha "/>
    <x v="2"/>
    <x v="0"/>
    <n v="12"/>
    <n v="2911"/>
    <x v="68"/>
    <x v="18"/>
    <n v="1.0415718521505697E-2"/>
    <n v="7.3534572782392015E-3"/>
  </r>
  <r>
    <s v="../tcof/chi-phi-metaok/louame_carla_cm2_proinf.tei_corpo2_tto.cha "/>
    <x v="2"/>
    <x v="0"/>
    <n v="0"/>
    <n v="891"/>
    <x v="69"/>
    <x v="18"/>
    <n v="4.0941219801799891E-2"/>
    <n v="2.9941114993323855E-2"/>
  </r>
  <r>
    <s v="../tcof/chi-phi-metaok/marina_margaux_ce2_proinf.tei_corpo2_tto.cha "/>
    <x v="2"/>
    <x v="0"/>
    <n v="65"/>
    <n v="2922"/>
    <x v="70"/>
    <x v="18"/>
    <n v="3.4722988111232374E-2"/>
    <n v="2.2777489067198817E-2"/>
  </r>
  <r>
    <s v="../tcof/chi-phi-metaok/marine_alicia_ce2_proinf.tei_corpo2_tto.cha "/>
    <x v="2"/>
    <x v="0"/>
    <n v="8"/>
    <n v="3101"/>
    <x v="60"/>
    <x v="18"/>
    <n v="2.9224595012368442E-2"/>
    <n v="2.4551391006353049E-2"/>
  </r>
  <r>
    <s v="../tcof/chi-phi-metaok/mathieu_nicolas_ce2_proinf.tei_corpo2_tto.cha "/>
    <x v="2"/>
    <x v="0"/>
    <n v="16"/>
    <n v="3313"/>
    <x v="66"/>
    <x v="18"/>
    <n v="7.3760545713123567E-3"/>
    <n v="3.9044823963207608E-3"/>
  </r>
  <r>
    <s v="../tcof/chi-phi-metaok/maxime_cynthia_cm1_proinf.tei_corpo2_tto.cha "/>
    <x v="2"/>
    <x v="0"/>
    <n v="14"/>
    <n v="3255"/>
    <x v="71"/>
    <x v="18"/>
    <n v="1.4933448083713064E-2"/>
    <n v="9.3544857014283035E-3"/>
  </r>
  <r>
    <s v="../tcof/chi-phi-metaok/maxime_lucas_cm1_proinf.tei_corpo2_tto.cha "/>
    <x v="2"/>
    <x v="0"/>
    <n v="31"/>
    <n v="2951"/>
    <x v="44"/>
    <x v="18"/>
    <n v="1.5141047635374581E-2"/>
    <n v="1.1071209615239814E-2"/>
  </r>
  <r>
    <s v="../tcof/chi-phi-metaok/maxime_pierre_ce1_proinf.tei_corpo2_tto.cha "/>
    <x v="2"/>
    <x v="0"/>
    <n v="14"/>
    <n v="1549"/>
    <x v="72"/>
    <x v="18"/>
    <n v="1.0850887368993572E-2"/>
    <n v="9.2981078518966885E-3"/>
  </r>
  <r>
    <s v="../tcof/chi-phi-metaok/melissa_capucine_cp_proinf.tei_corpo2_tto.cha "/>
    <x v="2"/>
    <x v="0"/>
    <n v="3"/>
    <n v="1021"/>
    <x v="62"/>
    <x v="18"/>
    <n v="4.475787952769145E-3"/>
    <n v="3.0552954599848189E-3"/>
  </r>
  <r>
    <s v="../tcof/chi-phi-metaok/noemie_angeline_cm1_proinf.tei_corpo2_tto.cha "/>
    <x v="2"/>
    <x v="0"/>
    <n v="1"/>
    <n v="417"/>
    <x v="50"/>
    <x v="18"/>
    <n v="8.5333124328602142E-3"/>
    <n v="7.1154010266363012E-3"/>
  </r>
  <r>
    <s v="../tcof/chi-phi-metaok/nolan_dylan_ce1_proinf.tei_corpo2_tto.cha "/>
    <x v="2"/>
    <x v="0"/>
    <n v="9"/>
    <n v="985"/>
    <x v="64"/>
    <x v="18"/>
    <n v="8.2233135978303316E-3"/>
    <n v="5.7881552525390874E-3"/>
  </r>
  <r>
    <s v="../tcof/chi-phi-metaok/oceane_zoe_cp_proinf.tei_corpo2_tto.cha "/>
    <x v="2"/>
    <x v="0"/>
    <n v="6"/>
    <n v="1221"/>
    <x v="61"/>
    <x v="18"/>
    <n v="1.8617544266280206E-2"/>
    <n v="1.3110600078128363E-2"/>
  </r>
  <r>
    <s v="../tcof/chi-phi-metaok/ophlie_emel_ce2_proinf.tei_corpo2_tto.cha "/>
    <x v="2"/>
    <x v="0"/>
    <n v="22"/>
    <n v="2928"/>
    <x v="59"/>
    <x v="18"/>
    <n v="1.4783304921621034E-2"/>
    <n v="1.228836643956964E-2"/>
  </r>
  <r>
    <s v="../tcof/chi-phi-metaok/pauline_mani_cp_proinf.tei_corpo2_tto.cha "/>
    <x v="2"/>
    <x v="0"/>
    <n v="19"/>
    <n v="1937"/>
    <x v="21"/>
    <x v="18"/>
    <n v="1.1151139014029959E-2"/>
    <n v="8.0220217497513728E-3"/>
  </r>
  <r>
    <s v="../tcof/chi-phi-metaok/pierre_yanis_ce1_proinf.tei_corpo2_tto.cha "/>
    <x v="2"/>
    <x v="0"/>
    <n v="17"/>
    <n v="1594"/>
    <x v="73"/>
    <x v="18"/>
    <n v="8.5906995056975622E-3"/>
    <n v="5.7597278131425065E-3"/>
  </r>
  <r>
    <s v="../tcof/chi-phi-metaok/robin_thibaut_cp_proinf.tei_corpo2_tto.cha "/>
    <x v="2"/>
    <x v="0"/>
    <n v="3"/>
    <n v="1331"/>
    <x v="61"/>
    <x v="18"/>
    <n v="1.4655741268643512E-2"/>
    <n v="1.1363703907533987E-2"/>
  </r>
  <r>
    <s v="../tcof/chi-phi-metaok/romain_mehdi_cp_proinf.tei_corpo2_tto.cha "/>
    <x v="2"/>
    <x v="0"/>
    <n v="19"/>
    <n v="2383"/>
    <x v="18"/>
    <x v="18"/>
    <n v="3.3445773999898226E-3"/>
    <n v="1.8942836589211387E-3"/>
  </r>
  <r>
    <s v="../tcof/chi-phi-metaok/roxane_elena_cm2_proinf.tei_corpo2_tto.cha "/>
    <x v="2"/>
    <x v="0"/>
    <n v="0"/>
    <n v="712"/>
    <x v="74"/>
    <x v="18"/>
    <n v="4.3221235259342577E-3"/>
    <n v="2.39558865017668E-3"/>
  </r>
  <r>
    <s v="../tcof/chi-phi-metaok/sarah_carla_cm2_proinf.tei_corpo2_tto.cha "/>
    <x v="2"/>
    <x v="0"/>
    <n v="1"/>
    <n v="818"/>
    <x v="51"/>
    <x v="18"/>
    <n v="1.324838391823313E-3"/>
    <n v="9.2595526457959544E-4"/>
  </r>
  <r>
    <s v="../tcof/chi-phi-metaok/sarah_celine_ce1_proinf.tei_corpo2_tto.cha "/>
    <x v="2"/>
    <x v="0"/>
    <n v="16"/>
    <n v="879"/>
    <x v="55"/>
    <x v="18"/>
    <n v="7.7422006682661883E-3"/>
    <n v="4.8034023445522964E-3"/>
  </r>
  <r>
    <s v="../tcof/chi-phi-metaok/sarah_julien_ce2_proinf.tei_corpo2_tto.cha "/>
    <x v="2"/>
    <x v="0"/>
    <n v="13"/>
    <n v="1110"/>
    <x v="75"/>
    <x v="18"/>
    <n v="1.1291465654435028E-2"/>
    <n v="6.982491365667854E-3"/>
  </r>
  <r>
    <s v="../tcof/chi-phi-metaok/sebastien_kevin_cm2_proinf.tei_corpo2_tto.cha "/>
    <x v="2"/>
    <x v="0"/>
    <n v="5"/>
    <n v="871"/>
    <x v="51"/>
    <x v="18"/>
    <n v="1.9563469246910298E-2"/>
    <n v="1.0196928065157469E-2"/>
  </r>
  <r>
    <s v="../tcof/chi-phi-metaok/serena_fabien_ce1_proinf.tei_corpo2_tto.cha "/>
    <x v="2"/>
    <x v="0"/>
    <n v="2"/>
    <n v="1874"/>
    <x v="68"/>
    <x v="18"/>
    <n v="2.8329136028424013E-3"/>
    <n v="2.8329136028424013E-3"/>
  </r>
  <r>
    <s v="../tcof/chi-phi-metaok/severine_camille_ce1_proinf.tei_corpo2_tto.cha "/>
    <x v="2"/>
    <x v="0"/>
    <n v="5"/>
    <n v="998"/>
    <x v="76"/>
    <x v="18"/>
    <n v="3.1222101937944592E-2"/>
    <n v="1.7382449311179861E-2"/>
  </r>
  <r>
    <s v="../tcof/chi-phi-metaok/solene_sofia_cm1_proinf.tei_corpo2_tto.cha "/>
    <x v="2"/>
    <x v="0"/>
    <n v="10"/>
    <n v="2167"/>
    <x v="54"/>
    <x v="18"/>
    <n v="7.8185104297407541E-3"/>
    <n v="5.9906207163624428E-3"/>
  </r>
  <r>
    <s v="../tcof/chi-phi-metaok/thomas_allan_cp_proinf.tei_corpo2_tto.cha "/>
    <x v="2"/>
    <x v="0"/>
    <n v="6"/>
    <n v="1960"/>
    <x v="21"/>
    <x v="18"/>
    <n v="8.1471843611764551E-3"/>
    <n v="3.4030430061068599E-3"/>
  </r>
  <r>
    <s v="../tcof/chi-phi-metaok/valentine_camille_ce2_proinf.tei_corpo2_tto.cha "/>
    <x v="2"/>
    <x v="0"/>
    <n v="2"/>
    <n v="1196"/>
    <x v="50"/>
    <x v="18"/>
    <n v="5.4013948071411815E-3"/>
    <n v="3.8550369902536456E-3"/>
  </r>
  <r>
    <s v="../tcof/chi-phi-metaok/valentin_manel_ce1_proinf.tei_corpo2_tto.cha "/>
    <x v="2"/>
    <x v="0"/>
    <n v="19"/>
    <n v="1357"/>
    <x v="64"/>
    <x v="18"/>
    <n v="1.5721417239388774E-2"/>
    <n v="1.2247086337645334E-2"/>
  </r>
  <r>
    <s v="../tcof/chi-phi-metaok/vincent_yvelise_ce2_proinf.tei_corpo2_tto.cha "/>
    <x v="2"/>
    <x v="0"/>
    <n v="25"/>
    <n v="1832"/>
    <x v="64"/>
    <x v="18"/>
    <n v="7.8091993061003371E-3"/>
    <n v="5.5613179925540282E-3"/>
  </r>
  <r>
    <s v="../tcof/chi-phi-metaok/walid_logan_ce2_proinf.tei_corpo2_tto.cha "/>
    <x v="2"/>
    <x v="0"/>
    <n v="5"/>
    <n v="1980"/>
    <x v="77"/>
    <x v="18"/>
    <n v="3.0289632238674855E-2"/>
    <n v="1.9707605319235703E-2"/>
  </r>
  <r>
    <s v="../tcof/chi-phi-metaok/xavier_thomas_cm2_proinf.tei_corpo2_tto.cha "/>
    <x v="2"/>
    <x v="0"/>
    <n v="1"/>
    <n v="2170"/>
    <x v="63"/>
    <x v="18"/>
    <n v="1.9612914404389943E-3"/>
    <n v="1.9612914404389943E-3"/>
  </r>
  <r>
    <s v="../tcof/chi-phi-metaok/yaelle_aurelia_cp_proinf.tei_corpo2_tto.cha "/>
    <x v="2"/>
    <x v="0"/>
    <n v="4"/>
    <n v="647"/>
    <x v="21"/>
    <x v="18"/>
    <n v="9.5266508271918855E-3"/>
    <n v="8.1272668073318396E-3"/>
  </r>
  <r>
    <s v="../tcof/chi-phi-metaok/yaelle_elena_cp_proinf.tei_corpo2_tto.cha "/>
    <x v="2"/>
    <x v="0"/>
    <n v="5"/>
    <n v="1158"/>
    <x v="55"/>
    <x v="18"/>
    <n v="3.2299404125090921E-2"/>
    <n v="2.5735577138583599E-2"/>
  </r>
  <r>
    <s v="../tcof/chi-phi-metaok/alexandre_lorraine_ce2_proinf.tei_corpo2_tto.cha "/>
    <x v="2"/>
    <x v="1"/>
    <n v="190"/>
    <n v="1896"/>
    <x v="78"/>
    <x v="18"/>
    <n v="4.0507258507957319E-2"/>
    <n v="2.3273081702236485E-2"/>
  </r>
  <r>
    <s v="../tcof/chi-phi-metaok/alexandre_tristan_cm2_proinf.tei_corpo2_tto.cha "/>
    <x v="2"/>
    <x v="1"/>
    <n v="124"/>
    <n v="1587"/>
    <x v="78"/>
    <x v="18"/>
    <n v="3.7648597571540453E-2"/>
    <n v="2.1942534378411201E-2"/>
  </r>
  <r>
    <s v="../tcof/chi-phi-metaok/amelie_mathieu_cm1_proinf.tei_corpo2_tto.cha "/>
    <x v="2"/>
    <x v="1"/>
    <n v="191"/>
    <n v="1727"/>
    <x v="78"/>
    <x v="18"/>
    <n v="3.1130611899655523E-2"/>
    <n v="2.3319225810208413E-2"/>
  </r>
  <r>
    <s v="../tcof/chi-phi-metaok/amel_ophelia_cp_proinf.tei_corpo2_tto.cha "/>
    <x v="2"/>
    <x v="1"/>
    <n v="231"/>
    <n v="2161"/>
    <x v="78"/>
    <x v="18"/>
    <n v="1.1375501109761871E-2"/>
    <n v="8.7770653036200689E-3"/>
  </r>
  <r>
    <s v="../tcof/chi-phi-metaok/antoine_quentin_cp_proinf.tei_corpo2_tto.cha "/>
    <x v="2"/>
    <x v="1"/>
    <n v="106"/>
    <n v="1024"/>
    <x v="78"/>
    <x v="18"/>
    <n v="2.8947805863056057E-2"/>
    <n v="1.9566193715226908E-2"/>
  </r>
  <r>
    <s v="../tcof/chi-phi-metaok/arthur_paul_ce1_proinf.tei_corpo2_tto.cha "/>
    <x v="2"/>
    <x v="1"/>
    <n v="104"/>
    <n v="1558"/>
    <x v="78"/>
    <x v="18"/>
    <n v="3.2082642535328089E-2"/>
    <n v="2.4565204039935951E-2"/>
  </r>
  <r>
    <s v="../tcof/chi-phi-metaok/aurelia_lea_cp_proinf.tei_corpo2_tto.cha "/>
    <x v="2"/>
    <x v="1"/>
    <n v="101"/>
    <n v="1259"/>
    <x v="78"/>
    <x v="18"/>
    <n v="6.6289715133510604E-2"/>
    <n v="3.717309611697571E-2"/>
  </r>
  <r>
    <s v="../tcof/chi-phi-metaok/axel_adam_cm1_proinf.tei_corpo2_tto.cha "/>
    <x v="2"/>
    <x v="1"/>
    <n v="249"/>
    <n v="2764"/>
    <x v="78"/>
    <x v="18"/>
    <n v="3.4037416157488246E-2"/>
    <n v="2.1908480695358692E-2"/>
  </r>
  <r>
    <s v="../tcof/chi-phi-metaok/benjamin_valentin_ce1_proinf.tei_corpo2_tto.cha "/>
    <x v="2"/>
    <x v="1"/>
    <n v="116"/>
    <n v="1699"/>
    <x v="78"/>
    <x v="18"/>
    <n v="3.9926043209651388E-2"/>
    <n v="2.6803550367939195E-2"/>
  </r>
  <r>
    <s v="../tcof/chi-phi-metaok/cassiope_anais_ce2_proinf.tei_corpo2_tto.cha "/>
    <x v="2"/>
    <x v="1"/>
    <n v="206"/>
    <n v="1932"/>
    <x v="78"/>
    <x v="18"/>
    <n v="3.0131863792315423E-2"/>
    <n v="1.6331668342829019E-2"/>
  </r>
  <r>
    <s v="../tcof/chi-phi-metaok/chloe_nathan_cm1_proinf.tei_corpo2_tto.cha "/>
    <x v="2"/>
    <x v="1"/>
    <n v="156"/>
    <n v="1594"/>
    <x v="78"/>
    <x v="18"/>
    <n v="4.4096876428900485E-2"/>
    <n v="2.525616175457876E-2"/>
  </r>
  <r>
    <s v="../tcof/chi-phi-metaok/clara_mathilde_cm1_proinf.tei_corpo2_tto.cha "/>
    <x v="2"/>
    <x v="1"/>
    <n v="189"/>
    <n v="1897"/>
    <x v="78"/>
    <x v="18"/>
    <n v="2.0088876680117974E-2"/>
    <n v="1.305588340135532E-2"/>
  </r>
  <r>
    <s v="../tcof/chi-phi-metaok/clemence_marine_ce2_proinf.tei_corpo2_tto.cha "/>
    <x v="2"/>
    <x v="1"/>
    <n v="76"/>
    <n v="790"/>
    <x v="78"/>
    <x v="18"/>
    <n v="3.1145276417240873E-2"/>
    <n v="1.891738578132237E-2"/>
  </r>
  <r>
    <s v="../tcof/chi-phi-metaok/damien_benjamin_ce2_proinf.tei_corpo2_tto.cha "/>
    <x v="2"/>
    <x v="1"/>
    <n v="179"/>
    <n v="1892"/>
    <x v="78"/>
    <x v="18"/>
    <n v="3.1065933094202872E-2"/>
    <n v="1.8796017832400681E-2"/>
  </r>
  <r>
    <s v="../tcof/chi-phi-metaok/dany_flavien_cm1_proinf.tei_corpo2_tto.cha "/>
    <x v="2"/>
    <x v="1"/>
    <n v="122"/>
    <n v="1572"/>
    <x v="78"/>
    <x v="18"/>
    <n v="2.8286957585680516E-2"/>
    <n v="1.7668750185422386E-2"/>
  </r>
  <r>
    <s v="../tcof/chi-phi-metaok/elodie_charlotte_cm2_proinf.tei_corpo2_tto.cha "/>
    <x v="2"/>
    <x v="1"/>
    <n v="117"/>
    <n v="1362"/>
    <x v="78"/>
    <x v="18"/>
    <n v="3.0894365669838265E-2"/>
    <n v="2.4661719732123461E-2"/>
  </r>
  <r>
    <s v="../tcof/chi-phi-metaok/ema_chiara_cp_proinf.tei_corpo2_tto.cha "/>
    <x v="2"/>
    <x v="1"/>
    <n v="171"/>
    <n v="1724"/>
    <x v="78"/>
    <x v="18"/>
    <n v="1.1464547804236669E-2"/>
    <n v="9.2837011937122581E-3"/>
  </r>
  <r>
    <s v="../tcof/chi-phi-metaok/eva_kiyane_cp_proinf.tei_corpo2_tto.cha "/>
    <x v="2"/>
    <x v="1"/>
    <n v="72"/>
    <n v="886"/>
    <x v="78"/>
    <x v="18"/>
    <n v="2.5783539060519098E-2"/>
    <n v="1.5386429235949003E-2"/>
  </r>
  <r>
    <s v="../tcof/chi-phi-metaok/farah_vanessa_cp_proinf.tei_corpo2_tto.cha "/>
    <x v="2"/>
    <x v="1"/>
    <n v="153"/>
    <n v="1472"/>
    <x v="78"/>
    <x v="18"/>
    <n v="4.2998762967316022E-2"/>
    <n v="2.6830312546160404E-2"/>
  </r>
  <r>
    <s v="../tcof/chi-phi-metaok/florent_tony_cm1_proinf.tei_corpo2_tto.cha "/>
    <x v="2"/>
    <x v="1"/>
    <n v="176"/>
    <n v="1843"/>
    <x v="78"/>
    <x v="18"/>
    <n v="4.9654798441682961E-2"/>
    <n v="3.428615931554576E-2"/>
  </r>
  <r>
    <s v="../tcof/chi-phi-metaok/gaetan_corentin_ce2_proinf.tei_corpo2_tto.cha "/>
    <x v="2"/>
    <x v="1"/>
    <n v="150"/>
    <n v="2176"/>
    <x v="78"/>
    <x v="18"/>
    <n v="5.1182969811731982E-2"/>
    <n v="2.6765888521459343E-2"/>
  </r>
  <r>
    <s v="../tcof/chi-phi-metaok/gregori_hugo_cm2_proinf.tei_corpo2_tto.cha "/>
    <x v="2"/>
    <x v="1"/>
    <n v="223"/>
    <n v="2429"/>
    <x v="78"/>
    <x v="18"/>
    <n v="4.6972032106737005E-2"/>
    <n v="2.0960752016529728E-2"/>
  </r>
  <r>
    <s v="../tcof/chi-phi-metaok/gregory_clement_cm2_proinf.tei_corpo2_tto.cha "/>
    <x v="2"/>
    <x v="1"/>
    <n v="159"/>
    <n v="1635"/>
    <x v="78"/>
    <x v="18"/>
    <n v="3.3090001233420166E-2"/>
    <n v="2.1456798487795647E-2"/>
  </r>
  <r>
    <s v="../tcof/chi-phi-metaok/hugo_julien_ce1_proinf.tei_corpo2_tto.cha "/>
    <x v="2"/>
    <x v="1"/>
    <n v="163"/>
    <n v="1611"/>
    <x v="78"/>
    <x v="18"/>
    <n v="2.480100208080421E-2"/>
    <n v="1.7407026504964684E-2"/>
  </r>
  <r>
    <s v="../tcof/chi-phi-metaok/jeremy_kilian_cp_proinf.tei_corpo2_tto.cha "/>
    <x v="2"/>
    <x v="1"/>
    <n v="165"/>
    <n v="1575"/>
    <x v="78"/>
    <x v="18"/>
    <n v="2.3621722285085633E-2"/>
    <n v="1.3835604014632595E-2"/>
  </r>
  <r>
    <s v="../tcof/chi-phi-metaok/julianne_laura_cm1_proinf.tei_corpo2_tto.cha "/>
    <x v="2"/>
    <x v="1"/>
    <n v="142"/>
    <n v="1297"/>
    <x v="78"/>
    <x v="18"/>
    <n v="2.4668385201413335E-2"/>
    <n v="1.856160458780174E-2"/>
  </r>
  <r>
    <s v="../tcof/chi-phi-metaok/kenza_gabrielle_ce1_proinf.tei_corpo2_tto.cha "/>
    <x v="2"/>
    <x v="1"/>
    <n v="91"/>
    <n v="1385"/>
    <x v="78"/>
    <x v="18"/>
    <n v="2.5862779286853096E-2"/>
    <n v="1.9611605962774427E-2"/>
  </r>
  <r>
    <s v="../tcof/chi-phi-metaok/laura_logan_cm1_proinf.tei_corpo2_tto.cha "/>
    <x v="2"/>
    <x v="1"/>
    <n v="142"/>
    <n v="1251"/>
    <x v="78"/>
    <x v="18"/>
    <n v="3.0506461507226273E-2"/>
    <n v="2.198580970325752E-2"/>
  </r>
  <r>
    <s v="../tcof/chi-phi-metaok/lea_anissa_cp_proinf.tei_corpo2_tto.cha "/>
    <x v="2"/>
    <x v="1"/>
    <n v="178"/>
    <n v="1855"/>
    <x v="78"/>
    <x v="18"/>
    <n v="3.5621935581180118E-2"/>
    <n v="2.1729846162383271E-2"/>
  </r>
  <r>
    <s v="../tcof/chi-phi-metaok/leandro_lucas_ce2_proinf.tei_corpo2_tto.cha "/>
    <x v="2"/>
    <x v="1"/>
    <n v="114"/>
    <n v="1561"/>
    <x v="78"/>
    <x v="18"/>
    <n v="3.8354652898509665E-2"/>
    <n v="2.2876940805511808E-2"/>
  </r>
  <r>
    <s v="../tcof/chi-phi-metaok/lina_alexandre_cm1_proinf.tei_corpo2_tto.cha "/>
    <x v="2"/>
    <x v="1"/>
    <n v="118"/>
    <n v="1426"/>
    <x v="78"/>
    <x v="18"/>
    <n v="2.7008790591377039E-2"/>
    <n v="1.5213899404849952E-2"/>
  </r>
  <r>
    <s v="../tcof/chi-phi-metaok/loic_theo_ce1_proinf.tei_corpo2_tto.cha "/>
    <x v="2"/>
    <x v="1"/>
    <n v="126"/>
    <n v="1572"/>
    <x v="78"/>
    <x v="18"/>
    <n v="4.2379897675841098E-2"/>
    <n v="2.8058354089665526E-2"/>
  </r>
  <r>
    <s v="../tcof/chi-phi-metaok/louame_carla_cm2_proinf.tei_corpo2_tto.cha "/>
    <x v="2"/>
    <x v="1"/>
    <n v="212"/>
    <n v="1976"/>
    <x v="78"/>
    <x v="18"/>
    <n v="2.6358997736930439E-2"/>
    <n v="1.9513460171922532E-2"/>
  </r>
  <r>
    <s v="../tcof/chi-phi-metaok/marina_margaux_ce2_proinf.tei_corpo2_tto.cha "/>
    <x v="2"/>
    <x v="1"/>
    <n v="157"/>
    <n v="1795"/>
    <x v="78"/>
    <x v="18"/>
    <n v="2.2445454397437156E-2"/>
    <n v="1.3101254386355359E-2"/>
  </r>
  <r>
    <s v="../tcof/chi-phi-metaok/marine_alicia_ce2_proinf.tei_corpo2_tto.cha "/>
    <x v="2"/>
    <x v="1"/>
    <n v="81"/>
    <n v="1109"/>
    <x v="78"/>
    <x v="18"/>
    <n v="4.4442148260706249E-2"/>
    <n v="3.0547981128541925E-2"/>
  </r>
  <r>
    <s v="../tcof/chi-phi-metaok/mathieu_nicolas_ce2_proinf.tei_corpo2_tto.cha "/>
    <x v="2"/>
    <x v="1"/>
    <n v="136"/>
    <n v="1979"/>
    <x v="78"/>
    <x v="18"/>
    <n v="4.1738422876249529E-2"/>
    <n v="2.9996607986023702E-2"/>
  </r>
  <r>
    <s v="../tcof/chi-phi-metaok/maxime_cynthia_cm1_proinf.tei_corpo2_tto.cha "/>
    <x v="2"/>
    <x v="1"/>
    <n v="136"/>
    <n v="2005"/>
    <x v="78"/>
    <x v="18"/>
    <n v="3.1191785152692237E-2"/>
    <n v="2.1511195608905534E-2"/>
  </r>
  <r>
    <s v="../tcof/chi-phi-metaok/maxime_lucas_cm1_proinf.tei_corpo2_tto.cha "/>
    <x v="2"/>
    <x v="1"/>
    <n v="145"/>
    <n v="1933"/>
    <x v="78"/>
    <x v="18"/>
    <n v="3.1219476749363709E-2"/>
    <n v="2.1521370325456979E-2"/>
  </r>
  <r>
    <s v="../tcof/chi-phi-metaok/maxime_pierre_ce1_proinf.tei_corpo2_tto.cha "/>
    <x v="2"/>
    <x v="1"/>
    <n v="240"/>
    <n v="1969"/>
    <x v="78"/>
    <x v="18"/>
    <n v="2.6608569175983025E-2"/>
    <n v="1.8671807497670573E-2"/>
  </r>
  <r>
    <s v="../tcof/chi-phi-metaok/melissa_capucine_cp_proinf.tei_corpo2_tto.cha "/>
    <x v="2"/>
    <x v="1"/>
    <n v="189"/>
    <n v="1610"/>
    <x v="78"/>
    <x v="18"/>
    <n v="2.4303771768793274E-2"/>
    <n v="1.8493698517806884E-2"/>
  </r>
  <r>
    <s v="../tcof/chi-phi-metaok/noemie_angeline_cm1_proinf.tei_corpo2_tto.cha "/>
    <x v="2"/>
    <x v="1"/>
    <n v="97"/>
    <n v="1295"/>
    <x v="78"/>
    <x v="18"/>
    <n v="1.6442039136908053E-2"/>
    <n v="1.3310340786069056E-2"/>
  </r>
  <r>
    <s v="../tcof/chi-phi-metaok/nolan_dylan_ce1_proinf.tei_corpo2_tto.cha "/>
    <x v="2"/>
    <x v="1"/>
    <n v="112"/>
    <n v="1109"/>
    <x v="78"/>
    <x v="18"/>
    <n v="2.3849355709114041E-2"/>
    <n v="1.5513042486310193E-2"/>
  </r>
  <r>
    <s v="../tcof/chi-phi-metaok/oceane_zoe_cp_proinf.tei_corpo2_tto.cha "/>
    <x v="2"/>
    <x v="1"/>
    <n v="184"/>
    <n v="1604"/>
    <x v="78"/>
    <x v="18"/>
    <n v="3.8886434081262355E-2"/>
    <n v="2.9341723154592457E-2"/>
  </r>
  <r>
    <s v="../tcof/chi-phi-metaok/ophlie_emel_ce2_proinf.tei_corpo2_tto.cha "/>
    <x v="2"/>
    <x v="1"/>
    <n v="202"/>
    <n v="2289"/>
    <x v="78"/>
    <x v="18"/>
    <n v="4.4894376623019899E-2"/>
    <n v="3.4024617256565158E-2"/>
  </r>
  <r>
    <s v="../tcof/chi-phi-metaok/pauline_mani_cp_proinf.tei_corpo2_tto.cha "/>
    <x v="2"/>
    <x v="1"/>
    <n v="199"/>
    <n v="2410"/>
    <x v="78"/>
    <x v="18"/>
    <n v="3.1166834626439429E-2"/>
    <n v="2.0648043222229594E-2"/>
  </r>
  <r>
    <s v="../tcof/chi-phi-metaok/pierre_yanis_ce1_proinf.tei_corpo2_tto.cha "/>
    <x v="2"/>
    <x v="1"/>
    <n v="96"/>
    <n v="1335"/>
    <x v="78"/>
    <x v="18"/>
    <n v="2.606574934320767E-2"/>
    <n v="1.7151507914515904E-2"/>
  </r>
  <r>
    <s v="../tcof/chi-phi-metaok/robin_thibaut_cp_proinf.tei_corpo2_tto.cha "/>
    <x v="2"/>
    <x v="1"/>
    <n v="156"/>
    <n v="1621"/>
    <x v="78"/>
    <x v="18"/>
    <n v="2.8546569526168554E-2"/>
    <n v="1.9665348894772335E-2"/>
  </r>
  <r>
    <s v="../tcof/chi-phi-metaok/romain_mehdi_cp_proinf.tei_corpo2_tto.cha "/>
    <x v="2"/>
    <x v="1"/>
    <n v="131"/>
    <n v="1694"/>
    <x v="78"/>
    <x v="18"/>
    <n v="2.5877366954471036E-2"/>
    <n v="1.7930280929916928E-2"/>
  </r>
  <r>
    <s v="../tcof/chi-phi-metaok/roxane_elena_cm2_proinf.tei_corpo2_tto.cha "/>
    <x v="2"/>
    <x v="1"/>
    <n v="115"/>
    <n v="1489"/>
    <x v="78"/>
    <x v="18"/>
    <n v="4.7508032105346674E-2"/>
    <n v="2.9564053539074764E-2"/>
  </r>
  <r>
    <s v="../tcof/chi-phi-metaok/sarah_carla_cm2_proinf.tei_corpo2_tto.cha "/>
    <x v="2"/>
    <x v="1"/>
    <n v="171"/>
    <n v="1776"/>
    <x v="78"/>
    <x v="18"/>
    <n v="4.0811411660598915E-2"/>
    <n v="2.7469983975174483E-2"/>
  </r>
  <r>
    <s v="../tcof/chi-phi-metaok/sarah_celine_ce1_proinf.tei_corpo2_tto.cha "/>
    <x v="2"/>
    <x v="1"/>
    <n v="213"/>
    <n v="2063"/>
    <x v="78"/>
    <x v="18"/>
    <n v="1.4990128301870841E-2"/>
    <n v="1.2202323070843181E-2"/>
  </r>
  <r>
    <s v="../tcof/chi-phi-metaok/sarah_julien_ce2_proinf.tei_corpo2_tto.cha "/>
    <x v="2"/>
    <x v="1"/>
    <n v="89"/>
    <n v="881"/>
    <x v="78"/>
    <x v="18"/>
    <n v="4.4184920485605961E-2"/>
    <n v="2.5442673333472065E-2"/>
  </r>
  <r>
    <s v="../tcof/chi-phi-metaok/sebastien_kevin_cm2_proinf.tei_corpo2_tto.cha "/>
    <x v="2"/>
    <x v="1"/>
    <n v="190"/>
    <n v="1764"/>
    <x v="78"/>
    <x v="18"/>
    <n v="3.2797552278002504E-2"/>
    <n v="2.3126666015819714E-2"/>
  </r>
  <r>
    <s v="../tcof/chi-phi-metaok/serena_fabien_ce1_proinf.tei_corpo2_tto.cha "/>
    <x v="2"/>
    <x v="1"/>
    <n v="195"/>
    <n v="1833"/>
    <x v="78"/>
    <x v="18"/>
    <n v="3.8388605015314256E-2"/>
    <n v="2.4555821719631506E-2"/>
  </r>
  <r>
    <s v="../tcof/chi-phi-metaok/severine_camille_ce1_proinf.tei_corpo2_tto.cha "/>
    <x v="2"/>
    <x v="1"/>
    <n v="234"/>
    <n v="2094"/>
    <x v="78"/>
    <x v="18"/>
    <n v="2.2089027501171109E-2"/>
    <n v="1.5656049329878016E-2"/>
  </r>
  <r>
    <s v="../tcof/chi-phi-metaok/solene_sofia_cm1_proinf.tei_corpo2_tto.cha "/>
    <x v="2"/>
    <x v="1"/>
    <n v="74"/>
    <n v="1004"/>
    <x v="78"/>
    <x v="18"/>
    <n v="2.5817752578415058E-2"/>
    <n v="1.8790278836792847E-2"/>
  </r>
  <r>
    <s v="../tcof/chi-phi-metaok/thomas_allan_cp_proinf.tei_corpo2_tto.cha "/>
    <x v="2"/>
    <x v="1"/>
    <n v="185"/>
    <n v="1977"/>
    <x v="78"/>
    <x v="18"/>
    <n v="3.3807904653004081E-2"/>
    <n v="2.1394189874212419E-2"/>
  </r>
  <r>
    <s v="../tcof/chi-phi-metaok/valentine_camille_ce2_proinf.tei_corpo2_tto.cha "/>
    <x v="2"/>
    <x v="1"/>
    <n v="210"/>
    <n v="2210"/>
    <x v="78"/>
    <x v="18"/>
    <n v="3.1686361180772171E-2"/>
    <n v="2.4174855692169896E-2"/>
  </r>
  <r>
    <s v="../tcof/chi-phi-metaok/valentin_manel_ce1_proinf.tei_corpo2_tto.cha "/>
    <x v="2"/>
    <x v="1"/>
    <n v="183"/>
    <n v="1656"/>
    <x v="78"/>
    <x v="18"/>
    <n v="1.3784963875522797E-2"/>
    <n v="1.2296947986297081E-2"/>
  </r>
  <r>
    <s v="../tcof/chi-phi-metaok/vincent_yvelise_ce2_proinf.tei_corpo2_tto.cha "/>
    <x v="2"/>
    <x v="1"/>
    <n v="53"/>
    <n v="745"/>
    <x v="78"/>
    <x v="18"/>
    <n v="3.3149661729663167E-2"/>
    <n v="2.0187997633459371E-2"/>
  </r>
  <r>
    <s v="../tcof/chi-phi-metaok/walid_logan_ce2_proinf.tei_corpo2_tto.cha "/>
    <x v="2"/>
    <x v="1"/>
    <n v="210"/>
    <n v="2027"/>
    <x v="78"/>
    <x v="18"/>
    <n v="2.8485059428204625E-2"/>
    <n v="1.8446900498135483E-2"/>
  </r>
  <r>
    <s v="../tcof/chi-phi-metaok/xavier_thomas_cm2_proinf.tei_corpo2_tto.cha "/>
    <x v="2"/>
    <x v="1"/>
    <n v="121"/>
    <n v="1329"/>
    <x v="78"/>
    <x v="18"/>
    <n v="2.7118450515390573E-2"/>
    <n v="2.1032778374703257E-2"/>
  </r>
  <r>
    <s v="../tcof/chi-phi-metaok/yaelle_aurelia_cp_proinf.tei_corpo2_tto.cha "/>
    <x v="2"/>
    <x v="1"/>
    <n v="211"/>
    <n v="1778"/>
    <x v="78"/>
    <x v="18"/>
    <n v="1.923181346822812E-2"/>
    <n v="1.3591260696291824E-2"/>
  </r>
  <r>
    <s v="../tcof/chi-phi-metaok/yaelle_elena_cp_proinf.tei_corpo2_tto.cha "/>
    <x v="2"/>
    <x v="1"/>
    <n v="99"/>
    <n v="1049"/>
    <x v="78"/>
    <x v="18"/>
    <n v="9.1417263441382502E-3"/>
    <n v="6.8491793694012175E-3"/>
  </r>
  <r>
    <s v="../tcof/adu-metaok/1crossfit_mao_15.tei_corpo2_tto.cha "/>
    <x v="3"/>
    <x v="1"/>
    <n v="0"/>
    <n v="2020"/>
    <x v="40"/>
    <x v="18"/>
    <n v="1.207688324613466E-3"/>
    <n v="1.207688324613466E-3"/>
  </r>
  <r>
    <s v="../tcof/adu-metaok/2crossfit_mao_15.tei_corpo2_tto.cha "/>
    <x v="3"/>
    <x v="1"/>
    <n v="0"/>
    <n v="1118"/>
    <x v="40"/>
    <x v="18"/>
    <n v="7.4901245162132854E-2"/>
    <n v="6.0533775345859658E-2"/>
  </r>
  <r>
    <s v="../tcof/adu-metaok/39_45_eva_14.tei_corpo2_tto.cha "/>
    <x v="3"/>
    <x v="1"/>
    <n v="3"/>
    <n v="3271"/>
    <x v="34"/>
    <x v="18"/>
    <n v="1.3572519407008373E-2"/>
    <n v="7.3108719676567629E-3"/>
  </r>
  <r>
    <s v="../tcof/adu-metaok/acc_del_07.tei_corpo2_tto.cha "/>
    <x v="3"/>
    <x v="1"/>
    <n v="0"/>
    <n v="1282"/>
    <x v="34"/>
    <x v="18"/>
    <n v="6.0183495992521627E-3"/>
    <n v="5.892484275148953E-3"/>
  </r>
  <r>
    <s v="../tcof/adu-metaok/accident_cat_14.tei_corpo2_tto.cha "/>
    <x v="3"/>
    <x v="1"/>
    <n v="0"/>
    <n v="3086"/>
    <x v="78"/>
    <x v="18"/>
    <n v="1.6085133682590482E-2"/>
    <n v="9.1168005734592727E-3"/>
  </r>
  <r>
    <s v="../tcof/adu-metaok/acc_kom_07.tei_corpo2_tto.cha "/>
    <x v="3"/>
    <x v="1"/>
    <n v="0"/>
    <n v="1230"/>
    <x v="34"/>
    <x v="18"/>
    <n v="1.4440691447087768E-2"/>
    <n v="1.0275278044553643E-2"/>
  </r>
  <r>
    <s v="../tcof/adu-metaok/ago_ram_07.tei_corpo2_tto.cha "/>
    <x v="3"/>
    <x v="1"/>
    <n v="0"/>
    <n v="910"/>
    <x v="79"/>
    <x v="18"/>
    <n v="5.5291955139980869E-3"/>
    <n v="4.5870365490435772E-3"/>
  </r>
  <r>
    <s v="../tcof/adu-metaok/alg_jac_06.tei_corpo2_tto.cha "/>
    <x v="3"/>
    <x v="1"/>
    <n v="4"/>
    <n v="2033"/>
    <x v="34"/>
    <x v="18"/>
    <n v="1.664825525356272E-2"/>
    <n v="1.0288140292023278E-2"/>
  </r>
  <r>
    <s v="../tcof/adu-metaok/ang_jul_07.tei_corpo2_tto.cha "/>
    <x v="3"/>
    <x v="1"/>
    <n v="4"/>
    <n v="972"/>
    <x v="33"/>
    <x v="18"/>
    <n v="9.1881723745338428E-2"/>
    <n v="5.2428635414896653E-2"/>
  </r>
  <r>
    <s v="../tcof/adu-metaok/apiculteur_sd.tei_corpo2_tto.cha "/>
    <x v="3"/>
    <x v="1"/>
    <n v="0"/>
    <n v="3374"/>
    <x v="35"/>
    <x v="18"/>
    <n v="3.2832510657170542E-2"/>
    <n v="2.0515376518777363E-2"/>
  </r>
  <r>
    <s v="../tcof/adu-metaok/apprendreaulycee.tei_corpo2_tto.cha "/>
    <x v="3"/>
    <x v="1"/>
    <n v="36"/>
    <n v="1308"/>
    <x v="33"/>
    <x v="18"/>
    <n v="8.7453177489971543E-2"/>
    <n v="5.5402904561721061E-2"/>
  </r>
  <r>
    <s v="../tcof/adu-metaok/aqua_05.tei_corpo2_tto.cha "/>
    <x v="3"/>
    <x v="1"/>
    <n v="4"/>
    <n v="3649"/>
    <x v="79"/>
    <x v="18"/>
    <n v="2.2637398353492807E-2"/>
    <n v="1.3694512787183855E-2"/>
  </r>
  <r>
    <s v="../tcof/adu-metaok/architecte_pie_13.tei_corpo2_tto.cha "/>
    <x v="3"/>
    <x v="1"/>
    <n v="51"/>
    <n v="1760"/>
    <x v="80"/>
    <x v="18"/>
    <n v="2.5885011385875654E-2"/>
    <n v="1.8377897236725178E-2"/>
  </r>
  <r>
    <s v="../tcof/adu-metaok/armee_mer_15.tei_corpo2_tto.cha "/>
    <x v="3"/>
    <x v="1"/>
    <n v="9"/>
    <n v="3711"/>
    <x v="33"/>
    <x v="18"/>
    <n v="7.6036017446373776E-3"/>
    <n v="5.6398334141422599E-3"/>
  </r>
  <r>
    <s v="../tcof/adu-metaok/australie_mes_sd.tei_corpo2_tto.cha "/>
    <x v="3"/>
    <x v="1"/>
    <n v="0"/>
    <n v="2868"/>
    <x v="37"/>
    <x v="18"/>
    <n v="7.7593416768554019E-3"/>
    <n v="6.5867392186285617E-3"/>
  </r>
  <r>
    <s v="../tcof/adu-metaok/automobile_gue_08.tei_corpo2_tto.cha "/>
    <x v="3"/>
    <x v="1"/>
    <n v="2"/>
    <n v="773"/>
    <x v="33"/>
    <x v="18"/>
    <n v="6.6478914302651008E-3"/>
    <n v="5.7057324653105911E-3"/>
  </r>
  <r>
    <s v="../tcof/adu-metaok/ave_bat_08.tei_corpo2_tto.cha "/>
    <x v="3"/>
    <x v="1"/>
    <n v="0"/>
    <n v="1011"/>
    <x v="34"/>
    <x v="18"/>
    <n v="8.2664247370016087E-3"/>
    <n v="4.4508984516336749E-3"/>
  </r>
  <r>
    <s v="../tcof/adu-metaok/aviation_cfo_15.tei_corpo2_tto.cha "/>
    <x v="3"/>
    <x v="1"/>
    <n v="0"/>
    <n v="3658"/>
    <x v="41"/>
    <x v="18"/>
    <n v="2.9746800767557105E-2"/>
    <n v="2.1453518470454454E-2"/>
  </r>
  <r>
    <s v="../tcof/adu-metaok/avoixnue_06.tei_corpo2_tto.cha "/>
    <x v="3"/>
    <x v="1"/>
    <n v="2"/>
    <n v="6300"/>
    <x v="81"/>
    <x v="18"/>
    <n v="1.1677781687302112E-3"/>
    <n v="1.0419128446270017E-3"/>
  </r>
  <r>
    <s v="../tcof/adu-metaok/bmx_min.tei_corpo2_tto.cha "/>
    <x v="3"/>
    <x v="1"/>
    <n v="46"/>
    <n v="1769"/>
    <x v="41"/>
    <x v="18"/>
    <n v="4.9692067783680634E-2"/>
    <n v="2.9391235230633556E-2"/>
  </r>
  <r>
    <s v="../tcof/adu-metaok/boxe_sd.tei_corpo2_tto.cha "/>
    <x v="3"/>
    <x v="1"/>
    <n v="11"/>
    <n v="3002"/>
    <x v="82"/>
    <x v="18"/>
    <n v="9.8381291417925266E-3"/>
    <n v="8.119669759294481E-3"/>
  </r>
  <r>
    <s v="../tcof/adu-metaok/bulletin_gur_09.tei_corpo2_tto.cha "/>
    <x v="3"/>
    <x v="1"/>
    <n v="3"/>
    <n v="2616"/>
    <x v="83"/>
    <x v="18"/>
    <n v="1.3856972485573596E-2"/>
    <n v="1.0881119389131973E-2"/>
  </r>
  <r>
    <s v="../tcof/adu-metaok/cadeaux_bon_08.tei_corpo2_tto.cha "/>
    <x v="3"/>
    <x v="1"/>
    <n v="4"/>
    <n v="1572"/>
    <x v="38"/>
    <x v="18"/>
    <n v="9.4475904887160941E-3"/>
    <n v="4.6762289719225547E-3"/>
  </r>
  <r>
    <s v="../tcof/adu-metaok/cafe_leg_06.tei_corpo2_tto.cha "/>
    <x v="3"/>
    <x v="1"/>
    <n v="2"/>
    <n v="1254"/>
    <x v="84"/>
    <x v="18"/>
    <n v="2.225381204112686E-2"/>
    <n v="1.4506907439301379E-2"/>
  </r>
  <r>
    <s v="../tcof/adu-metaok/carr_mar_06.tei_corpo2_tto.cha "/>
    <x v="3"/>
    <x v="1"/>
    <n v="0"/>
    <n v="1073"/>
    <x v="85"/>
    <x v="18"/>
    <n v="5.0673777683735485E-3"/>
    <n v="3.4051679203964003E-3"/>
  </r>
  <r>
    <s v="../tcof/adu-metaok/cartables_bar_08.tei_corpo2_tto.cha "/>
    <x v="3"/>
    <x v="1"/>
    <n v="6"/>
    <n v="3289"/>
    <x v="33"/>
    <x v="18"/>
    <n v="2.5870983214756352E-2"/>
    <n v="1.4692499661247041E-2"/>
  </r>
  <r>
    <s v="../tcof/adu-metaok/cha_hey_07.tei_corpo2_tto.cha "/>
    <x v="3"/>
    <x v="1"/>
    <n v="10"/>
    <n v="1845"/>
    <x v="32"/>
    <x v="18"/>
    <n v="4.508673510465579E-3"/>
    <n v="3.2723882694462823E-3"/>
  </r>
  <r>
    <s v="../tcof/adu-metaok/chee_alb_sd.tei_corpo2_tto.cha "/>
    <x v="3"/>
    <x v="1"/>
    <n v="0"/>
    <n v="1245"/>
    <x v="38"/>
    <x v="18"/>
    <n v="8.8346487720102243E-2"/>
    <n v="5.78154743448865E-2"/>
  </r>
  <r>
    <s v="../tcof/adu-metaok/christine_pru.tei_corpo2_tto.cha "/>
    <x v="3"/>
    <x v="1"/>
    <n v="0"/>
    <n v="5058"/>
    <x v="86"/>
    <x v="18"/>
    <n v="2.1400225141486014E-3"/>
    <n v="2.1400225141486014E-3"/>
  </r>
  <r>
    <s v="../tcof/adu-metaok/cine_sao_07.tei_corpo2_tto.cha "/>
    <x v="3"/>
    <x v="1"/>
    <n v="0"/>
    <n v="1254"/>
    <x v="87"/>
    <x v="18"/>
    <n v="4.940972118733853E-2"/>
    <n v="2.9681715657623536E-2"/>
  </r>
  <r>
    <s v="../tcof/adu-metaok/comb_bach_08.tei_corpo2_tto.cha "/>
    <x v="3"/>
    <x v="1"/>
    <n v="28"/>
    <n v="2496"/>
    <x v="39"/>
    <x v="18"/>
    <n v="2.7793936048295099E-2"/>
    <n v="1.7512589476348331E-2"/>
  </r>
  <r>
    <s v="../tcof/adu-metaok/communication_bon_sd.tei_corpo2_tto.cha "/>
    <x v="3"/>
    <x v="1"/>
    <n v="0"/>
    <n v="1990"/>
    <x v="35"/>
    <x v="18"/>
    <n v="7.2310732430912128E-2"/>
    <n v="4.103014590003097E-2"/>
  </r>
  <r>
    <s v="../tcof/adu-metaok/comptines_cou_10.tei_corpo2_tto.cha "/>
    <x v="3"/>
    <x v="1"/>
    <n v="0"/>
    <n v="2395"/>
    <x v="88"/>
    <x v="18"/>
    <n v="3.1436738840541901E-3"/>
    <n v="1.4018349534811333E-3"/>
  </r>
  <r>
    <s v="../tcof/adu-metaok/confavc_dau_12.tei_corpo2_tto.cha "/>
    <x v="3"/>
    <x v="1"/>
    <n v="74"/>
    <n v="3172"/>
    <x v="85"/>
    <x v="18"/>
    <n v="2.525256027872402E-2"/>
    <n v="1.5155599640552093E-2"/>
  </r>
  <r>
    <s v="../tcof/adu-metaok/consultation_ger_08.tei_corpo2_tto.cha "/>
    <x v="3"/>
    <x v="1"/>
    <n v="5"/>
    <n v="2358"/>
    <x v="35"/>
    <x v="18"/>
    <n v="2.5644625130192996E-2"/>
    <n v="1.9224908713903213E-2"/>
  </r>
  <r>
    <s v="../tcof/adu-metaok/conv_cai_06.tei_corpo2_tto.cha "/>
    <x v="3"/>
    <x v="1"/>
    <n v="2"/>
    <n v="2021"/>
    <x v="85"/>
    <x v="18"/>
    <n v="5.3722177596277525E-3"/>
    <n v="2.0783701456268404E-3"/>
  </r>
  <r>
    <s v="../tcof/adu-metaok/conversation_kri_08_part1.tei_corpo2_tto.cha "/>
    <x v="3"/>
    <x v="1"/>
    <n v="2"/>
    <n v="1667"/>
    <x v="33"/>
    <x v="18"/>
    <n v="6.398861323092685E-3"/>
    <n v="3.7037682476544352E-3"/>
  </r>
  <r>
    <s v="../tcof/adu-metaok/conversation_kri_08_part2.tei_corpo2_tto.cha "/>
    <x v="3"/>
    <x v="1"/>
    <n v="0"/>
    <n v="1551"/>
    <x v="33"/>
    <x v="18"/>
    <n v="1.8870589581225398E-2"/>
    <n v="1.2712260783954389E-2"/>
  </r>
  <r>
    <s v="../tcof/adu-metaok/conversation_mat_08.tei_corpo2_tto.cha "/>
    <x v="3"/>
    <x v="1"/>
    <n v="3"/>
    <n v="2305"/>
    <x v="37"/>
    <x v="18"/>
    <n v="4.3820854596804897E-2"/>
    <n v="2.9919330481957471E-2"/>
  </r>
  <r>
    <s v="../tcof/adu-metaok/coree_ghu_14.tei_corpo2_tto.cha "/>
    <x v="3"/>
    <x v="1"/>
    <n v="17"/>
    <n v="5034"/>
    <x v="39"/>
    <x v="18"/>
    <n v="1.165987151563001E-2"/>
    <n v="9.266930116187325E-3"/>
  </r>
  <r>
    <s v="../tcof/adu-metaok/corpus_kem_12.tei_corpo2_tto.cha "/>
    <x v="3"/>
    <x v="1"/>
    <n v="4"/>
    <n v="2081"/>
    <x v="34"/>
    <x v="18"/>
    <n v="1.0104348339155489E-2"/>
    <n v="8.260023632554233E-3"/>
  </r>
  <r>
    <s v="../tcof/adu-metaok/corpus_las_12.tei_corpo2_tto.cha "/>
    <x v="3"/>
    <x v="1"/>
    <n v="2"/>
    <n v="2979"/>
    <x v="34"/>
    <x v="18"/>
    <n v="2.4830268398994486E-2"/>
    <n v="1.5148240646109451E-2"/>
  </r>
  <r>
    <s v="../tcof/adu-metaok/cours_mau_15.tei_corpo2_tto.cha "/>
    <x v="3"/>
    <x v="1"/>
    <n v="10"/>
    <n v="3664"/>
    <x v="33"/>
    <x v="18"/>
    <n v="2.0013475675765752E-2"/>
    <n v="1.3657441000450047E-2"/>
  </r>
  <r>
    <s v="../tcof/adu-metaok/dav_gan_06.tei_corpo2_tto.cha "/>
    <x v="3"/>
    <x v="1"/>
    <n v="5"/>
    <n v="1755"/>
    <x v="34"/>
    <x v="18"/>
    <n v="6.7061238613045984E-3"/>
    <n v="3.6691690686309337E-3"/>
  </r>
  <r>
    <s v="../tcof/adu-metaok/decesprofesseur_sd.tei_corpo2_tto.cha "/>
    <x v="3"/>
    <x v="1"/>
    <n v="66"/>
    <n v="2310"/>
    <x v="35"/>
    <x v="18"/>
    <n v="4.950141281854604E-4"/>
    <n v="4.950141281854604E-4"/>
  </r>
  <r>
    <s v="../tcof/adu-metaok/deltaplane_tus.tei_corpo2_tto.cha "/>
    <x v="3"/>
    <x v="1"/>
    <n v="14"/>
    <n v="7055"/>
    <x v="87"/>
    <x v="18"/>
    <n v="2.7710367781642029E-2"/>
    <n v="1.4238668836148008E-2"/>
  </r>
  <r>
    <s v="../tcof/adu-metaok/democratie_ben_sd.tei_corpo2_tto.cha "/>
    <x v="3"/>
    <x v="1"/>
    <n v="13"/>
    <n v="2794"/>
    <x v="33"/>
    <x v="18"/>
    <n v="3.262414605353383E-2"/>
    <n v="2.3011630631991381E-2"/>
  </r>
  <r>
    <s v="../tcof/adu-metaok/deuilradio_sd.tei_corpo2_tto.cha "/>
    <x v="3"/>
    <x v="1"/>
    <n v="0"/>
    <n v="2507"/>
    <x v="35"/>
    <x v="18"/>
    <n v="2.6713549356587298E-2"/>
    <n v="1.70454496923165E-2"/>
  </r>
  <r>
    <s v="../tcof/adu-metaok/dos_cou_14.tei_corpo2_tto.cha "/>
    <x v="3"/>
    <x v="1"/>
    <n v="6"/>
    <n v="3340"/>
    <x v="39"/>
    <x v="18"/>
    <n v="8.6489965604253562E-3"/>
    <n v="5.25346187522542E-3"/>
  </r>
  <r>
    <s v="../tcof/adu-metaok/ecoles_cim_13.tei_corpo2_tto.cha "/>
    <x v="3"/>
    <x v="1"/>
    <n v="44"/>
    <n v="5154"/>
    <x v="34"/>
    <x v="18"/>
    <n v="4.5076356413733525E-2"/>
    <n v="2.7430520254577206E-2"/>
  </r>
  <r>
    <s v="../tcof/adu-metaok/educ_pot_08.tei_corpo2_tto.cha "/>
    <x v="3"/>
    <x v="1"/>
    <n v="21"/>
    <n v="2355"/>
    <x v="81"/>
    <x v="18"/>
    <n v="3.2806433097730181E-2"/>
    <n v="1.8564368825119228E-2"/>
  </r>
  <r>
    <s v="../tcof/adu-metaok/emploi_cha_08.tei_corpo2_tto.cha "/>
    <x v="3"/>
    <x v="1"/>
    <n v="49"/>
    <n v="2829"/>
    <x v="89"/>
    <x v="18"/>
    <n v="2.3717367539706834E-2"/>
    <n v="1.6021372659089997E-2"/>
  </r>
  <r>
    <s v="../tcof/adu-metaok/emplois_gri_13.tei_corpo2_tto.cha "/>
    <x v="3"/>
    <x v="1"/>
    <n v="8"/>
    <n v="3340"/>
    <x v="90"/>
    <x v="18"/>
    <n v="0.10512004197580239"/>
    <n v="7.3919394538926805E-2"/>
  </r>
  <r>
    <s v="../tcof/adu-metaok/employeducnrs.tei_corpo2_tto.cha "/>
    <x v="3"/>
    <x v="1"/>
    <n v="35"/>
    <n v="6090"/>
    <x v="91"/>
    <x v="18"/>
    <n v="4.4925612228707681E-2"/>
    <n v="3.1185748683602667E-2"/>
  </r>
  <r>
    <s v="../tcof/adu-metaok/enfant_lem_10.tei_corpo2_tto.cha "/>
    <x v="3"/>
    <x v="1"/>
    <n v="3"/>
    <n v="2769"/>
    <x v="90"/>
    <x v="18"/>
    <n v="2.5613141270578788E-2"/>
    <n v="1.4912619201106233E-2"/>
  </r>
  <r>
    <s v="../tcof/adu-metaok/ent_cha_06.tei_corpo2_tto.cha "/>
    <x v="3"/>
    <x v="1"/>
    <n v="0"/>
    <n v="2495"/>
    <x v="33"/>
    <x v="18"/>
    <n v="2.8351742428722366E-2"/>
    <n v="2.027623786466478E-2"/>
  </r>
  <r>
    <s v="../tcof/adu-metaok/entrefilles_bou_13.tei_corpo2_tto.cha "/>
    <x v="3"/>
    <x v="1"/>
    <n v="0"/>
    <n v="3352"/>
    <x v="38"/>
    <x v="18"/>
    <n v="4.0066191913342201E-2"/>
    <n v="2.7489894920289422E-2"/>
  </r>
  <r>
    <s v="../tcof/adu-metaok/erasmusespagne_sd.tei_corpo2_tto.cha "/>
    <x v="3"/>
    <x v="1"/>
    <n v="8"/>
    <n v="2927"/>
    <x v="33"/>
    <x v="18"/>
    <n v="2.4955160720558978E-2"/>
    <n v="1.8455636539663475E-2"/>
  </r>
  <r>
    <s v="../tcof/adu-metaok/ergotherapie_sch.tei_corpo2_tto.cha "/>
    <x v="3"/>
    <x v="1"/>
    <n v="3"/>
    <n v="1520"/>
    <x v="33"/>
    <x v="18"/>
    <n v="1.1725451461691898E-2"/>
    <n v="5.8857082918210204E-3"/>
  </r>
  <r>
    <s v="../tcof/adu-metaok/escalade_mic.tei_corpo2_tto.cha "/>
    <x v="3"/>
    <x v="1"/>
    <n v="0"/>
    <n v="4270"/>
    <x v="39"/>
    <x v="18"/>
    <n v="3.3565766732281392E-2"/>
    <n v="2.1779968236067586E-2"/>
  </r>
  <r>
    <s v="../tcof/adu-metaok/etudes_gil_13.tei_corpo2_tto.cha "/>
    <x v="3"/>
    <x v="1"/>
    <n v="101"/>
    <n v="5889"/>
    <x v="33"/>
    <x v="18"/>
    <n v="2.3951365310803621E-2"/>
    <n v="1.4788153002475664E-2"/>
  </r>
  <r>
    <s v="../tcof/adu-metaok/etudesmedecine_sim.tei_corpo2_tto.cha "/>
    <x v="3"/>
    <x v="1"/>
    <n v="76"/>
    <n v="2357"/>
    <x v="32"/>
    <x v="18"/>
    <n v="1.9644681132600119E-2"/>
    <n v="1.3987232545181534E-2"/>
  </r>
  <r>
    <s v="../tcof/adu-metaok/etudes_rem_13.tei_corpo2_tto.cha "/>
    <x v="3"/>
    <x v="1"/>
    <n v="22"/>
    <n v="2590"/>
    <x v="42"/>
    <x v="18"/>
    <n v="1.1463144718308331E-2"/>
    <n v="6.3257711025353353E-3"/>
  </r>
  <r>
    <s v="../tcof/adu-metaok/etudiantesalariee_sd.tei_corpo2_tto.cha "/>
    <x v="3"/>
    <x v="1"/>
    <n v="2"/>
    <n v="1747"/>
    <x v="37"/>
    <x v="18"/>
    <n v="1.2942353492571581E-2"/>
    <n v="1.0563755735029294E-2"/>
  </r>
  <r>
    <s v="../tcof/adu-metaok/etudiantes_jer_13.tei_corpo2_tto.cha "/>
    <x v="3"/>
    <x v="1"/>
    <n v="44"/>
    <n v="5130"/>
    <x v="32"/>
    <x v="18"/>
    <n v="7.4923838509250773E-2"/>
    <n v="4.8843329948277697E-2"/>
  </r>
  <r>
    <s v="../tcof/adu-metaok/experiences_yer_12.tei_corpo2_tto.cha "/>
    <x v="3"/>
    <x v="1"/>
    <n v="37"/>
    <n v="4090"/>
    <x v="37"/>
    <x v="18"/>
    <n v="5.4990927895999575E-2"/>
    <n v="3.3776001555342661E-2"/>
  </r>
  <r>
    <s v="../tcof/adu-metaok/explorationssonores.tei_corpo2_tto.cha "/>
    <x v="3"/>
    <x v="1"/>
    <n v="0"/>
    <n v="2271"/>
    <x v="92"/>
    <x v="18"/>
    <n v="1.5112292438332921E-3"/>
    <n v="6.7382713005771275E-4"/>
  </r>
  <r>
    <s v="../tcof/adu-metaok/famille_fer_08_1.tei_corpo2_tto.cha "/>
    <x v="3"/>
    <x v="1"/>
    <n v="0"/>
    <n v="1090"/>
    <x v="93"/>
    <x v="18"/>
    <n v="6.6340667060322978E-3"/>
    <n v="4.9964959332186795E-3"/>
  </r>
  <r>
    <s v="../tcof/adu-metaok/famille_fer_08_2.tei_corpo2_tto.cha "/>
    <x v="3"/>
    <x v="1"/>
    <n v="0"/>
    <n v="962"/>
    <x v="93"/>
    <x v="18"/>
    <n v="2.2665345777273974E-2"/>
    <n v="1.6041381289986886E-2"/>
  </r>
  <r>
    <s v="../tcof/adu-metaok/famille_lem_13.tei_corpo2_tto.cha "/>
    <x v="3"/>
    <x v="1"/>
    <n v="5"/>
    <n v="2761"/>
    <x v="33"/>
    <x v="18"/>
    <n v="3.3465735014531192E-2"/>
    <n v="2.3831621384826602E-2"/>
  </r>
  <r>
    <s v="../tcof/adu-metaok/famille_pru.tei_corpo2_tto.cha "/>
    <x v="3"/>
    <x v="1"/>
    <n v="0"/>
    <n v="2909"/>
    <x v="40"/>
    <x v="18"/>
    <n v="2.1377168390033903E-2"/>
    <n v="1.5498146724894499E-2"/>
  </r>
  <r>
    <s v="../tcof/adu-metaok/famille_ren_12.tei_corpo2_tto.cha "/>
    <x v="3"/>
    <x v="1"/>
    <n v="25"/>
    <n v="4667"/>
    <x v="94"/>
    <x v="18"/>
    <n v="1.3922622001773959E-2"/>
    <n v="7.4949846856114995E-3"/>
  </r>
  <r>
    <s v="../tcof/adu-metaok/fete_lec_07.tei_corpo2_tto.cha "/>
    <x v="3"/>
    <x v="1"/>
    <n v="5"/>
    <n v="3292"/>
    <x v="95"/>
    <x v="18"/>
    <n v="4.0158867461363178E-2"/>
    <n v="2.7279262723466043E-2"/>
  </r>
  <r>
    <s v="../tcof/adu-metaok/film_tre_15.tei_corpo2_tto.cha "/>
    <x v="3"/>
    <x v="1"/>
    <n v="4"/>
    <n v="5601"/>
    <x v="34"/>
    <x v="18"/>
    <n v="3.9947625621206219E-2"/>
    <n v="2.8386322931701454E-2"/>
  </r>
  <r>
    <s v="../tcof/adu-metaok/footballeurprofessionnel_sd.tei_corpo2_tto.cha "/>
    <x v="3"/>
    <x v="1"/>
    <n v="13"/>
    <n v="1904"/>
    <x v="91"/>
    <x v="18"/>
    <n v="2.0688877734534285E-2"/>
    <n v="1.6134595539588414E-2"/>
  </r>
  <r>
    <s v="../tcof/adu-metaok/foot_mar_12.tei_corpo2_tto.cha "/>
    <x v="3"/>
    <x v="1"/>
    <n v="30"/>
    <n v="2835"/>
    <x v="96"/>
    <x v="18"/>
    <n v="1.4292357996218814E-2"/>
    <n v="9.5382033481356213E-3"/>
  </r>
  <r>
    <s v="../tcof/adu-metaok/fraise_ber_13.tei_corpo2_tto.cha "/>
    <x v="3"/>
    <x v="1"/>
    <n v="12"/>
    <n v="4036"/>
    <x v="38"/>
    <x v="18"/>
    <n v="1.8303976612828822E-2"/>
    <n v="1.161201322706756E-2"/>
  </r>
  <r>
    <s v="../tcof/adu-metaok/garcons_tou_15.tei_corpo2_tto.cha "/>
    <x v="3"/>
    <x v="1"/>
    <n v="0"/>
    <n v="3132"/>
    <x v="42"/>
    <x v="18"/>
    <n v="2.60069433557556E-2"/>
    <n v="1.7335265339695767E-2"/>
  </r>
  <r>
    <s v="../tcof/adu-metaok/gestapo_sd.tei_corpo2_tto.cha "/>
    <x v="3"/>
    <x v="1"/>
    <n v="0"/>
    <n v="1634"/>
    <x v="97"/>
    <x v="18"/>
    <n v="3.828716839256633E-2"/>
    <n v="2.4174526875639604E-2"/>
  </r>
  <r>
    <s v="../tcof/adu-metaok/gothique_cho_12.tei_corpo2_tto.cha "/>
    <x v="3"/>
    <x v="1"/>
    <n v="4"/>
    <n v="2480"/>
    <x v="86"/>
    <x v="18"/>
    <n v="2.0869927356572553E-2"/>
    <n v="1.4862102958568286E-2"/>
  </r>
  <r>
    <s v="../tcof/adu-metaok/grandsparents_bar_13.tei_corpo2_tto.cha "/>
    <x v="3"/>
    <x v="1"/>
    <n v="6"/>
    <n v="2051"/>
    <x v="98"/>
    <x v="18"/>
    <n v="2.0743245644720822E-2"/>
    <n v="1.5714042832739576E-2"/>
  </r>
  <r>
    <s v="../tcof/adu-metaok/groupe_sav_10.tei_corpo2_tto.cha "/>
    <x v="3"/>
    <x v="1"/>
    <n v="6"/>
    <n v="2390"/>
    <x v="40"/>
    <x v="18"/>
    <n v="8.5625575014908369E-3"/>
    <n v="5.5594842433252713E-3"/>
  </r>
  <r>
    <s v="../tcof/adu-metaok/guerre_coc_sd.tei_corpo2_tto.cha "/>
    <x v="3"/>
    <x v="1"/>
    <n v="14"/>
    <n v="9048"/>
    <x v="40"/>
    <x v="18"/>
    <n v="2.9681726439216773E-2"/>
    <n v="1.7930415862375374E-2"/>
  </r>
  <r>
    <s v="../tcof/adu-metaok/hallucinogenes_cag_03.tei_corpo2_tto.cha "/>
    <x v="3"/>
    <x v="1"/>
    <n v="0"/>
    <n v="1739"/>
    <x v="35"/>
    <x v="18"/>
    <n v="2.7046193379531267E-2"/>
    <n v="1.8894295003480784E-2"/>
  </r>
  <r>
    <s v="../tcof/adu-metaok/hamster_phi_12.tei_corpo2_tto.cha "/>
    <x v="3"/>
    <x v="1"/>
    <n v="0"/>
    <n v="3164"/>
    <x v="99"/>
    <x v="18"/>
    <n v="1.3591988825546545E-2"/>
    <n v="9.9421424055797739E-3"/>
  </r>
  <r>
    <s v="../tcof/adu-metaok/homosexualite_bas_15.tei_corpo2_tto.cha "/>
    <x v="3"/>
    <x v="1"/>
    <n v="14"/>
    <n v="3105"/>
    <x v="39"/>
    <x v="18"/>
    <n v="8.3701465104801063E-3"/>
    <n v="5.72338206969008E-3"/>
  </r>
  <r>
    <s v="../tcof/adu-metaok/homosexualite_fer_15.tei_corpo2_tto.cha "/>
    <x v="3"/>
    <x v="1"/>
    <n v="0"/>
    <n v="4483"/>
    <x v="33"/>
    <x v="18"/>
    <n v="1.8123363931701969E-2"/>
    <n v="1.3389058229454536E-2"/>
  </r>
  <r>
    <s v="../tcof/adu-metaok/hopital_bon_12.tei_corpo2_tto.cha "/>
    <x v="3"/>
    <x v="1"/>
    <n v="10"/>
    <n v="3049"/>
    <x v="34"/>
    <x v="18"/>
    <n v="9.3737880420491724E-3"/>
    <n v="5.7866138986310267E-3"/>
  </r>
  <r>
    <s v="../tcof/adu-metaok/how_pro_14.tei_corpo2_tto.cha "/>
    <x v="3"/>
    <x v="1"/>
    <n v="5"/>
    <n v="3663"/>
    <x v="34"/>
    <x v="18"/>
    <n v="4.6751486208400639E-2"/>
    <n v="3.158160452909882E-2"/>
  </r>
  <r>
    <s v="../tcof/adu-metaok/hus_hus_sd.tei_corpo2_tto.cha "/>
    <x v="3"/>
    <x v="1"/>
    <n v="2"/>
    <n v="3671"/>
    <x v="35"/>
    <x v="18"/>
    <n v="2.3960976634382913E-2"/>
    <n v="1.3314045666311185E-2"/>
  </r>
  <r>
    <s v="../tcof/adu-metaok/immigration_ait_15.tei_corpo2_tto.cha "/>
    <x v="3"/>
    <x v="1"/>
    <n v="0"/>
    <n v="2642"/>
    <x v="79"/>
    <x v="18"/>
    <n v="1.1751097648985862E-2"/>
    <n v="8.8340751736255517E-3"/>
  </r>
  <r>
    <s v="../tcof/adu-metaok/incen_prov.tei_corpo2_tto.cha "/>
    <x v="3"/>
    <x v="1"/>
    <n v="0"/>
    <n v="6312"/>
    <x v="33"/>
    <x v="18"/>
    <n v="1.2479116234424567E-3"/>
    <n v="1.2479116234424567E-3"/>
  </r>
  <r>
    <s v="../tcof/adu-metaok/infirmier_aud_14.tei_corpo2_tto.cha "/>
    <x v="3"/>
    <x v="1"/>
    <n v="0"/>
    <n v="2873"/>
    <x v="33"/>
    <x v="18"/>
    <n v="4.2456751039239418E-2"/>
    <n v="2.7378214687081931E-2"/>
  </r>
  <r>
    <s v="../tcof/adu-metaok/informaticien_bio_10.tei_corpo2_tto.cha "/>
    <x v="3"/>
    <x v="1"/>
    <n v="34"/>
    <n v="1958"/>
    <x v="41"/>
    <x v="18"/>
    <n v="4.7797473368192192E-3"/>
    <n v="3.8164798989404301E-3"/>
  </r>
  <r>
    <s v="../tcof/adu-metaok/internat_bea.tei_corpo2_tto.cha "/>
    <x v="3"/>
    <x v="1"/>
    <n v="0"/>
    <n v="1818"/>
    <x v="42"/>
    <x v="18"/>
    <n v="3.9541471486321755E-2"/>
    <n v="2.1313109228655754E-2"/>
  </r>
  <r>
    <s v="../tcof/adu-metaok/ion_ard_07.tei_corpo2_tto.cha "/>
    <x v="3"/>
    <x v="1"/>
    <n v="0"/>
    <n v="1827"/>
    <x v="100"/>
    <x v="18"/>
    <n v="2.475406816605074E-2"/>
    <n v="1.8862514153720703E-2"/>
  </r>
  <r>
    <s v="../tcof/adu-metaok/jeu_thi_14.tei_corpo2_tto.cha "/>
    <x v="3"/>
    <x v="1"/>
    <n v="0"/>
    <n v="1585"/>
    <x v="32"/>
    <x v="18"/>
    <n v="2.5221935642929457E-2"/>
    <n v="1.461844288654641E-2"/>
  </r>
  <r>
    <s v="../tcof/adu-metaok/joueurmusique_02.tei_corpo2_tto.cha "/>
    <x v="3"/>
    <x v="1"/>
    <n v="2"/>
    <n v="8287"/>
    <x v="33"/>
    <x v="18"/>
    <n v="2.5133478478434571E-2"/>
    <n v="1.4131809273303882E-2"/>
  </r>
  <r>
    <s v="../tcof/adu-metaok/kabylie_mel_15.tei_corpo2_tto.cha "/>
    <x v="3"/>
    <x v="1"/>
    <n v="0"/>
    <n v="2322"/>
    <x v="79"/>
    <x v="18"/>
    <n v="5.8277729570734356E-2"/>
    <n v="3.7200106864905866E-2"/>
  </r>
  <r>
    <s v="../tcof/adu-metaok/lang_duc_08.tei_corpo2_tto.cha "/>
    <x v="3"/>
    <x v="1"/>
    <n v="6"/>
    <n v="4353"/>
    <x v="33"/>
    <x v="18"/>
    <n v="8.0630120094493784E-3"/>
    <n v="5.6726516965671069E-3"/>
  </r>
  <r>
    <s v="../tcof/adu-metaok/lecturecroco_sd.tei_corpo2_tto.cha "/>
    <x v="3"/>
    <x v="1"/>
    <n v="0"/>
    <n v="1023"/>
    <x v="35"/>
    <x v="18"/>
    <n v="5.3338544857668684E-3"/>
    <n v="4.2049071824869161E-3"/>
  </r>
  <r>
    <s v="../tcof/adu-metaok/licence_sim_14.tei_corpo2_tto.cha "/>
    <x v="3"/>
    <x v="1"/>
    <n v="0"/>
    <n v="2606"/>
    <x v="42"/>
    <x v="18"/>
    <n v="0.13814046882602429"/>
    <n v="8.5578749232581547E-2"/>
  </r>
  <r>
    <s v="../tcof/adu-metaok/loisirs_nat_06.tei_corpo2_tto.cha "/>
    <x v="3"/>
    <x v="1"/>
    <n v="15"/>
    <n v="5461"/>
    <x v="35"/>
    <x v="18"/>
    <n v="2.6423619252842381E-2"/>
    <n v="1.814613769293822E-2"/>
  </r>
  <r>
    <s v="../tcof/adu-metaok/mac_cle_sd.tei_corpo2_tto.cha "/>
    <x v="3"/>
    <x v="1"/>
    <n v="27"/>
    <n v="10993"/>
    <x v="35"/>
    <x v="18"/>
    <n v="1.926323361872357E-2"/>
    <n v="1.4926489484247962E-2"/>
  </r>
  <r>
    <s v="../tcof/adu-metaok/mai_web_07.tei_corpo2_tto.cha "/>
    <x v="3"/>
    <x v="1"/>
    <n v="0"/>
    <n v="2426"/>
    <x v="101"/>
    <x v="18"/>
    <n v="0.19236492363213162"/>
    <n v="0.12536466983364675"/>
  </r>
  <r>
    <s v="../tcof/adu-metaok/mar_ferr_sd.tei_corpo2_tto.cha "/>
    <x v="3"/>
    <x v="1"/>
    <n v="12"/>
    <n v="10841"/>
    <x v="84"/>
    <x v="18"/>
    <n v="1.9448101496192648E-2"/>
    <n v="1.253392657025979E-2"/>
  </r>
  <r>
    <s v="../tcof/adu-metaok/mariage_elo_14.tei_corpo2_tto.cha "/>
    <x v="3"/>
    <x v="1"/>
    <n v="2"/>
    <n v="3914"/>
    <x v="34"/>
    <x v="18"/>
    <n v="2.3795804802573282E-2"/>
    <n v="1.639687360678288E-2"/>
  </r>
  <r>
    <s v="../tcof/adu-metaok/masc_dom_sd.tei_corpo2_tto.cha "/>
    <x v="3"/>
    <x v="1"/>
    <n v="5"/>
    <n v="2070"/>
    <x v="41"/>
    <x v="18"/>
    <n v="2.9753730101374407E-3"/>
    <n v="1.7365066825577298E-3"/>
  </r>
  <r>
    <s v="../tcof/adu-metaok/mat_tho_sd.tei_corpo2_tto.cha "/>
    <x v="3"/>
    <x v="1"/>
    <n v="2"/>
    <n v="1166"/>
    <x v="38"/>
    <x v="18"/>
    <n v="1.0242083823226765E-2"/>
    <n v="5.4582602980774633E-3"/>
  </r>
  <r>
    <s v="../tcof/adu-metaok/memoire_yun_15.tei_corpo2_tto.cha "/>
    <x v="3"/>
    <x v="1"/>
    <n v="0"/>
    <n v="3918"/>
    <x v="39"/>
    <x v="18"/>
    <n v="6.3339383191047182E-4"/>
    <n v="2.1340223174247519E-4"/>
  </r>
  <r>
    <s v="../tcof/adu-metaok/metiers_pue_12.tei_corpo2_tto.cha "/>
    <x v="3"/>
    <x v="1"/>
    <n v="2"/>
    <n v="4463"/>
    <x v="102"/>
    <x v="18"/>
    <n v="3.4167424629207646E-2"/>
    <n v="1.8315525268268285E-2"/>
  </r>
  <r>
    <s v="../tcof/adu-metaok/micr_bou_08.tei_corpo2_tto.cha "/>
    <x v="3"/>
    <x v="1"/>
    <n v="5"/>
    <n v="2059"/>
    <x v="35"/>
    <x v="18"/>
    <n v="0.12229643979491839"/>
    <n v="8.3362609208402758E-2"/>
  </r>
  <r>
    <s v="../tcof/adu-metaok/mili_89.tei_corpo2_tto.cha "/>
    <x v="3"/>
    <x v="1"/>
    <n v="6"/>
    <n v="5806"/>
    <x v="85"/>
    <x v="18"/>
    <n v="2.5787678035599118E-3"/>
    <n v="1.6180814522415365E-3"/>
  </r>
  <r>
    <s v="../tcof/adu-metaok/moufle_bre_15.tei_corpo2_tto.cha "/>
    <x v="3"/>
    <x v="1"/>
    <n v="0"/>
    <n v="4198"/>
    <x v="33"/>
    <x v="18"/>
    <n v="2.7897022485823715E-3"/>
    <n v="1.630953697018061E-3"/>
  </r>
  <r>
    <s v="../tcof/adu-metaok/moz_car_sd.tei_corpo2_tto.cha "/>
    <x v="3"/>
    <x v="1"/>
    <n v="24"/>
    <n v="2159"/>
    <x v="34"/>
    <x v="18"/>
    <n v="2.5202683594098369E-3"/>
    <n v="1.5197674667935079E-3"/>
  </r>
  <r>
    <s v="../tcof/adu-metaok/msf_blan_06.tei_corpo2_tto.cha "/>
    <x v="3"/>
    <x v="1"/>
    <n v="25"/>
    <n v="2063"/>
    <x v="42"/>
    <x v="18"/>
    <n v="3.2505453662783214E-2"/>
    <n v="1.9018548215386677E-2"/>
  </r>
  <r>
    <s v="../tcof/adu-metaok/nat_hou_07.tei_corpo2_tto.cha "/>
    <x v="3"/>
    <x v="1"/>
    <n v="0"/>
    <n v="2198"/>
    <x v="39"/>
    <x v="18"/>
    <n v="1.9489798529903065E-2"/>
    <n v="1.490780643799538E-2"/>
  </r>
  <r>
    <s v="../tcof/adu-metaok/nesrine1_sed.tei_corpo2_tto.cha "/>
    <x v="3"/>
    <x v="1"/>
    <n v="58"/>
    <n v="924"/>
    <x v="35"/>
    <x v="18"/>
    <n v="3.5242391658875574E-3"/>
    <n v="2.7053644384758433E-3"/>
  </r>
  <r>
    <s v="../tcof/adu-metaok/nonno_crz_14.tei_corpo2_tto.cha "/>
    <x v="3"/>
    <x v="1"/>
    <n v="2"/>
    <n v="2348"/>
    <x v="38"/>
    <x v="18"/>
    <n v="1.0465851460411631E-2"/>
    <n v="5.344913879679958E-3"/>
  </r>
  <r>
    <s v="../tcof/adu-metaok/nourriture_des_07.tei_corpo2_tto.cha "/>
    <x v="3"/>
    <x v="1"/>
    <n v="0"/>
    <n v="1585"/>
    <x v="93"/>
    <x v="18"/>
    <n v="3.5927662798259236E-3"/>
    <n v="1.5377849934047219E-3"/>
  </r>
  <r>
    <s v="../tcof/adu-metaok/orthophonie2_san_10.tei_corpo2_tto.cha "/>
    <x v="3"/>
    <x v="1"/>
    <n v="0"/>
    <n v="245"/>
    <x v="103"/>
    <x v="18"/>
    <n v="6.4840396905388809E-3"/>
    <n v="3.5318761535819525E-3"/>
  </r>
  <r>
    <s v="../tcof/adu-metaok/orthophonie_san_10.tei_corpo2_tto.cha "/>
    <x v="3"/>
    <x v="1"/>
    <n v="0"/>
    <n v="594"/>
    <x v="103"/>
    <x v="18"/>
    <n v="1.0777717396928609E-2"/>
    <n v="5.9604296500374507E-3"/>
  </r>
  <r>
    <s v="../tcof/adu-metaok/orthophoniste_gom_12.tei_corpo2_tto.cha "/>
    <x v="3"/>
    <x v="1"/>
    <n v="0"/>
    <n v="1916"/>
    <x v="35"/>
    <x v="18"/>
    <n v="1.9784650088558956E-2"/>
    <n v="1.291011102191424E-2"/>
  </r>
  <r>
    <s v="../tcof/adu-metaok/orthophoniste_lat_12.tei_corpo2_tto.cha "/>
    <x v="3"/>
    <x v="1"/>
    <n v="0"/>
    <n v="1662"/>
    <x v="96"/>
    <x v="18"/>
    <n v="8.3957884714362316E-3"/>
    <n v="5.7256455243895714E-3"/>
  </r>
  <r>
    <s v="../tcof/adu-metaok/orthophoniste_sow_13.tei_corpo2_tto.cha "/>
    <x v="3"/>
    <x v="1"/>
    <n v="0"/>
    <n v="2051"/>
    <x v="35"/>
    <x v="18"/>
    <n v="3.7792541384293638E-2"/>
    <n v="2.8975343501896459E-2"/>
  </r>
  <r>
    <s v="../tcof/adu-metaok/ouvrier_pal_10.tei_corpo2_tto.cha "/>
    <x v="3"/>
    <x v="1"/>
    <n v="0"/>
    <n v="1946"/>
    <x v="34"/>
    <x v="18"/>
    <n v="9.3600841695482676E-2"/>
    <n v="6.1665458725659116E-2"/>
  </r>
  <r>
    <s v="../tcof/adu-metaok/papi_mar_14.tei_corpo2_tto.cha "/>
    <x v="3"/>
    <x v="1"/>
    <n v="0"/>
    <n v="3962"/>
    <x v="34"/>
    <x v="18"/>
    <n v="3.9928200867482597E-2"/>
    <n v="2.9340462090938126E-2"/>
  </r>
  <r>
    <s v="../tcof/adu-metaok/paralysie.tei_corpo2_tto.cha "/>
    <x v="3"/>
    <x v="1"/>
    <n v="0"/>
    <n v="1943"/>
    <x v="104"/>
    <x v="18"/>
    <n v="2.1526252299184593E-2"/>
    <n v="1.4026094854454513E-2"/>
  </r>
  <r>
    <s v="../tcof/adu-metaok/parents_esp_14.tei_corpo2_tto.cha "/>
    <x v="3"/>
    <x v="1"/>
    <n v="0"/>
    <n v="4602"/>
    <x v="80"/>
    <x v="18"/>
    <n v="7.5133144361652235E-2"/>
    <n v="5.1212655036710443E-2"/>
  </r>
  <r>
    <s v="../tcof/adu-metaok/paternel_gos_14.tei_corpo2_tto.cha "/>
    <x v="3"/>
    <x v="1"/>
    <n v="9"/>
    <n v="4419"/>
    <x v="41"/>
    <x v="18"/>
    <n v="1.378821817091737E-2"/>
    <n v="8.520649923972742E-3"/>
  </r>
  <r>
    <s v="../tcof/adu-metaok/pediatrie_lam_08.tei_corpo2_tto.cha "/>
    <x v="3"/>
    <x v="1"/>
    <n v="6"/>
    <n v="2851"/>
    <x v="79"/>
    <x v="18"/>
    <n v="1.6189889305307084E-2"/>
    <n v="1.1303757644321019E-2"/>
  </r>
  <r>
    <s v="../tcof/adu-metaok/pedi_gra_06.tei_corpo2_tto.cha "/>
    <x v="3"/>
    <x v="1"/>
    <n v="4"/>
    <n v="1259"/>
    <x v="88"/>
    <x v="18"/>
    <n v="2.0584831077291497E-2"/>
    <n v="1.4752356706887454E-2"/>
  </r>
  <r>
    <s v="../tcof/adu-metaok/photographie_cou_14.tei_corpo2_tto.cha "/>
    <x v="3"/>
    <x v="1"/>
    <n v="8"/>
    <n v="3804"/>
    <x v="38"/>
    <x v="18"/>
    <n v="3.8775884411480638E-2"/>
    <n v="2.4544736636770561E-2"/>
  </r>
  <r>
    <s v="../tcof/adu-metaok/police_mar_14.tei_corpo2_tto.cha "/>
    <x v="3"/>
    <x v="1"/>
    <n v="2"/>
    <n v="4033"/>
    <x v="34"/>
    <x v="18"/>
    <n v="8.5486930694796334E-2"/>
    <n v="5.1327813628562556E-2"/>
  </r>
  <r>
    <s v="../tcof/adu-metaok/politique_car_14.tei_corpo2_tto.cha "/>
    <x v="3"/>
    <x v="1"/>
    <n v="3"/>
    <n v="3271"/>
    <x v="33"/>
    <x v="18"/>
    <n v="3.1516138753443397E-2"/>
    <n v="2.019284517670077E-2"/>
  </r>
  <r>
    <s v="../tcof/adu-metaok/politique_ham_15.tei_corpo2_tto.cha "/>
    <x v="3"/>
    <x v="1"/>
    <n v="0"/>
    <n v="2800"/>
    <x v="34"/>
    <x v="18"/>
    <n v="5.2818452142067533E-2"/>
    <n v="2.7318281417013285E-2"/>
  </r>
  <r>
    <s v="../tcof/adu-metaok/politique_rem_12.tei_corpo2_tto.cha "/>
    <x v="3"/>
    <x v="1"/>
    <n v="25"/>
    <n v="2272"/>
    <x v="105"/>
    <x v="18"/>
    <n v="1.1481857042084331E-2"/>
    <n v="8.2121876809876041E-3"/>
  </r>
  <r>
    <s v="../tcof/adu-metaok/pompe_bli_sd.tei_corpo2_tto.cha "/>
    <x v="3"/>
    <x v="1"/>
    <n v="0"/>
    <n v="1809"/>
    <x v="35"/>
    <x v="18"/>
    <n v="2.087401861711561E-2"/>
    <n v="1.4943730908566329E-2"/>
  </r>
  <r>
    <s v="../tcof/adu-metaok/pomp_prov_sd.tei_corpo2_tto.cha "/>
    <x v="3"/>
    <x v="1"/>
    <n v="10"/>
    <n v="7759"/>
    <x v="39"/>
    <x v="18"/>
    <n v="1.6194331983805668E-4"/>
    <n v="1.6194331983805668E-4"/>
  </r>
  <r>
    <s v="../tcof/adu-metaok/pom_tho_08.tei_corpo2_tto.cha "/>
    <x v="3"/>
    <x v="1"/>
    <n v="23"/>
    <n v="930"/>
    <x v="39"/>
    <x v="18"/>
    <n v="1.7602211880698927E-2"/>
    <n v="1.1067725320216618E-2"/>
  </r>
  <r>
    <s v="../tcof/adu-metaok/pri_mam_06.tei_corpo2_tto.cha "/>
    <x v="3"/>
    <x v="1"/>
    <n v="0"/>
    <n v="1162"/>
    <x v="42"/>
    <x v="18"/>
    <n v="3.2968422085675013E-3"/>
    <n v="2.5853054188951312E-3"/>
  </r>
  <r>
    <s v="../tcof/adu-metaok/professeur_cez_08.tei_corpo2_tto.cha "/>
    <x v="3"/>
    <x v="1"/>
    <n v="19"/>
    <n v="681"/>
    <x v="39"/>
    <x v="18"/>
    <n v="0.12643806584428277"/>
    <n v="7.7792824015932349E-2"/>
  </r>
  <r>
    <s v="../tcof/adu-metaok/prov_pin_89.tei_corpo2_tto.cha "/>
    <x v="3"/>
    <x v="1"/>
    <n v="5"/>
    <n v="13335"/>
    <x v="37"/>
    <x v="18"/>
    <n v="4.4653603955162853E-3"/>
    <n v="3.3762276335342874E-3"/>
  </r>
  <r>
    <s v="../tcof/adu-metaok/psychologie_rou_13.tei_corpo2_tto.cha "/>
    <x v="3"/>
    <x v="1"/>
    <n v="29"/>
    <n v="5278"/>
    <x v="39"/>
    <x v="18"/>
    <n v="7.680869016595487E-3"/>
    <n v="5.7939700001260535E-3"/>
  </r>
  <r>
    <s v="../tcof/adu-metaok/psychologue_dum_08.tei_corpo2_tto.cha "/>
    <x v="3"/>
    <x v="1"/>
    <n v="0"/>
    <n v="2214"/>
    <x v="33"/>
    <x v="18"/>
    <n v="2.6761699104182496E-2"/>
    <n v="2.1635110656910501E-2"/>
  </r>
  <r>
    <s v="../tcof/adu-metaok/quen_quen_sd.tei_corpo2_tto.cha "/>
    <x v="3"/>
    <x v="1"/>
    <n v="3"/>
    <n v="1214"/>
    <x v="91"/>
    <x v="18"/>
    <n v="2.8388247594903986E-2"/>
    <n v="1.7299166744429374E-2"/>
  </r>
  <r>
    <s v="../tcof/adu-metaok/rae_ash_sd.tei_corpo2_tto.cha "/>
    <x v="3"/>
    <x v="1"/>
    <n v="4"/>
    <n v="2133"/>
    <x v="35"/>
    <x v="18"/>
    <n v="2.9625989316434606E-2"/>
    <n v="1.9392349272679944E-2"/>
  </r>
  <r>
    <s v="../tcof/adu-metaok/raei_leh_sd.tei_corpo2_tto.cha "/>
    <x v="3"/>
    <x v="1"/>
    <n v="14"/>
    <n v="2175"/>
    <x v="35"/>
    <x v="18"/>
    <n v="2.8419008377319574E-2"/>
    <n v="1.6248180660524577E-2"/>
  </r>
  <r>
    <s v="../tcof/adu-metaok/rdvdansunbar_lor_13.tei_corpo2_tto.cha "/>
    <x v="3"/>
    <x v="1"/>
    <n v="20"/>
    <n v="3257"/>
    <x v="34"/>
    <x v="18"/>
    <n v="1.0655107105215056E-2"/>
    <n v="6.8046184402603127E-3"/>
  </r>
  <r>
    <s v="../tcof/adu-metaok/recherchecancer_06.tei_corpo2_tto.cha "/>
    <x v="3"/>
    <x v="1"/>
    <n v="23"/>
    <n v="3490"/>
    <x v="33"/>
    <x v="18"/>
    <n v="1.8017165077776735E-2"/>
    <n v="1.2257229672511576E-2"/>
  </r>
  <r>
    <s v="../tcof/adu-metaok/repas_fel_13.tei_corpo2_tto.cha "/>
    <x v="3"/>
    <x v="1"/>
    <n v="20"/>
    <n v="3764"/>
    <x v="34"/>
    <x v="18"/>
    <n v="8.7920330883782434E-3"/>
    <n v="6.0406904784190956E-3"/>
  </r>
  <r>
    <s v="../tcof/adu-metaok/reso_rich_06.tei_corpo2_tto.cha "/>
    <x v="3"/>
    <x v="1"/>
    <n v="2"/>
    <n v="1171"/>
    <x v="32"/>
    <x v="18"/>
    <n v="1.6853948282000396E-2"/>
    <n v="1.2049194965936627E-2"/>
  </r>
  <r>
    <s v="../tcof/adu-metaok/rock_baz_sd.tei_corpo2_tto.cha "/>
    <x v="3"/>
    <x v="1"/>
    <n v="6"/>
    <n v="2391"/>
    <x v="40"/>
    <x v="18"/>
    <n v="2.8397727669537347E-2"/>
    <n v="2.0867591336331478E-2"/>
  </r>
  <r>
    <s v="../tcof/adu-metaok/rwanda_lam_sd.tei_corpo2_tto.cha "/>
    <x v="3"/>
    <x v="1"/>
    <n v="12"/>
    <n v="1234"/>
    <x v="106"/>
    <x v="18"/>
    <n v="3.8426491710132842E-2"/>
    <n v="2.5429403370264517E-2"/>
  </r>
  <r>
    <s v="../tcof/adu-metaok/salledebain_sch_13.tei_corpo2_tto.cha "/>
    <x v="3"/>
    <x v="1"/>
    <n v="0"/>
    <n v="3726"/>
    <x v="107"/>
    <x v="18"/>
    <n v="6.3685944423396623E-3"/>
    <n v="5.4079080910212881E-3"/>
  </r>
  <r>
    <s v="../tcof/adu-metaok/sculpture_sd.tei_corpo2_tto.cha "/>
    <x v="3"/>
    <x v="1"/>
    <n v="0"/>
    <n v="2425"/>
    <x v="35"/>
    <x v="18"/>
    <n v="5.357626104583104E-2"/>
    <n v="4.0322458566645271E-2"/>
  </r>
  <r>
    <s v="../tcof/adu-metaok/separation_per_14.tei_corpo2_tto.cha "/>
    <x v="3"/>
    <x v="1"/>
    <n v="0"/>
    <n v="2375"/>
    <x v="108"/>
    <x v="18"/>
    <n v="4.2508071417410018E-2"/>
    <n v="3.1812356240675424E-2"/>
  </r>
  <r>
    <s v="../tcof/adu-metaok/showgirl_vos_15.tei_corpo2_tto.cha "/>
    <x v="3"/>
    <x v="1"/>
    <n v="0"/>
    <n v="3524"/>
    <x v="32"/>
    <x v="18"/>
    <n v="2.9812887446441637E-2"/>
    <n v="1.8723285824961057E-2"/>
  </r>
  <r>
    <s v="../tcof/adu-metaok/siderurgie_guy_10.tei_corpo2_tto.cha "/>
    <x v="3"/>
    <x v="1"/>
    <n v="36"/>
    <n v="1204"/>
    <x v="109"/>
    <x v="18"/>
    <n v="5.7047854975223996E-3"/>
    <n v="4.4897874114371919E-3"/>
  </r>
  <r>
    <s v="../tcof/adu-metaok/siderurgie_mar_10.tei_corpo2_tto.cha "/>
    <x v="3"/>
    <x v="1"/>
    <n v="13"/>
    <n v="2323"/>
    <x v="33"/>
    <x v="18"/>
    <n v="2.5146918623730214E-2"/>
    <n v="2.1224054400622933E-2"/>
  </r>
  <r>
    <s v="../tcof/adu-metaok/siderurgie_per_10.tei_corpo2_tto.cha "/>
    <x v="3"/>
    <x v="1"/>
    <n v="9"/>
    <n v="1250"/>
    <x v="109"/>
    <x v="18"/>
    <n v="1.6881159748023067E-2"/>
    <n v="1.0507679573240586E-2"/>
  </r>
  <r>
    <s v="../tcof/adu-metaok/sncf_dez_11.tei_corpo2_tto.cha "/>
    <x v="3"/>
    <x v="1"/>
    <n v="79"/>
    <n v="2369"/>
    <x v="39"/>
    <x v="18"/>
    <n v="1.3975982836216323E-2"/>
    <n v="1.1623344671491082E-2"/>
  </r>
  <r>
    <s v="../tcof/adu-metaok/sousse_bur.tei_corpo2_tto.cha "/>
    <x v="3"/>
    <x v="1"/>
    <n v="1"/>
    <n v="6101"/>
    <x v="42"/>
    <x v="18"/>
    <n v="2.8249426013228791E-2"/>
    <n v="1.7862460811072171E-2"/>
  </r>
  <r>
    <s v="../tcof/adu-metaok/spiritualite_cel_14.tei_corpo2_tto.cha "/>
    <x v="3"/>
    <x v="1"/>
    <n v="10"/>
    <n v="2934"/>
    <x v="42"/>
    <x v="18"/>
    <n v="1.7896659903508378E-2"/>
    <n v="1.312044726682207E-2"/>
  </r>
  <r>
    <s v="../tcof/adu-metaok/sports_pet_07.tei_corpo2_tto.cha "/>
    <x v="3"/>
    <x v="1"/>
    <n v="2"/>
    <n v="1843"/>
    <x v="38"/>
    <x v="18"/>
    <n v="3.9335367638963338E-3"/>
    <n v="3.6818061156899144E-3"/>
  </r>
  <r>
    <s v="../tcof/adu-metaok/stag_bad_08.tei_corpo2_tto.cha "/>
    <x v="3"/>
    <x v="1"/>
    <n v="8"/>
    <n v="1213"/>
    <x v="34"/>
    <x v="18"/>
    <n v="4.4439461958494353E-2"/>
    <n v="2.5356942192331887E-2"/>
  </r>
  <r>
    <s v="../tcof/adu-metaok/stage_son_12.tei_corpo2_tto.cha "/>
    <x v="3"/>
    <x v="1"/>
    <n v="71"/>
    <n v="4325"/>
    <x v="42"/>
    <x v="18"/>
    <n v="5.3767949136445739E-3"/>
    <n v="1.5797960146405063E-3"/>
  </r>
  <r>
    <s v="../tcof/adu-metaok/tatouagepolynesie_06.tei_corpo2_tto.cha "/>
    <x v="3"/>
    <x v="1"/>
    <n v="0"/>
    <n v="1842"/>
    <x v="35"/>
    <x v="18"/>
    <n v="1.4644535654685202E-2"/>
    <n v="9.5590833081830567E-3"/>
  </r>
  <r>
    <s v="../tcof/adu-metaok/teatime_lam_12.tei_corpo2_tto.cha "/>
    <x v="3"/>
    <x v="1"/>
    <n v="2"/>
    <n v="3175"/>
    <x v="34"/>
    <x v="18"/>
    <n v="1.4140832111962941E-2"/>
    <n v="9.8216658481723607E-3"/>
  </r>
  <r>
    <s v="../tcof/adu-metaok/telephone_lam_13.tei_corpo2_tto.cha "/>
    <x v="3"/>
    <x v="1"/>
    <n v="12"/>
    <n v="2315"/>
    <x v="33"/>
    <x v="18"/>
    <n v="1.3283423075634909E-2"/>
    <n v="6.2269467905575202E-3"/>
  </r>
  <r>
    <s v="../tcof/adu-metaok/tel_maz_07.tei_corpo2_tto.cha "/>
    <x v="3"/>
    <x v="1"/>
    <n v="4"/>
    <n v="1143"/>
    <x v="34"/>
    <x v="18"/>
    <n v="4.5571596146701636E-3"/>
    <n v="4.3054289664637441E-3"/>
  </r>
  <r>
    <s v="../tcof/adu-metaok/testssncf_qab_12.tei_corpo2_tto.cha "/>
    <x v="3"/>
    <x v="1"/>
    <n v="33"/>
    <n v="3047"/>
    <x v="101"/>
    <x v="18"/>
    <n v="2.5368795240696431E-2"/>
    <n v="1.8030369746362029E-2"/>
  </r>
  <r>
    <s v="../tcof/adu-metaok/theorielinguistique_07.tei_corpo2_tto.cha "/>
    <x v="3"/>
    <x v="1"/>
    <n v="8"/>
    <n v="2220"/>
    <x v="35"/>
    <x v="18"/>
    <n v="8.8382100582007159E-3"/>
    <n v="7.4138769517674563E-3"/>
  </r>
  <r>
    <s v="../tcof/adu-metaok/tourisme_arn_15.tei_corpo2_tto.cha "/>
    <x v="3"/>
    <x v="1"/>
    <n v="0"/>
    <n v="3211"/>
    <x v="34"/>
    <x v="18"/>
    <n v="1.3796837583872797E-2"/>
    <n v="8.3324666637707538E-3"/>
  </r>
  <r>
    <s v="../tcof/adu-metaok/tromboniste.tei_corpo2_tto.cha "/>
    <x v="3"/>
    <x v="1"/>
    <n v="0"/>
    <n v="3484"/>
    <x v="35"/>
    <x v="18"/>
    <n v="1.5003407450215578E-2"/>
    <n v="8.4768417896059437E-3"/>
  </r>
  <r>
    <s v="../tcof/adu-metaok/tunisie_mun_08.tei_corpo2_tto.cha "/>
    <x v="3"/>
    <x v="1"/>
    <n v="13"/>
    <n v="3817"/>
    <x v="33"/>
    <x v="18"/>
    <n v="2.3479782862703191E-2"/>
    <n v="1.364115221313846E-2"/>
  </r>
  <r>
    <s v="../tcof/adu-metaok/vampiretatouage_sd.tei_corpo2_tto.cha "/>
    <x v="3"/>
    <x v="1"/>
    <n v="2"/>
    <n v="4037"/>
    <x v="35"/>
    <x v="18"/>
    <n v="7.2926217932161197E-2"/>
    <n v="5.3924818398714817E-2"/>
  </r>
  <r>
    <s v="../tcof/adu-metaok/voyage_con_15.tei_corpo2_tto.cha "/>
    <x v="3"/>
    <x v="1"/>
    <n v="0"/>
    <n v="3968"/>
    <x v="42"/>
    <x v="18"/>
    <n v="1.6915366632020496E-2"/>
    <n v="8.3549281579139399E-3"/>
  </r>
  <r>
    <s v="../tcof/adu-metaok/voyage_gou_13.tei_corpo2_tto.cha "/>
    <x v="3"/>
    <x v="1"/>
    <n v="2"/>
    <n v="3500"/>
    <x v="38"/>
    <x v="18"/>
    <n v="4.4097479655851528E-2"/>
    <n v="3.2303655759706944E-2"/>
  </r>
  <r>
    <s v="../tcof/adu-metaok/voyage_hab_14.tei_corpo2_tto.cha "/>
    <x v="3"/>
    <x v="1"/>
    <n v="2"/>
    <n v="3143"/>
    <x v="38"/>
    <x v="18"/>
    <n v="2.5611821508419102E-2"/>
    <n v="2.0703321847420235E-2"/>
  </r>
  <r>
    <s v="../tcof/adu-metaok/voyage_leo_13.tei_corpo2_tto.cha "/>
    <x v="3"/>
    <x v="1"/>
    <n v="2"/>
    <n v="4741"/>
    <x v="110"/>
    <x v="18"/>
    <n v="4.3021549618702568E-2"/>
    <n v="2.9888300521467896E-2"/>
  </r>
  <r>
    <s v="../tcof/adu-metaok/voyage_mel_15.tei_corpo2_tto.cha "/>
    <x v="3"/>
    <x v="1"/>
    <n v="0"/>
    <n v="3409"/>
    <x v="90"/>
    <x v="18"/>
    <n v="3.2204066720823266E-2"/>
    <n v="2.3131235544187362E-2"/>
  </r>
  <r>
    <s v="../tcof/adu-metaok/voyages_ric_06.tei_corpo2_tto.cha "/>
    <x v="3"/>
    <x v="1"/>
    <n v="0"/>
    <n v="2242"/>
    <x v="38"/>
    <x v="1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D3B64-2FD6-43CE-8007-41D0CA0C99FF}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3" firstHeaderRow="1" firstDataRow="2" firstDataCol="1"/>
  <pivotFields count="9">
    <pivotField showAll="0"/>
    <pivotField showAll="0">
      <items count="5">
        <item x="3"/>
        <item x="1"/>
        <item x="2"/>
        <item x="0"/>
        <item t="default"/>
      </items>
    </pivotField>
    <pivotField axis="axisCol" showAll="0">
      <items count="3">
        <item h="1" x="1"/>
        <item x="0"/>
        <item t="default"/>
      </items>
    </pivotField>
    <pivotField showAll="0"/>
    <pivotField showAll="0"/>
    <pivotField showAll="0">
      <items count="112">
        <item x="31"/>
        <item x="44"/>
        <item x="57"/>
        <item x="54"/>
        <item x="71"/>
        <item x="58"/>
        <item x="74"/>
        <item x="51"/>
        <item x="69"/>
        <item x="63"/>
        <item x="32"/>
        <item x="34"/>
        <item x="36"/>
        <item x="10"/>
        <item x="30"/>
        <item x="22"/>
        <item x="23"/>
        <item x="12"/>
        <item x="28"/>
        <item x="33"/>
        <item x="38"/>
        <item x="39"/>
        <item x="42"/>
        <item x="41"/>
        <item x="40"/>
        <item x="48"/>
        <item x="79"/>
        <item x="87"/>
        <item x="43"/>
        <item x="27"/>
        <item x="14"/>
        <item x="0"/>
        <item x="11"/>
        <item x="5"/>
        <item x="15"/>
        <item x="2"/>
        <item x="25"/>
        <item x="37"/>
        <item x="49"/>
        <item x="80"/>
        <item x="102"/>
        <item x="82"/>
        <item x="86"/>
        <item x="81"/>
        <item x="108"/>
        <item x="7"/>
        <item x="29"/>
        <item x="17"/>
        <item x="3"/>
        <item x="16"/>
        <item x="6"/>
        <item x="9"/>
        <item x="8"/>
        <item x="84"/>
        <item x="35"/>
        <item x="103"/>
        <item x="89"/>
        <item x="85"/>
        <item x="78"/>
        <item x="105"/>
        <item x="90"/>
        <item x="1"/>
        <item x="47"/>
        <item x="4"/>
        <item x="26"/>
        <item x="13"/>
        <item x="19"/>
        <item x="24"/>
        <item x="20"/>
        <item x="95"/>
        <item x="94"/>
        <item x="107"/>
        <item x="101"/>
        <item x="83"/>
        <item x="106"/>
        <item x="96"/>
        <item x="99"/>
        <item x="92"/>
        <item x="21"/>
        <item x="45"/>
        <item x="46"/>
        <item x="18"/>
        <item x="62"/>
        <item x="88"/>
        <item x="91"/>
        <item x="104"/>
        <item x="100"/>
        <item x="109"/>
        <item x="55"/>
        <item x="68"/>
        <item x="61"/>
        <item x="53"/>
        <item x="52"/>
        <item x="76"/>
        <item x="73"/>
        <item x="93"/>
        <item x="98"/>
        <item x="64"/>
        <item x="77"/>
        <item x="72"/>
        <item x="75"/>
        <item x="59"/>
        <item x="66"/>
        <item x="56"/>
        <item x="97"/>
        <item x="110"/>
        <item x="50"/>
        <item x="70"/>
        <item x="60"/>
        <item x="67"/>
        <item x="65"/>
        <item t="default"/>
      </items>
    </pivotField>
    <pivotField axis="axisRow" showAll="0">
      <items count="20">
        <item x="5"/>
        <item x="17"/>
        <item x="6"/>
        <item x="8"/>
        <item x="3"/>
        <item x="7"/>
        <item x="11"/>
        <item x="12"/>
        <item x="15"/>
        <item x="14"/>
        <item x="13"/>
        <item x="16"/>
        <item x="0"/>
        <item x="10"/>
        <item x="2"/>
        <item x="9"/>
        <item x="1"/>
        <item x="4"/>
        <item x="18"/>
        <item t="default"/>
      </items>
    </pivotField>
    <pivotField dataField="1" showAll="0"/>
    <pivotField showAll="0"/>
  </pivotFields>
  <rowFields count="1">
    <field x="6"/>
  </rowFields>
  <rowItems count="9">
    <i>
      <x/>
    </i>
    <i>
      <x v="1"/>
    </i>
    <i>
      <x v="4"/>
    </i>
    <i>
      <x v="12"/>
    </i>
    <i>
      <x v="14"/>
    </i>
    <i>
      <x v="16"/>
    </i>
    <i>
      <x v="17"/>
    </i>
    <i>
      <x v="18"/>
    </i>
    <i t="grand">
      <x/>
    </i>
  </rowItems>
  <colFields count="1">
    <field x="2"/>
  </colFields>
  <colItems count="2">
    <i>
      <x v="1"/>
    </i>
    <i t="grand">
      <x/>
    </i>
  </colItems>
  <dataFields count="1">
    <dataField name="Moyenne de tous" fld="7" subtotal="average" baseField="6" baseItem="1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06"/>
  <sheetViews>
    <sheetView tabSelected="1" zoomScaleNormal="100" workbookViewId="0">
      <selection sqref="A1:XFD1048576"/>
    </sheetView>
  </sheetViews>
  <sheetFormatPr baseColWidth="10" defaultColWidth="8.88671875" defaultRowHeight="13.2" x14ac:dyDescent="0.25"/>
  <cols>
    <col min="1" max="1" width="59.109375" customWidth="1"/>
    <col min="2" max="2" width="10.77734375" customWidth="1"/>
    <col min="3" max="3" width="5.77734375" customWidth="1"/>
    <col min="4" max="4" width="7.5546875" customWidth="1"/>
    <col min="5" max="5" width="6.44140625" customWidth="1"/>
    <col min="6" max="6" width="8.5546875" customWidth="1"/>
    <col min="7" max="8" width="5" customWidth="1"/>
    <col min="9" max="9" width="6.44140625" customWidth="1"/>
    <col min="10" max="10" width="6.33203125" customWidth="1"/>
    <col min="11" max="11" width="4.44140625" customWidth="1"/>
    <col min="12" max="12" width="6" customWidth="1"/>
    <col min="13" max="13" width="4.88671875" customWidth="1"/>
    <col min="14" max="14" width="7.5546875" customWidth="1"/>
    <col min="15" max="15" width="6.5546875" customWidth="1"/>
    <col min="16" max="16" width="8.109375" customWidth="1"/>
    <col min="17" max="17" width="10.5546875" customWidth="1"/>
    <col min="18" max="18" width="6" customWidth="1"/>
    <col min="19" max="19" width="9.21875" customWidth="1"/>
    <col min="20" max="20" width="11.33203125" customWidth="1"/>
    <col min="21" max="21" width="9.109375" customWidth="1"/>
    <col min="22" max="22" width="8.77734375" customWidth="1"/>
    <col min="23" max="23" width="6.5546875" customWidth="1"/>
    <col min="24" max="24" width="5.5546875" customWidth="1"/>
    <col min="25" max="25" width="6.5546875" customWidth="1"/>
    <col min="26" max="26" width="8" customWidth="1"/>
    <col min="27" max="27" width="6.44140625" customWidth="1"/>
    <col min="28" max="1025" width="11.5546875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30</v>
      </c>
      <c r="B2" t="s">
        <v>27</v>
      </c>
      <c r="C2" t="s">
        <v>28</v>
      </c>
      <c r="D2">
        <v>14</v>
      </c>
      <c r="E2">
        <v>719</v>
      </c>
      <c r="F2" t="s">
        <v>31</v>
      </c>
      <c r="G2" t="str">
        <f t="shared" ref="G2:G64" si="0">LEFT(F2,FIND(";",F2)-1)</f>
        <v>3</v>
      </c>
      <c r="H2">
        <v>0</v>
      </c>
      <c r="I2">
        <v>3</v>
      </c>
      <c r="J2">
        <v>0</v>
      </c>
      <c r="K2">
        <v>11</v>
      </c>
      <c r="L2">
        <v>4</v>
      </c>
      <c r="M2">
        <v>51</v>
      </c>
      <c r="N2">
        <v>0</v>
      </c>
      <c r="O2">
        <v>0</v>
      </c>
      <c r="P2">
        <v>0</v>
      </c>
      <c r="Q2">
        <v>1</v>
      </c>
      <c r="R2">
        <v>8</v>
      </c>
      <c r="S2">
        <v>1</v>
      </c>
      <c r="T2">
        <v>0</v>
      </c>
      <c r="U2">
        <v>0</v>
      </c>
      <c r="V2">
        <v>0</v>
      </c>
      <c r="W2">
        <v>8</v>
      </c>
      <c r="X2">
        <v>0</v>
      </c>
      <c r="Y2">
        <v>0</v>
      </c>
    </row>
    <row r="3" spans="1:27" x14ac:dyDescent="0.25">
      <c r="A3" t="s">
        <v>32</v>
      </c>
      <c r="B3" t="s">
        <v>27</v>
      </c>
      <c r="C3" t="s">
        <v>28</v>
      </c>
      <c r="D3">
        <v>1</v>
      </c>
      <c r="E3">
        <v>820</v>
      </c>
      <c r="F3" t="s">
        <v>33</v>
      </c>
      <c r="G3" t="str">
        <f t="shared" si="0"/>
        <v>5</v>
      </c>
      <c r="H3">
        <v>0</v>
      </c>
      <c r="I3">
        <v>0</v>
      </c>
      <c r="J3">
        <v>0</v>
      </c>
      <c r="K3">
        <v>15</v>
      </c>
      <c r="L3">
        <v>3</v>
      </c>
      <c r="M3">
        <v>57</v>
      </c>
      <c r="N3">
        <v>1</v>
      </c>
      <c r="O3">
        <v>4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12</v>
      </c>
      <c r="X3">
        <v>0</v>
      </c>
      <c r="Y3">
        <v>1</v>
      </c>
    </row>
    <row r="4" spans="1:27" x14ac:dyDescent="0.25">
      <c r="A4" t="s">
        <v>34</v>
      </c>
      <c r="B4" t="s">
        <v>27</v>
      </c>
      <c r="C4" t="s">
        <v>28</v>
      </c>
      <c r="D4">
        <v>0</v>
      </c>
      <c r="E4">
        <v>672</v>
      </c>
      <c r="F4" t="s">
        <v>35</v>
      </c>
      <c r="G4" t="str">
        <f t="shared" si="0"/>
        <v>3</v>
      </c>
      <c r="H4">
        <v>1</v>
      </c>
      <c r="I4">
        <v>0</v>
      </c>
      <c r="J4">
        <v>0</v>
      </c>
      <c r="K4">
        <v>8</v>
      </c>
      <c r="L4">
        <v>7</v>
      </c>
      <c r="M4">
        <v>69</v>
      </c>
      <c r="N4">
        <v>3</v>
      </c>
      <c r="O4">
        <v>2</v>
      </c>
      <c r="P4">
        <v>2</v>
      </c>
      <c r="Q4">
        <v>1</v>
      </c>
      <c r="R4">
        <v>2</v>
      </c>
      <c r="S4">
        <v>0</v>
      </c>
      <c r="T4">
        <v>0</v>
      </c>
      <c r="U4">
        <v>0</v>
      </c>
      <c r="V4">
        <v>0</v>
      </c>
      <c r="W4">
        <v>9</v>
      </c>
      <c r="X4">
        <v>0</v>
      </c>
      <c r="Y4">
        <v>0</v>
      </c>
    </row>
    <row r="5" spans="1:27" x14ac:dyDescent="0.25">
      <c r="A5" t="s">
        <v>36</v>
      </c>
      <c r="B5" t="s">
        <v>27</v>
      </c>
      <c r="C5" t="s">
        <v>28</v>
      </c>
      <c r="D5">
        <v>12</v>
      </c>
      <c r="E5">
        <v>1138</v>
      </c>
      <c r="F5" t="s">
        <v>37</v>
      </c>
      <c r="G5" t="str">
        <f t="shared" si="0"/>
        <v>4</v>
      </c>
      <c r="H5">
        <v>0</v>
      </c>
      <c r="I5">
        <v>2</v>
      </c>
      <c r="J5">
        <v>0</v>
      </c>
      <c r="K5">
        <v>6</v>
      </c>
      <c r="L5">
        <v>5</v>
      </c>
      <c r="M5">
        <v>102</v>
      </c>
      <c r="N5">
        <v>11</v>
      </c>
      <c r="O5">
        <v>1</v>
      </c>
      <c r="P5">
        <v>0</v>
      </c>
      <c r="Q5">
        <v>3</v>
      </c>
      <c r="R5">
        <v>1</v>
      </c>
      <c r="S5">
        <v>6</v>
      </c>
      <c r="T5">
        <v>0</v>
      </c>
      <c r="U5">
        <v>0</v>
      </c>
      <c r="V5">
        <v>0</v>
      </c>
      <c r="W5">
        <v>8</v>
      </c>
      <c r="X5">
        <v>2</v>
      </c>
      <c r="Y5">
        <v>1</v>
      </c>
    </row>
    <row r="6" spans="1:27" x14ac:dyDescent="0.25">
      <c r="A6" t="s">
        <v>38</v>
      </c>
      <c r="B6" t="s">
        <v>27</v>
      </c>
      <c r="C6" t="s">
        <v>28</v>
      </c>
      <c r="D6">
        <v>7</v>
      </c>
      <c r="E6">
        <v>422</v>
      </c>
      <c r="F6" t="s">
        <v>39</v>
      </c>
      <c r="G6" t="str">
        <f t="shared" si="0"/>
        <v>5</v>
      </c>
      <c r="H6">
        <v>0</v>
      </c>
      <c r="I6">
        <v>3</v>
      </c>
      <c r="J6">
        <v>0</v>
      </c>
      <c r="K6">
        <v>4</v>
      </c>
      <c r="L6">
        <v>4</v>
      </c>
      <c r="M6">
        <v>16</v>
      </c>
      <c r="N6">
        <v>0</v>
      </c>
      <c r="O6">
        <v>2</v>
      </c>
      <c r="P6">
        <v>1</v>
      </c>
      <c r="Q6">
        <v>0</v>
      </c>
      <c r="R6">
        <v>2</v>
      </c>
      <c r="S6">
        <v>2</v>
      </c>
      <c r="T6">
        <v>1</v>
      </c>
      <c r="U6">
        <v>0</v>
      </c>
      <c r="V6">
        <v>0</v>
      </c>
      <c r="W6">
        <v>2</v>
      </c>
      <c r="X6">
        <v>1</v>
      </c>
      <c r="Y6">
        <v>2</v>
      </c>
    </row>
    <row r="7" spans="1:27" x14ac:dyDescent="0.25">
      <c r="A7" t="s">
        <v>40</v>
      </c>
      <c r="B7" t="s">
        <v>27</v>
      </c>
      <c r="C7" t="s">
        <v>28</v>
      </c>
      <c r="D7">
        <v>19</v>
      </c>
      <c r="E7">
        <v>465</v>
      </c>
      <c r="F7" t="s">
        <v>41</v>
      </c>
      <c r="G7" t="str">
        <f t="shared" si="0"/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19</v>
      </c>
      <c r="N7">
        <v>0</v>
      </c>
      <c r="O7">
        <v>3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5</v>
      </c>
      <c r="X7">
        <v>0</v>
      </c>
      <c r="Y7">
        <v>0</v>
      </c>
    </row>
    <row r="8" spans="1:27" x14ac:dyDescent="0.25">
      <c r="A8" t="s">
        <v>42</v>
      </c>
      <c r="B8" t="s">
        <v>27</v>
      </c>
      <c r="C8" t="s">
        <v>28</v>
      </c>
      <c r="D8">
        <v>28</v>
      </c>
      <c r="E8">
        <v>430</v>
      </c>
      <c r="F8" t="s">
        <v>41</v>
      </c>
      <c r="G8" t="str">
        <f t="shared" si="0"/>
        <v>3</v>
      </c>
      <c r="H8">
        <v>0</v>
      </c>
      <c r="I8">
        <v>1</v>
      </c>
      <c r="J8">
        <v>0</v>
      </c>
      <c r="K8">
        <v>4</v>
      </c>
      <c r="L8">
        <v>2</v>
      </c>
      <c r="M8">
        <v>14</v>
      </c>
      <c r="N8">
        <v>2</v>
      </c>
      <c r="O8">
        <v>1</v>
      </c>
      <c r="P8">
        <v>0</v>
      </c>
      <c r="Q8">
        <v>0</v>
      </c>
      <c r="R8">
        <v>1</v>
      </c>
      <c r="S8">
        <v>3</v>
      </c>
      <c r="T8">
        <v>2</v>
      </c>
      <c r="U8">
        <v>0</v>
      </c>
      <c r="V8">
        <v>0</v>
      </c>
      <c r="W8">
        <v>2</v>
      </c>
      <c r="X8">
        <v>0</v>
      </c>
      <c r="Y8">
        <v>0</v>
      </c>
    </row>
    <row r="9" spans="1:27" x14ac:dyDescent="0.25">
      <c r="A9" t="s">
        <v>43</v>
      </c>
      <c r="B9" t="s">
        <v>27</v>
      </c>
      <c r="C9" t="s">
        <v>28</v>
      </c>
      <c r="D9">
        <v>3</v>
      </c>
      <c r="E9">
        <v>237</v>
      </c>
      <c r="F9" t="s">
        <v>41</v>
      </c>
      <c r="G9" t="str">
        <f t="shared" si="0"/>
        <v>3</v>
      </c>
      <c r="H9">
        <v>0</v>
      </c>
      <c r="I9">
        <v>1</v>
      </c>
      <c r="J9">
        <v>0</v>
      </c>
      <c r="K9">
        <v>0</v>
      </c>
      <c r="L9">
        <v>0</v>
      </c>
      <c r="M9">
        <v>19</v>
      </c>
      <c r="N9">
        <v>1</v>
      </c>
      <c r="O9">
        <v>4</v>
      </c>
      <c r="P9">
        <v>0</v>
      </c>
      <c r="Q9">
        <v>2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1</v>
      </c>
    </row>
    <row r="10" spans="1:27" x14ac:dyDescent="0.25">
      <c r="A10" t="s">
        <v>44</v>
      </c>
      <c r="B10" t="s">
        <v>27</v>
      </c>
      <c r="C10" t="s">
        <v>28</v>
      </c>
      <c r="D10">
        <v>8</v>
      </c>
      <c r="E10">
        <v>422</v>
      </c>
      <c r="F10" t="s">
        <v>45</v>
      </c>
      <c r="G10" t="str">
        <f t="shared" si="0"/>
        <v>4</v>
      </c>
      <c r="H10">
        <v>0</v>
      </c>
      <c r="I10">
        <v>3</v>
      </c>
      <c r="J10">
        <v>0</v>
      </c>
      <c r="K10">
        <v>1</v>
      </c>
      <c r="L10">
        <v>3</v>
      </c>
      <c r="M10">
        <v>30</v>
      </c>
      <c r="N10">
        <v>4</v>
      </c>
      <c r="O10">
        <v>1</v>
      </c>
      <c r="P10">
        <v>0</v>
      </c>
      <c r="Q10">
        <v>0</v>
      </c>
      <c r="R10">
        <v>1</v>
      </c>
      <c r="S10">
        <v>2</v>
      </c>
      <c r="T10">
        <v>0</v>
      </c>
      <c r="U10">
        <v>0</v>
      </c>
      <c r="V10">
        <v>0</v>
      </c>
      <c r="W10">
        <v>6</v>
      </c>
      <c r="X10">
        <v>0</v>
      </c>
      <c r="Y10">
        <v>0</v>
      </c>
    </row>
    <row r="11" spans="1:27" x14ac:dyDescent="0.25">
      <c r="A11" t="s">
        <v>46</v>
      </c>
      <c r="B11" t="s">
        <v>27</v>
      </c>
      <c r="C11" t="s">
        <v>28</v>
      </c>
      <c r="D11">
        <v>10</v>
      </c>
      <c r="E11">
        <v>631</v>
      </c>
      <c r="F11" t="s">
        <v>47</v>
      </c>
      <c r="G11" t="str">
        <f t="shared" si="0"/>
        <v>4</v>
      </c>
      <c r="H11">
        <v>1</v>
      </c>
      <c r="I11">
        <v>1</v>
      </c>
      <c r="J11">
        <v>0</v>
      </c>
      <c r="K11">
        <v>5</v>
      </c>
      <c r="L11">
        <v>6</v>
      </c>
      <c r="M11">
        <v>54</v>
      </c>
      <c r="N11">
        <v>6</v>
      </c>
      <c r="O11">
        <v>0</v>
      </c>
      <c r="P11">
        <v>0</v>
      </c>
      <c r="Q11">
        <v>2</v>
      </c>
      <c r="R11">
        <v>3</v>
      </c>
      <c r="S11">
        <v>3</v>
      </c>
      <c r="T11">
        <v>0</v>
      </c>
      <c r="U11">
        <v>0</v>
      </c>
      <c r="V11">
        <v>0</v>
      </c>
      <c r="W11">
        <v>4</v>
      </c>
      <c r="X11">
        <v>0</v>
      </c>
      <c r="Y11">
        <v>0</v>
      </c>
    </row>
    <row r="12" spans="1:27" x14ac:dyDescent="0.25">
      <c r="A12" t="s">
        <v>48</v>
      </c>
      <c r="B12" t="s">
        <v>27</v>
      </c>
      <c r="C12" t="s">
        <v>28</v>
      </c>
      <c r="D12">
        <v>9</v>
      </c>
      <c r="E12">
        <v>173</v>
      </c>
      <c r="F12" t="s">
        <v>47</v>
      </c>
      <c r="G12" t="str">
        <f t="shared" si="0"/>
        <v>4</v>
      </c>
      <c r="H12">
        <v>2</v>
      </c>
      <c r="I12">
        <v>3</v>
      </c>
      <c r="J12">
        <v>0</v>
      </c>
      <c r="K12">
        <v>0</v>
      </c>
      <c r="L12">
        <v>1</v>
      </c>
      <c r="M12">
        <v>3</v>
      </c>
      <c r="N12">
        <v>0</v>
      </c>
      <c r="O12">
        <v>2</v>
      </c>
      <c r="P12">
        <v>0</v>
      </c>
      <c r="Q12">
        <v>0</v>
      </c>
      <c r="R12">
        <v>0</v>
      </c>
      <c r="S12">
        <v>5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7" x14ac:dyDescent="0.25">
      <c r="A13" t="s">
        <v>49</v>
      </c>
      <c r="B13" t="s">
        <v>27</v>
      </c>
      <c r="C13" t="s">
        <v>28</v>
      </c>
      <c r="D13">
        <v>4</v>
      </c>
      <c r="E13">
        <v>779</v>
      </c>
      <c r="F13" t="s">
        <v>50</v>
      </c>
      <c r="G13" t="str">
        <f t="shared" si="0"/>
        <v>4</v>
      </c>
      <c r="H13">
        <v>0</v>
      </c>
      <c r="I13">
        <v>1</v>
      </c>
      <c r="J13">
        <v>0</v>
      </c>
      <c r="K13">
        <v>13</v>
      </c>
      <c r="L13">
        <v>3</v>
      </c>
      <c r="M13">
        <v>92</v>
      </c>
      <c r="N13">
        <v>0</v>
      </c>
      <c r="O13">
        <v>3</v>
      </c>
      <c r="P13">
        <v>2</v>
      </c>
      <c r="Q13">
        <v>0</v>
      </c>
      <c r="R13">
        <v>1</v>
      </c>
      <c r="S13">
        <v>5</v>
      </c>
      <c r="T13">
        <v>0</v>
      </c>
      <c r="U13">
        <v>0</v>
      </c>
      <c r="V13">
        <v>0</v>
      </c>
      <c r="W13">
        <v>12</v>
      </c>
      <c r="X13">
        <v>2</v>
      </c>
      <c r="Y13">
        <v>1</v>
      </c>
    </row>
    <row r="14" spans="1:27" x14ac:dyDescent="0.25">
      <c r="A14" t="s">
        <v>51</v>
      </c>
      <c r="B14" t="s">
        <v>27</v>
      </c>
      <c r="C14" t="s">
        <v>28</v>
      </c>
      <c r="D14">
        <v>2</v>
      </c>
      <c r="E14">
        <v>899</v>
      </c>
      <c r="F14" t="s">
        <v>52</v>
      </c>
      <c r="G14" t="str">
        <f t="shared" si="0"/>
        <v>4</v>
      </c>
      <c r="H14">
        <v>1</v>
      </c>
      <c r="I14">
        <v>1</v>
      </c>
      <c r="J14">
        <v>0</v>
      </c>
      <c r="K14">
        <v>3</v>
      </c>
      <c r="L14">
        <v>10</v>
      </c>
      <c r="M14">
        <v>90</v>
      </c>
      <c r="N14">
        <v>2</v>
      </c>
      <c r="O14">
        <v>1</v>
      </c>
      <c r="P14">
        <v>2</v>
      </c>
      <c r="Q14">
        <v>5</v>
      </c>
      <c r="R14">
        <v>3</v>
      </c>
      <c r="S14">
        <v>1</v>
      </c>
      <c r="T14">
        <v>0</v>
      </c>
      <c r="U14">
        <v>0</v>
      </c>
      <c r="V14">
        <v>0</v>
      </c>
      <c r="W14">
        <v>5</v>
      </c>
      <c r="X14">
        <v>0</v>
      </c>
      <c r="Y14">
        <v>1</v>
      </c>
    </row>
    <row r="15" spans="1:27" x14ac:dyDescent="0.25">
      <c r="A15" t="s">
        <v>53</v>
      </c>
      <c r="B15" t="s">
        <v>27</v>
      </c>
      <c r="C15" t="s">
        <v>28</v>
      </c>
      <c r="D15">
        <v>13</v>
      </c>
      <c r="E15">
        <v>472</v>
      </c>
      <c r="F15" t="s">
        <v>37</v>
      </c>
      <c r="G15" t="str">
        <f t="shared" si="0"/>
        <v>4</v>
      </c>
      <c r="H15">
        <v>0</v>
      </c>
      <c r="I15">
        <v>5</v>
      </c>
      <c r="J15">
        <v>0</v>
      </c>
      <c r="K15">
        <v>10</v>
      </c>
      <c r="L15">
        <v>6</v>
      </c>
      <c r="M15">
        <v>38</v>
      </c>
      <c r="N15">
        <v>1</v>
      </c>
      <c r="O15">
        <v>3</v>
      </c>
      <c r="P15">
        <v>0</v>
      </c>
      <c r="Q15">
        <v>1</v>
      </c>
      <c r="R15">
        <v>0</v>
      </c>
      <c r="S15">
        <v>2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</row>
    <row r="16" spans="1:27" x14ac:dyDescent="0.25">
      <c r="A16" t="s">
        <v>54</v>
      </c>
      <c r="B16" t="s">
        <v>27</v>
      </c>
      <c r="C16" t="s">
        <v>28</v>
      </c>
      <c r="D16">
        <v>43</v>
      </c>
      <c r="E16">
        <v>795</v>
      </c>
      <c r="F16" t="s">
        <v>55</v>
      </c>
      <c r="G16" t="str">
        <f t="shared" si="0"/>
        <v>2</v>
      </c>
      <c r="H16">
        <v>0</v>
      </c>
      <c r="I16">
        <v>11</v>
      </c>
      <c r="J16">
        <v>0</v>
      </c>
      <c r="K16">
        <v>2</v>
      </c>
      <c r="L16">
        <v>1</v>
      </c>
      <c r="M16">
        <v>42</v>
      </c>
      <c r="N16">
        <v>0</v>
      </c>
      <c r="O16">
        <v>0</v>
      </c>
      <c r="P16">
        <v>0</v>
      </c>
      <c r="Q16">
        <v>0</v>
      </c>
      <c r="R16">
        <v>1</v>
      </c>
      <c r="S16">
        <v>13</v>
      </c>
      <c r="T16">
        <v>13</v>
      </c>
      <c r="U16">
        <v>0</v>
      </c>
      <c r="V16">
        <v>0</v>
      </c>
      <c r="W16">
        <v>1</v>
      </c>
      <c r="X16">
        <v>0</v>
      </c>
      <c r="Y16">
        <v>0</v>
      </c>
    </row>
    <row r="17" spans="1:25" x14ac:dyDescent="0.25">
      <c r="A17" t="s">
        <v>56</v>
      </c>
      <c r="B17" t="s">
        <v>27</v>
      </c>
      <c r="C17" t="s">
        <v>28</v>
      </c>
      <c r="D17">
        <v>14</v>
      </c>
      <c r="E17">
        <v>344</v>
      </c>
      <c r="F17" t="s">
        <v>57</v>
      </c>
      <c r="G17" t="str">
        <f t="shared" si="0"/>
        <v>3</v>
      </c>
      <c r="H17">
        <v>0</v>
      </c>
      <c r="I17">
        <v>0</v>
      </c>
      <c r="J17">
        <v>0</v>
      </c>
      <c r="K17">
        <v>0</v>
      </c>
      <c r="L17">
        <v>1</v>
      </c>
      <c r="M17">
        <v>13</v>
      </c>
      <c r="N17">
        <v>6</v>
      </c>
      <c r="O17">
        <v>0</v>
      </c>
      <c r="P17">
        <v>0</v>
      </c>
      <c r="Q17">
        <v>0</v>
      </c>
      <c r="R17">
        <v>1</v>
      </c>
      <c r="S17">
        <v>2</v>
      </c>
      <c r="T17">
        <v>0</v>
      </c>
      <c r="U17">
        <v>0</v>
      </c>
      <c r="V17">
        <v>0</v>
      </c>
      <c r="W17">
        <v>9</v>
      </c>
      <c r="X17">
        <v>0</v>
      </c>
      <c r="Y17">
        <v>0</v>
      </c>
    </row>
    <row r="18" spans="1:25" x14ac:dyDescent="0.25">
      <c r="A18" t="s">
        <v>58</v>
      </c>
      <c r="B18" t="s">
        <v>27</v>
      </c>
      <c r="C18" t="s">
        <v>28</v>
      </c>
      <c r="D18">
        <v>8</v>
      </c>
      <c r="E18">
        <v>332</v>
      </c>
      <c r="F18" t="s">
        <v>59</v>
      </c>
      <c r="G18" t="str">
        <f t="shared" si="0"/>
        <v>2</v>
      </c>
      <c r="H18">
        <v>0</v>
      </c>
      <c r="I18">
        <v>0</v>
      </c>
      <c r="J18">
        <v>0</v>
      </c>
      <c r="K18">
        <v>1</v>
      </c>
      <c r="L18">
        <v>3</v>
      </c>
      <c r="M18">
        <v>18</v>
      </c>
      <c r="N18">
        <v>0</v>
      </c>
      <c r="O18">
        <v>0</v>
      </c>
      <c r="P18">
        <v>1</v>
      </c>
      <c r="Q18">
        <v>0</v>
      </c>
      <c r="R18">
        <v>0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60</v>
      </c>
      <c r="B19" t="s">
        <v>27</v>
      </c>
      <c r="C19" t="s">
        <v>28</v>
      </c>
      <c r="D19">
        <v>39</v>
      </c>
      <c r="E19">
        <v>1284</v>
      </c>
      <c r="F19" t="s">
        <v>29</v>
      </c>
      <c r="G19" t="str">
        <f t="shared" si="0"/>
        <v>5</v>
      </c>
      <c r="H19">
        <v>0</v>
      </c>
      <c r="I19">
        <v>1</v>
      </c>
      <c r="J19">
        <v>0</v>
      </c>
      <c r="K19">
        <v>35</v>
      </c>
      <c r="L19">
        <v>4</v>
      </c>
      <c r="M19">
        <v>126</v>
      </c>
      <c r="N19">
        <v>7</v>
      </c>
      <c r="O19">
        <v>8</v>
      </c>
      <c r="P19">
        <v>0</v>
      </c>
      <c r="Q19">
        <v>5</v>
      </c>
      <c r="R19">
        <v>2</v>
      </c>
      <c r="S19">
        <v>2</v>
      </c>
      <c r="T19">
        <v>0</v>
      </c>
      <c r="U19">
        <v>0</v>
      </c>
      <c r="V19">
        <v>0</v>
      </c>
      <c r="W19">
        <v>12</v>
      </c>
      <c r="X19">
        <v>5</v>
      </c>
      <c r="Y19">
        <v>1</v>
      </c>
    </row>
    <row r="20" spans="1:25" x14ac:dyDescent="0.25">
      <c r="A20" t="s">
        <v>61</v>
      </c>
      <c r="B20" t="s">
        <v>27</v>
      </c>
      <c r="C20" t="s">
        <v>28</v>
      </c>
      <c r="D20">
        <v>3</v>
      </c>
      <c r="E20">
        <v>1296</v>
      </c>
      <c r="F20" t="s">
        <v>39</v>
      </c>
      <c r="G20" t="str">
        <f t="shared" si="0"/>
        <v>5</v>
      </c>
      <c r="H20">
        <v>3</v>
      </c>
      <c r="I20">
        <v>2</v>
      </c>
      <c r="J20">
        <v>0</v>
      </c>
      <c r="K20">
        <v>4</v>
      </c>
      <c r="L20">
        <v>14</v>
      </c>
      <c r="M20">
        <v>176</v>
      </c>
      <c r="N20">
        <v>4</v>
      </c>
      <c r="O20">
        <v>6</v>
      </c>
      <c r="P20">
        <v>0</v>
      </c>
      <c r="Q20">
        <v>8</v>
      </c>
      <c r="R20">
        <v>8</v>
      </c>
      <c r="S20">
        <v>18</v>
      </c>
      <c r="T20">
        <v>11</v>
      </c>
      <c r="U20">
        <v>0</v>
      </c>
      <c r="V20">
        <v>0</v>
      </c>
      <c r="W20">
        <v>20</v>
      </c>
      <c r="X20">
        <v>2</v>
      </c>
      <c r="Y20">
        <v>0</v>
      </c>
    </row>
    <row r="21" spans="1:25" x14ac:dyDescent="0.25">
      <c r="A21" t="s">
        <v>62</v>
      </c>
      <c r="B21" t="s">
        <v>27</v>
      </c>
      <c r="C21" t="s">
        <v>28</v>
      </c>
      <c r="D21">
        <v>4</v>
      </c>
      <c r="E21">
        <v>874</v>
      </c>
      <c r="F21" t="s">
        <v>63</v>
      </c>
      <c r="G21" t="str">
        <f t="shared" si="0"/>
        <v>3</v>
      </c>
      <c r="H21">
        <v>3</v>
      </c>
      <c r="I21">
        <v>5</v>
      </c>
      <c r="J21">
        <v>0</v>
      </c>
      <c r="K21">
        <v>3</v>
      </c>
      <c r="L21">
        <v>10</v>
      </c>
      <c r="M21">
        <v>31</v>
      </c>
      <c r="N21">
        <v>5</v>
      </c>
      <c r="O21">
        <v>0</v>
      </c>
      <c r="P21">
        <v>0</v>
      </c>
      <c r="Q21">
        <v>4</v>
      </c>
      <c r="R21">
        <v>5</v>
      </c>
      <c r="S21">
        <v>4</v>
      </c>
      <c r="T21">
        <v>0</v>
      </c>
      <c r="U21">
        <v>0</v>
      </c>
      <c r="V21">
        <v>0</v>
      </c>
      <c r="W21">
        <v>17</v>
      </c>
      <c r="X21">
        <v>0</v>
      </c>
      <c r="Y21">
        <v>2</v>
      </c>
    </row>
    <row r="22" spans="1:25" x14ac:dyDescent="0.25">
      <c r="A22" t="s">
        <v>64</v>
      </c>
      <c r="B22" t="s">
        <v>27</v>
      </c>
      <c r="C22" t="s">
        <v>28</v>
      </c>
      <c r="D22">
        <v>15</v>
      </c>
      <c r="E22">
        <v>214</v>
      </c>
      <c r="F22" t="s">
        <v>31</v>
      </c>
      <c r="G22" t="str">
        <f t="shared" si="0"/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12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5</v>
      </c>
      <c r="X22">
        <v>0</v>
      </c>
      <c r="Y22">
        <v>0</v>
      </c>
    </row>
    <row r="23" spans="1:25" x14ac:dyDescent="0.25">
      <c r="A23" t="s">
        <v>65</v>
      </c>
      <c r="B23" t="s">
        <v>27</v>
      </c>
      <c r="C23" t="s">
        <v>28</v>
      </c>
      <c r="D23">
        <v>4</v>
      </c>
      <c r="E23">
        <v>339</v>
      </c>
      <c r="F23" t="s">
        <v>39</v>
      </c>
      <c r="G23" t="str">
        <f t="shared" si="0"/>
        <v>5</v>
      </c>
      <c r="H23">
        <v>0</v>
      </c>
      <c r="I23">
        <v>0</v>
      </c>
      <c r="J23">
        <v>0</v>
      </c>
      <c r="K23">
        <v>1</v>
      </c>
      <c r="L23">
        <v>4</v>
      </c>
      <c r="M23">
        <v>22</v>
      </c>
      <c r="N23">
        <v>0</v>
      </c>
      <c r="O23">
        <v>6</v>
      </c>
      <c r="P23">
        <v>0</v>
      </c>
      <c r="Q23">
        <v>0</v>
      </c>
      <c r="R23">
        <v>4</v>
      </c>
      <c r="S23">
        <v>1</v>
      </c>
      <c r="T23">
        <v>0</v>
      </c>
      <c r="U23">
        <v>0</v>
      </c>
      <c r="V23">
        <v>0</v>
      </c>
      <c r="W23">
        <v>6</v>
      </c>
      <c r="X23">
        <v>0</v>
      </c>
      <c r="Y23">
        <v>1</v>
      </c>
    </row>
    <row r="24" spans="1:25" x14ac:dyDescent="0.25">
      <c r="A24" t="s">
        <v>66</v>
      </c>
      <c r="B24" t="s">
        <v>27</v>
      </c>
      <c r="C24" t="s">
        <v>28</v>
      </c>
      <c r="D24">
        <v>11</v>
      </c>
      <c r="E24">
        <v>645</v>
      </c>
      <c r="F24" t="s">
        <v>29</v>
      </c>
      <c r="G24" t="str">
        <f t="shared" si="0"/>
        <v>5</v>
      </c>
      <c r="H24">
        <v>1</v>
      </c>
      <c r="I24">
        <v>1</v>
      </c>
      <c r="J24">
        <v>0</v>
      </c>
      <c r="K24">
        <v>5</v>
      </c>
      <c r="L24">
        <v>2</v>
      </c>
      <c r="M24">
        <v>45</v>
      </c>
      <c r="N24">
        <v>0</v>
      </c>
      <c r="O24">
        <v>4</v>
      </c>
      <c r="P24">
        <v>2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8</v>
      </c>
      <c r="X24">
        <v>2</v>
      </c>
      <c r="Y24">
        <v>0</v>
      </c>
    </row>
    <row r="25" spans="1:25" x14ac:dyDescent="0.25">
      <c r="A25" t="s">
        <v>67</v>
      </c>
      <c r="B25" t="s">
        <v>27</v>
      </c>
      <c r="C25" t="s">
        <v>28</v>
      </c>
      <c r="D25">
        <v>24</v>
      </c>
      <c r="E25">
        <v>556</v>
      </c>
      <c r="F25" t="s">
        <v>55</v>
      </c>
      <c r="G25" t="str">
        <f t="shared" si="0"/>
        <v>2</v>
      </c>
      <c r="H25">
        <v>0</v>
      </c>
      <c r="I25">
        <v>13</v>
      </c>
      <c r="J25">
        <v>0</v>
      </c>
      <c r="K25">
        <v>0</v>
      </c>
      <c r="L25">
        <v>1</v>
      </c>
      <c r="M25">
        <v>45</v>
      </c>
      <c r="N25">
        <v>2</v>
      </c>
      <c r="O25">
        <v>1</v>
      </c>
      <c r="P25">
        <v>0</v>
      </c>
      <c r="Q25">
        <v>0</v>
      </c>
      <c r="R25">
        <v>5</v>
      </c>
      <c r="S25">
        <v>2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</row>
    <row r="26" spans="1:25" x14ac:dyDescent="0.25">
      <c r="A26" t="s">
        <v>68</v>
      </c>
      <c r="B26" t="s">
        <v>27</v>
      </c>
      <c r="C26" t="s">
        <v>28</v>
      </c>
      <c r="D26">
        <v>22</v>
      </c>
      <c r="E26">
        <v>408</v>
      </c>
      <c r="F26" t="s">
        <v>69</v>
      </c>
      <c r="G26" t="str">
        <f t="shared" si="0"/>
        <v>3</v>
      </c>
      <c r="H26">
        <v>2</v>
      </c>
      <c r="I26">
        <v>0</v>
      </c>
      <c r="J26">
        <v>0</v>
      </c>
      <c r="K26">
        <v>3</v>
      </c>
      <c r="L26">
        <v>0</v>
      </c>
      <c r="M26">
        <v>27</v>
      </c>
      <c r="N26">
        <v>3</v>
      </c>
      <c r="O26">
        <v>0</v>
      </c>
      <c r="P26">
        <v>0</v>
      </c>
      <c r="Q26">
        <v>0</v>
      </c>
      <c r="R26">
        <v>4</v>
      </c>
      <c r="S26">
        <v>1</v>
      </c>
      <c r="T26">
        <v>1</v>
      </c>
      <c r="U26">
        <v>0</v>
      </c>
      <c r="V26">
        <v>0</v>
      </c>
      <c r="W26">
        <v>5</v>
      </c>
      <c r="X26">
        <v>0</v>
      </c>
      <c r="Y26">
        <v>0</v>
      </c>
    </row>
    <row r="27" spans="1:25" x14ac:dyDescent="0.25">
      <c r="A27" t="s">
        <v>70</v>
      </c>
      <c r="B27" t="s">
        <v>27</v>
      </c>
      <c r="C27" t="s">
        <v>28</v>
      </c>
      <c r="D27">
        <v>49</v>
      </c>
      <c r="E27">
        <v>1449</v>
      </c>
      <c r="F27" t="s">
        <v>31</v>
      </c>
      <c r="G27" t="str">
        <f t="shared" si="0"/>
        <v>3</v>
      </c>
      <c r="H27">
        <v>4</v>
      </c>
      <c r="I27">
        <v>19</v>
      </c>
      <c r="J27">
        <v>0</v>
      </c>
      <c r="K27">
        <v>6</v>
      </c>
      <c r="L27">
        <v>13</v>
      </c>
      <c r="M27">
        <v>84</v>
      </c>
      <c r="N27">
        <v>3</v>
      </c>
      <c r="O27">
        <v>11</v>
      </c>
      <c r="P27">
        <v>2</v>
      </c>
      <c r="Q27">
        <v>3</v>
      </c>
      <c r="R27">
        <v>3</v>
      </c>
      <c r="S27">
        <v>3</v>
      </c>
      <c r="T27">
        <v>2</v>
      </c>
      <c r="U27">
        <v>0</v>
      </c>
      <c r="V27">
        <v>0</v>
      </c>
      <c r="W27">
        <v>12</v>
      </c>
      <c r="X27">
        <v>4</v>
      </c>
      <c r="Y27">
        <v>0</v>
      </c>
    </row>
    <row r="28" spans="1:25" x14ac:dyDescent="0.25">
      <c r="A28" t="s">
        <v>71</v>
      </c>
      <c r="B28" t="s">
        <v>27</v>
      </c>
      <c r="C28" t="s">
        <v>28</v>
      </c>
      <c r="D28">
        <v>2</v>
      </c>
      <c r="E28">
        <v>326</v>
      </c>
      <c r="F28" t="s">
        <v>63</v>
      </c>
      <c r="G28" t="str">
        <f t="shared" si="0"/>
        <v>3</v>
      </c>
      <c r="H28">
        <v>0</v>
      </c>
      <c r="I28">
        <v>1</v>
      </c>
      <c r="J28">
        <v>0</v>
      </c>
      <c r="K28">
        <v>1</v>
      </c>
      <c r="L28">
        <v>0</v>
      </c>
      <c r="M28">
        <v>10</v>
      </c>
      <c r="N28">
        <v>1</v>
      </c>
      <c r="O28">
        <v>0</v>
      </c>
      <c r="P28">
        <v>0</v>
      </c>
      <c r="Q28">
        <v>3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t="s">
        <v>72</v>
      </c>
      <c r="B29" t="s">
        <v>27</v>
      </c>
      <c r="C29" t="s">
        <v>28</v>
      </c>
      <c r="D29">
        <v>19</v>
      </c>
      <c r="E29">
        <v>785</v>
      </c>
      <c r="F29" t="s">
        <v>39</v>
      </c>
      <c r="G29" t="str">
        <f t="shared" si="0"/>
        <v>5</v>
      </c>
      <c r="H29">
        <v>0</v>
      </c>
      <c r="I29">
        <v>2</v>
      </c>
      <c r="J29">
        <v>0</v>
      </c>
      <c r="K29">
        <v>2</v>
      </c>
      <c r="L29">
        <v>7</v>
      </c>
      <c r="M29">
        <v>61</v>
      </c>
      <c r="N29">
        <v>2</v>
      </c>
      <c r="O29">
        <v>1</v>
      </c>
      <c r="P29">
        <v>0</v>
      </c>
      <c r="Q29">
        <v>0</v>
      </c>
      <c r="R29">
        <v>3</v>
      </c>
      <c r="S29">
        <v>6</v>
      </c>
      <c r="T29">
        <v>3</v>
      </c>
      <c r="U29">
        <v>0</v>
      </c>
      <c r="V29">
        <v>0</v>
      </c>
      <c r="W29">
        <v>2</v>
      </c>
      <c r="X29">
        <v>0</v>
      </c>
      <c r="Y29">
        <v>0</v>
      </c>
    </row>
    <row r="30" spans="1:25" x14ac:dyDescent="0.25">
      <c r="A30" t="s">
        <v>73</v>
      </c>
      <c r="B30" t="s">
        <v>27</v>
      </c>
      <c r="C30" t="s">
        <v>28</v>
      </c>
      <c r="D30">
        <v>0</v>
      </c>
      <c r="E30">
        <v>3377</v>
      </c>
      <c r="F30" t="s">
        <v>50</v>
      </c>
      <c r="G30" t="str">
        <f t="shared" si="0"/>
        <v>4</v>
      </c>
      <c r="H30">
        <v>13</v>
      </c>
      <c r="I30">
        <v>21</v>
      </c>
      <c r="J30">
        <v>0</v>
      </c>
      <c r="K30">
        <v>17</v>
      </c>
      <c r="L30">
        <v>42</v>
      </c>
      <c r="M30">
        <v>352</v>
      </c>
      <c r="N30">
        <v>28</v>
      </c>
      <c r="O30">
        <v>9</v>
      </c>
      <c r="P30">
        <v>5</v>
      </c>
      <c r="Q30">
        <v>5</v>
      </c>
      <c r="R30">
        <v>18</v>
      </c>
      <c r="S30">
        <v>10</v>
      </c>
      <c r="T30">
        <v>5</v>
      </c>
      <c r="U30">
        <v>0</v>
      </c>
      <c r="V30">
        <v>0</v>
      </c>
      <c r="W30">
        <v>33</v>
      </c>
      <c r="X30">
        <v>3</v>
      </c>
      <c r="Y30">
        <v>5</v>
      </c>
    </row>
    <row r="31" spans="1:25" x14ac:dyDescent="0.25">
      <c r="A31" t="s">
        <v>74</v>
      </c>
      <c r="B31" t="s">
        <v>27</v>
      </c>
      <c r="C31" t="s">
        <v>28</v>
      </c>
      <c r="D31">
        <v>1</v>
      </c>
      <c r="E31">
        <v>448</v>
      </c>
      <c r="F31" t="s">
        <v>63</v>
      </c>
      <c r="G31" t="str">
        <f t="shared" si="0"/>
        <v>3</v>
      </c>
      <c r="H31">
        <v>0</v>
      </c>
      <c r="I31">
        <v>1</v>
      </c>
      <c r="J31">
        <v>0</v>
      </c>
      <c r="K31">
        <v>1</v>
      </c>
      <c r="L31">
        <v>5</v>
      </c>
      <c r="M31">
        <v>30</v>
      </c>
      <c r="N31">
        <v>1</v>
      </c>
      <c r="O31">
        <v>1</v>
      </c>
      <c r="P31">
        <v>0</v>
      </c>
      <c r="Q31">
        <v>2</v>
      </c>
      <c r="R31">
        <v>4</v>
      </c>
      <c r="S31">
        <v>1</v>
      </c>
      <c r="T31">
        <v>1</v>
      </c>
      <c r="U31">
        <v>0</v>
      </c>
      <c r="V31">
        <v>0</v>
      </c>
      <c r="W31">
        <v>1</v>
      </c>
      <c r="X31">
        <v>0</v>
      </c>
      <c r="Y31">
        <v>0</v>
      </c>
    </row>
    <row r="32" spans="1:25" x14ac:dyDescent="0.25">
      <c r="A32" t="s">
        <v>75</v>
      </c>
      <c r="B32" t="s">
        <v>27</v>
      </c>
      <c r="C32" t="s">
        <v>28</v>
      </c>
      <c r="D32">
        <v>0</v>
      </c>
      <c r="E32">
        <v>525</v>
      </c>
      <c r="F32" t="s">
        <v>63</v>
      </c>
      <c r="G32" t="str">
        <f t="shared" si="0"/>
        <v>3</v>
      </c>
      <c r="H32">
        <v>0</v>
      </c>
      <c r="I32">
        <v>0</v>
      </c>
      <c r="J32">
        <v>0</v>
      </c>
      <c r="K32">
        <v>6</v>
      </c>
      <c r="L32">
        <v>8</v>
      </c>
      <c r="M32">
        <v>63</v>
      </c>
      <c r="N32">
        <v>1</v>
      </c>
      <c r="O32">
        <v>0</v>
      </c>
      <c r="P32">
        <v>0</v>
      </c>
      <c r="Q32">
        <v>0</v>
      </c>
      <c r="R32">
        <v>4</v>
      </c>
      <c r="S32">
        <v>3</v>
      </c>
      <c r="T32">
        <v>1</v>
      </c>
      <c r="U32">
        <v>0</v>
      </c>
      <c r="V32">
        <v>0</v>
      </c>
      <c r="W32">
        <v>3</v>
      </c>
      <c r="X32">
        <v>1</v>
      </c>
      <c r="Y32">
        <v>0</v>
      </c>
    </row>
    <row r="33" spans="1:25" x14ac:dyDescent="0.25">
      <c r="A33" t="s">
        <v>76</v>
      </c>
      <c r="B33" t="s">
        <v>27</v>
      </c>
      <c r="C33" t="s">
        <v>28</v>
      </c>
      <c r="D33">
        <v>17</v>
      </c>
      <c r="E33">
        <v>546</v>
      </c>
      <c r="F33" t="s">
        <v>77</v>
      </c>
      <c r="G33" t="str">
        <f t="shared" si="0"/>
        <v>4</v>
      </c>
      <c r="H33">
        <v>1</v>
      </c>
      <c r="I33">
        <v>2</v>
      </c>
      <c r="J33">
        <v>0</v>
      </c>
      <c r="K33">
        <v>2</v>
      </c>
      <c r="L33">
        <v>3</v>
      </c>
      <c r="M33">
        <v>22</v>
      </c>
      <c r="N33">
        <v>0</v>
      </c>
      <c r="O33">
        <v>1</v>
      </c>
      <c r="P33">
        <v>0</v>
      </c>
      <c r="Q33">
        <v>0</v>
      </c>
      <c r="R33">
        <v>1</v>
      </c>
      <c r="S33">
        <v>4</v>
      </c>
      <c r="T33">
        <v>1</v>
      </c>
      <c r="U33">
        <v>0</v>
      </c>
      <c r="V33">
        <v>0</v>
      </c>
      <c r="W33">
        <v>4</v>
      </c>
      <c r="X33">
        <v>0</v>
      </c>
      <c r="Y33">
        <v>0</v>
      </c>
    </row>
    <row r="34" spans="1:25" x14ac:dyDescent="0.25">
      <c r="A34" t="s">
        <v>78</v>
      </c>
      <c r="B34" t="s">
        <v>27</v>
      </c>
      <c r="C34" t="s">
        <v>28</v>
      </c>
      <c r="D34">
        <v>4</v>
      </c>
      <c r="E34">
        <v>1047</v>
      </c>
      <c r="F34" t="s">
        <v>63</v>
      </c>
      <c r="G34" t="str">
        <f t="shared" si="0"/>
        <v>3</v>
      </c>
      <c r="H34">
        <v>2</v>
      </c>
      <c r="I34">
        <v>2</v>
      </c>
      <c r="J34">
        <v>0</v>
      </c>
      <c r="K34">
        <v>42</v>
      </c>
      <c r="L34">
        <v>11</v>
      </c>
      <c r="M34">
        <v>84</v>
      </c>
      <c r="N34">
        <v>1</v>
      </c>
      <c r="O34">
        <v>2</v>
      </c>
      <c r="P34">
        <v>5</v>
      </c>
      <c r="Q34">
        <v>4</v>
      </c>
      <c r="R34">
        <v>2</v>
      </c>
      <c r="S34">
        <v>4</v>
      </c>
      <c r="T34">
        <v>1</v>
      </c>
      <c r="U34">
        <v>0</v>
      </c>
      <c r="V34">
        <v>0</v>
      </c>
      <c r="W34">
        <v>10</v>
      </c>
      <c r="X34">
        <v>2</v>
      </c>
      <c r="Y34">
        <v>0</v>
      </c>
    </row>
    <row r="35" spans="1:25" x14ac:dyDescent="0.25">
      <c r="A35" t="s">
        <v>79</v>
      </c>
      <c r="B35" t="s">
        <v>27</v>
      </c>
      <c r="C35" t="s">
        <v>28</v>
      </c>
      <c r="D35">
        <v>17</v>
      </c>
      <c r="E35">
        <v>1358</v>
      </c>
      <c r="F35" t="s">
        <v>80</v>
      </c>
      <c r="G35" t="str">
        <f t="shared" si="0"/>
        <v>4</v>
      </c>
      <c r="H35">
        <v>3</v>
      </c>
      <c r="I35">
        <v>0</v>
      </c>
      <c r="J35">
        <v>0</v>
      </c>
      <c r="K35">
        <v>12</v>
      </c>
      <c r="L35">
        <v>6</v>
      </c>
      <c r="M35">
        <v>104</v>
      </c>
      <c r="N35">
        <v>8</v>
      </c>
      <c r="O35">
        <v>3</v>
      </c>
      <c r="P35">
        <v>2</v>
      </c>
      <c r="Q35">
        <v>1</v>
      </c>
      <c r="R35">
        <v>5</v>
      </c>
      <c r="S35">
        <v>4</v>
      </c>
      <c r="T35">
        <v>1</v>
      </c>
      <c r="U35">
        <v>0</v>
      </c>
      <c r="V35">
        <v>0</v>
      </c>
      <c r="W35">
        <v>21</v>
      </c>
      <c r="X35">
        <v>2</v>
      </c>
      <c r="Y35">
        <v>0</v>
      </c>
    </row>
    <row r="36" spans="1:25" x14ac:dyDescent="0.25">
      <c r="A36" t="s">
        <v>81</v>
      </c>
      <c r="B36" t="s">
        <v>27</v>
      </c>
      <c r="C36" t="s">
        <v>28</v>
      </c>
      <c r="D36">
        <v>0</v>
      </c>
      <c r="E36">
        <v>358</v>
      </c>
      <c r="F36" t="s">
        <v>82</v>
      </c>
      <c r="G36" t="str">
        <f t="shared" si="0"/>
        <v>6</v>
      </c>
      <c r="H36">
        <v>0</v>
      </c>
      <c r="I36">
        <v>0</v>
      </c>
      <c r="J36">
        <v>0</v>
      </c>
      <c r="K36">
        <v>2</v>
      </c>
      <c r="L36">
        <v>0</v>
      </c>
      <c r="M36">
        <v>17</v>
      </c>
      <c r="N36">
        <v>0</v>
      </c>
      <c r="O36">
        <v>5</v>
      </c>
      <c r="P36">
        <v>1</v>
      </c>
      <c r="Q36">
        <v>1</v>
      </c>
      <c r="R36">
        <v>3</v>
      </c>
      <c r="S36">
        <v>0</v>
      </c>
      <c r="T36">
        <v>0</v>
      </c>
      <c r="U36">
        <v>0</v>
      </c>
      <c r="V36">
        <v>0</v>
      </c>
      <c r="W36">
        <v>8</v>
      </c>
      <c r="X36">
        <v>0</v>
      </c>
      <c r="Y36">
        <v>0</v>
      </c>
    </row>
    <row r="37" spans="1:25" x14ac:dyDescent="0.25">
      <c r="A37" t="s">
        <v>83</v>
      </c>
      <c r="B37" t="s">
        <v>27</v>
      </c>
      <c r="C37" t="s">
        <v>28</v>
      </c>
      <c r="D37">
        <v>3</v>
      </c>
      <c r="E37">
        <v>296</v>
      </c>
      <c r="F37" t="s">
        <v>84</v>
      </c>
      <c r="G37" t="str">
        <f t="shared" si="0"/>
        <v>5</v>
      </c>
      <c r="H37">
        <v>0</v>
      </c>
      <c r="I37">
        <v>1</v>
      </c>
      <c r="J37">
        <v>0</v>
      </c>
      <c r="K37">
        <v>6</v>
      </c>
      <c r="L37">
        <v>2</v>
      </c>
      <c r="M37">
        <v>22</v>
      </c>
      <c r="N37">
        <v>4</v>
      </c>
      <c r="O37">
        <v>0</v>
      </c>
      <c r="P37">
        <v>0</v>
      </c>
      <c r="Q37">
        <v>2</v>
      </c>
      <c r="R37">
        <v>3</v>
      </c>
      <c r="S37">
        <v>0</v>
      </c>
      <c r="T37">
        <v>0</v>
      </c>
      <c r="U37">
        <v>0</v>
      </c>
      <c r="V37">
        <v>0</v>
      </c>
      <c r="W37">
        <v>4</v>
      </c>
      <c r="X37">
        <v>1</v>
      </c>
      <c r="Y37">
        <v>0</v>
      </c>
    </row>
    <row r="38" spans="1:25" x14ac:dyDescent="0.25">
      <c r="A38" t="s">
        <v>85</v>
      </c>
      <c r="B38" t="s">
        <v>27</v>
      </c>
      <c r="C38" t="s">
        <v>28</v>
      </c>
      <c r="D38">
        <v>13</v>
      </c>
      <c r="E38">
        <v>879</v>
      </c>
      <c r="F38" t="s">
        <v>77</v>
      </c>
      <c r="G38" t="str">
        <f t="shared" si="0"/>
        <v>4</v>
      </c>
      <c r="H38">
        <v>0</v>
      </c>
      <c r="I38">
        <v>0</v>
      </c>
      <c r="J38">
        <v>0</v>
      </c>
      <c r="K38">
        <v>4</v>
      </c>
      <c r="L38">
        <v>2</v>
      </c>
      <c r="M38">
        <v>68</v>
      </c>
      <c r="N38">
        <v>2</v>
      </c>
      <c r="O38">
        <v>4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8</v>
      </c>
      <c r="X38">
        <v>0</v>
      </c>
      <c r="Y38">
        <v>0</v>
      </c>
    </row>
    <row r="39" spans="1:25" x14ac:dyDescent="0.25">
      <c r="A39" t="s">
        <v>86</v>
      </c>
      <c r="B39" t="s">
        <v>27</v>
      </c>
      <c r="C39" t="s">
        <v>28</v>
      </c>
      <c r="D39">
        <v>3</v>
      </c>
      <c r="E39">
        <v>619</v>
      </c>
      <c r="F39" t="s">
        <v>87</v>
      </c>
      <c r="G39" t="str">
        <f t="shared" si="0"/>
        <v>5</v>
      </c>
      <c r="H39">
        <v>0</v>
      </c>
      <c r="I39">
        <v>0</v>
      </c>
      <c r="J39">
        <v>0</v>
      </c>
      <c r="K39">
        <v>32</v>
      </c>
      <c r="L39">
        <v>15</v>
      </c>
      <c r="M39">
        <v>44</v>
      </c>
      <c r="N39">
        <v>0</v>
      </c>
      <c r="O39">
        <v>1</v>
      </c>
      <c r="P39">
        <v>4</v>
      </c>
      <c r="Q39">
        <v>2</v>
      </c>
      <c r="R39">
        <v>10</v>
      </c>
      <c r="S39">
        <v>11</v>
      </c>
      <c r="T39">
        <v>3</v>
      </c>
      <c r="U39">
        <v>0</v>
      </c>
      <c r="V39">
        <v>0</v>
      </c>
      <c r="W39">
        <v>1</v>
      </c>
      <c r="X39">
        <v>0</v>
      </c>
      <c r="Y39">
        <v>1</v>
      </c>
    </row>
    <row r="40" spans="1:25" x14ac:dyDescent="0.25">
      <c r="A40" t="s">
        <v>88</v>
      </c>
      <c r="B40" t="s">
        <v>27</v>
      </c>
      <c r="C40" t="s">
        <v>28</v>
      </c>
      <c r="D40">
        <v>4</v>
      </c>
      <c r="E40">
        <v>944</v>
      </c>
      <c r="F40" t="s">
        <v>29</v>
      </c>
      <c r="G40" t="str">
        <f t="shared" si="0"/>
        <v>5</v>
      </c>
      <c r="H40">
        <v>0</v>
      </c>
      <c r="I40">
        <v>2</v>
      </c>
      <c r="J40">
        <v>0</v>
      </c>
      <c r="K40">
        <v>3</v>
      </c>
      <c r="L40">
        <v>10</v>
      </c>
      <c r="M40">
        <v>64</v>
      </c>
      <c r="N40">
        <v>2</v>
      </c>
      <c r="O40">
        <v>5</v>
      </c>
      <c r="P40">
        <v>2</v>
      </c>
      <c r="Q40">
        <v>3</v>
      </c>
      <c r="R40">
        <v>12</v>
      </c>
      <c r="S40">
        <v>2</v>
      </c>
      <c r="T40">
        <v>0</v>
      </c>
      <c r="U40">
        <v>0</v>
      </c>
      <c r="V40">
        <v>0</v>
      </c>
      <c r="W40">
        <v>8</v>
      </c>
      <c r="X40">
        <v>0</v>
      </c>
      <c r="Y40">
        <v>2</v>
      </c>
    </row>
    <row r="41" spans="1:25" x14ac:dyDescent="0.25">
      <c r="A41" t="s">
        <v>89</v>
      </c>
      <c r="B41" t="s">
        <v>27</v>
      </c>
      <c r="C41" t="s">
        <v>28</v>
      </c>
      <c r="D41">
        <v>9</v>
      </c>
      <c r="E41">
        <v>847</v>
      </c>
      <c r="F41" t="s">
        <v>90</v>
      </c>
      <c r="G41" t="str">
        <f t="shared" si="0"/>
        <v>6</v>
      </c>
      <c r="H41">
        <v>1</v>
      </c>
      <c r="I41">
        <v>1</v>
      </c>
      <c r="J41">
        <v>0</v>
      </c>
      <c r="K41">
        <v>2</v>
      </c>
      <c r="L41">
        <v>20</v>
      </c>
      <c r="M41">
        <v>84</v>
      </c>
      <c r="N41">
        <v>3</v>
      </c>
      <c r="O41">
        <v>2</v>
      </c>
      <c r="P41">
        <v>2</v>
      </c>
      <c r="Q41">
        <v>11</v>
      </c>
      <c r="R41">
        <v>4</v>
      </c>
      <c r="S41">
        <v>2</v>
      </c>
      <c r="T41">
        <v>2</v>
      </c>
      <c r="U41">
        <v>0</v>
      </c>
      <c r="V41">
        <v>0</v>
      </c>
      <c r="W41">
        <v>1</v>
      </c>
      <c r="X41">
        <v>2</v>
      </c>
      <c r="Y41">
        <v>0</v>
      </c>
    </row>
    <row r="42" spans="1:25" x14ac:dyDescent="0.25">
      <c r="A42" t="s">
        <v>91</v>
      </c>
      <c r="B42" t="s">
        <v>27</v>
      </c>
      <c r="C42" t="s">
        <v>28</v>
      </c>
      <c r="D42">
        <v>12</v>
      </c>
      <c r="E42">
        <v>705</v>
      </c>
      <c r="F42" t="s">
        <v>47</v>
      </c>
      <c r="G42" t="str">
        <f t="shared" si="0"/>
        <v>4</v>
      </c>
      <c r="H42">
        <v>0</v>
      </c>
      <c r="I42">
        <v>0</v>
      </c>
      <c r="J42">
        <v>0</v>
      </c>
      <c r="K42">
        <v>0</v>
      </c>
      <c r="L42">
        <v>8</v>
      </c>
      <c r="M42">
        <v>62</v>
      </c>
      <c r="N42">
        <v>5</v>
      </c>
      <c r="O42">
        <v>4</v>
      </c>
      <c r="P42">
        <v>0</v>
      </c>
      <c r="Q42">
        <v>1</v>
      </c>
      <c r="R42">
        <v>2</v>
      </c>
      <c r="S42">
        <v>3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</row>
    <row r="43" spans="1:25" x14ac:dyDescent="0.25">
      <c r="A43" t="s">
        <v>92</v>
      </c>
      <c r="B43" t="s">
        <v>27</v>
      </c>
      <c r="C43" t="s">
        <v>28</v>
      </c>
      <c r="D43">
        <v>4</v>
      </c>
      <c r="E43">
        <v>1578</v>
      </c>
      <c r="F43" t="s">
        <v>63</v>
      </c>
      <c r="G43" t="str">
        <f t="shared" si="0"/>
        <v>3</v>
      </c>
      <c r="H43">
        <v>3</v>
      </c>
      <c r="I43">
        <v>1</v>
      </c>
      <c r="J43">
        <v>0</v>
      </c>
      <c r="K43">
        <v>14</v>
      </c>
      <c r="L43">
        <v>14</v>
      </c>
      <c r="M43">
        <v>149</v>
      </c>
      <c r="N43">
        <v>4</v>
      </c>
      <c r="O43">
        <v>3</v>
      </c>
      <c r="P43">
        <v>1</v>
      </c>
      <c r="Q43">
        <v>11</v>
      </c>
      <c r="R43">
        <v>7</v>
      </c>
      <c r="S43">
        <v>5</v>
      </c>
      <c r="T43">
        <v>1</v>
      </c>
      <c r="U43">
        <v>0</v>
      </c>
      <c r="V43">
        <v>0</v>
      </c>
      <c r="W43">
        <v>13</v>
      </c>
      <c r="X43">
        <v>7</v>
      </c>
      <c r="Y43">
        <v>1</v>
      </c>
    </row>
    <row r="44" spans="1:25" x14ac:dyDescent="0.25">
      <c r="A44" t="s">
        <v>93</v>
      </c>
      <c r="B44" t="s">
        <v>27</v>
      </c>
      <c r="C44" t="s">
        <v>28</v>
      </c>
      <c r="D44">
        <v>47</v>
      </c>
      <c r="E44">
        <v>2486</v>
      </c>
      <c r="F44" t="s">
        <v>47</v>
      </c>
      <c r="G44" t="str">
        <f t="shared" si="0"/>
        <v>4</v>
      </c>
      <c r="H44">
        <v>8</v>
      </c>
      <c r="I44">
        <v>8</v>
      </c>
      <c r="J44">
        <v>0</v>
      </c>
      <c r="K44">
        <v>13</v>
      </c>
      <c r="L44">
        <v>24</v>
      </c>
      <c r="M44">
        <v>141</v>
      </c>
      <c r="N44">
        <v>12</v>
      </c>
      <c r="O44">
        <v>12</v>
      </c>
      <c r="P44">
        <v>1</v>
      </c>
      <c r="Q44">
        <v>13</v>
      </c>
      <c r="R44">
        <v>11</v>
      </c>
      <c r="S44">
        <v>12</v>
      </c>
      <c r="T44">
        <v>6</v>
      </c>
      <c r="U44">
        <v>0</v>
      </c>
      <c r="V44">
        <v>0</v>
      </c>
      <c r="W44">
        <v>41</v>
      </c>
      <c r="X44">
        <v>3</v>
      </c>
      <c r="Y44">
        <v>2</v>
      </c>
    </row>
    <row r="45" spans="1:25" x14ac:dyDescent="0.25">
      <c r="A45" t="s">
        <v>94</v>
      </c>
      <c r="B45" t="s">
        <v>27</v>
      </c>
      <c r="C45" t="s">
        <v>28</v>
      </c>
      <c r="D45">
        <v>2</v>
      </c>
      <c r="E45">
        <v>436</v>
      </c>
      <c r="F45" t="s">
        <v>95</v>
      </c>
      <c r="G45" t="str">
        <f t="shared" si="0"/>
        <v>2</v>
      </c>
      <c r="H45">
        <v>0</v>
      </c>
      <c r="I45">
        <v>1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3</v>
      </c>
      <c r="R45">
        <v>2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</row>
    <row r="46" spans="1:25" x14ac:dyDescent="0.25">
      <c r="A46" t="s">
        <v>96</v>
      </c>
      <c r="B46" t="s">
        <v>27</v>
      </c>
      <c r="C46" t="s">
        <v>28</v>
      </c>
      <c r="D46">
        <v>5</v>
      </c>
      <c r="E46">
        <v>350</v>
      </c>
      <c r="F46" t="s">
        <v>80</v>
      </c>
      <c r="G46" t="str">
        <f t="shared" si="0"/>
        <v>4</v>
      </c>
      <c r="H46">
        <v>0</v>
      </c>
      <c r="I46">
        <v>0</v>
      </c>
      <c r="J46">
        <v>0</v>
      </c>
      <c r="K46">
        <v>3</v>
      </c>
      <c r="L46">
        <v>1</v>
      </c>
      <c r="M46">
        <v>19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</row>
    <row r="47" spans="1:25" x14ac:dyDescent="0.25">
      <c r="A47" t="s">
        <v>97</v>
      </c>
      <c r="B47" t="s">
        <v>27</v>
      </c>
      <c r="C47" t="s">
        <v>28</v>
      </c>
      <c r="D47">
        <v>36</v>
      </c>
      <c r="E47">
        <v>1394</v>
      </c>
      <c r="F47" t="s">
        <v>80</v>
      </c>
      <c r="G47" t="str">
        <f t="shared" si="0"/>
        <v>4</v>
      </c>
      <c r="H47">
        <v>8</v>
      </c>
      <c r="I47">
        <v>1</v>
      </c>
      <c r="J47">
        <v>0</v>
      </c>
      <c r="K47">
        <v>5</v>
      </c>
      <c r="L47">
        <v>8</v>
      </c>
      <c r="M47">
        <v>98</v>
      </c>
      <c r="N47">
        <v>5</v>
      </c>
      <c r="O47">
        <v>7</v>
      </c>
      <c r="P47">
        <v>2</v>
      </c>
      <c r="Q47">
        <v>4</v>
      </c>
      <c r="R47">
        <v>9</v>
      </c>
      <c r="S47">
        <v>5</v>
      </c>
      <c r="T47">
        <v>2</v>
      </c>
      <c r="U47">
        <v>0</v>
      </c>
      <c r="V47">
        <v>0</v>
      </c>
      <c r="W47">
        <v>18</v>
      </c>
      <c r="X47">
        <v>0</v>
      </c>
      <c r="Y47">
        <v>1</v>
      </c>
    </row>
    <row r="48" spans="1:25" x14ac:dyDescent="0.25">
      <c r="A48" t="s">
        <v>98</v>
      </c>
      <c r="B48" t="s">
        <v>27</v>
      </c>
      <c r="C48" t="s">
        <v>28</v>
      </c>
      <c r="D48">
        <v>16</v>
      </c>
      <c r="E48">
        <v>378</v>
      </c>
      <c r="F48" t="s">
        <v>77</v>
      </c>
      <c r="G48" t="str">
        <f t="shared" si="0"/>
        <v>4</v>
      </c>
      <c r="H48">
        <v>1</v>
      </c>
      <c r="I48">
        <v>0</v>
      </c>
      <c r="J48">
        <v>0</v>
      </c>
      <c r="K48">
        <v>5</v>
      </c>
      <c r="L48">
        <v>4</v>
      </c>
      <c r="M48">
        <v>29</v>
      </c>
      <c r="N48">
        <v>5</v>
      </c>
      <c r="O48">
        <v>1</v>
      </c>
      <c r="P48">
        <v>1</v>
      </c>
      <c r="Q48">
        <v>1</v>
      </c>
      <c r="R48">
        <v>3</v>
      </c>
      <c r="S48">
        <v>4</v>
      </c>
      <c r="T48">
        <v>4</v>
      </c>
      <c r="U48">
        <v>0</v>
      </c>
      <c r="V48">
        <v>0</v>
      </c>
      <c r="W48">
        <v>8</v>
      </c>
      <c r="X48">
        <v>0</v>
      </c>
      <c r="Y48">
        <v>0</v>
      </c>
    </row>
    <row r="49" spans="1:25" x14ac:dyDescent="0.25">
      <c r="A49" t="s">
        <v>99</v>
      </c>
      <c r="B49" t="s">
        <v>27</v>
      </c>
      <c r="C49" t="s">
        <v>28</v>
      </c>
      <c r="D49">
        <v>12</v>
      </c>
      <c r="E49">
        <v>1343</v>
      </c>
      <c r="F49" t="s">
        <v>63</v>
      </c>
      <c r="G49" t="str">
        <f t="shared" si="0"/>
        <v>3</v>
      </c>
      <c r="H49">
        <v>1</v>
      </c>
      <c r="I49">
        <v>1</v>
      </c>
      <c r="J49">
        <v>0</v>
      </c>
      <c r="K49">
        <v>6</v>
      </c>
      <c r="L49">
        <v>13</v>
      </c>
      <c r="M49">
        <v>64</v>
      </c>
      <c r="N49">
        <v>9</v>
      </c>
      <c r="O49">
        <v>10</v>
      </c>
      <c r="P49">
        <v>3</v>
      </c>
      <c r="Q49">
        <v>1</v>
      </c>
      <c r="R49">
        <v>7</v>
      </c>
      <c r="S49">
        <v>13</v>
      </c>
      <c r="T49">
        <v>1</v>
      </c>
      <c r="U49">
        <v>0</v>
      </c>
      <c r="V49">
        <v>0</v>
      </c>
      <c r="W49">
        <v>9</v>
      </c>
      <c r="X49">
        <v>1</v>
      </c>
      <c r="Y49">
        <v>0</v>
      </c>
    </row>
    <row r="50" spans="1:25" x14ac:dyDescent="0.25">
      <c r="A50" t="s">
        <v>100</v>
      </c>
      <c r="B50" t="s">
        <v>27</v>
      </c>
      <c r="C50" t="s">
        <v>28</v>
      </c>
      <c r="D50">
        <v>1</v>
      </c>
      <c r="E50">
        <v>365</v>
      </c>
      <c r="F50" t="s">
        <v>63</v>
      </c>
      <c r="G50" t="str">
        <f t="shared" si="0"/>
        <v>3</v>
      </c>
      <c r="H50">
        <v>0</v>
      </c>
      <c r="I50">
        <v>4</v>
      </c>
      <c r="J50">
        <v>0</v>
      </c>
      <c r="K50">
        <v>4</v>
      </c>
      <c r="L50">
        <v>3</v>
      </c>
      <c r="M50">
        <v>9</v>
      </c>
      <c r="N50">
        <v>1</v>
      </c>
      <c r="O50">
        <v>1</v>
      </c>
      <c r="P50">
        <v>0</v>
      </c>
      <c r="Q50">
        <v>2</v>
      </c>
      <c r="R50">
        <v>7</v>
      </c>
      <c r="S50">
        <v>2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</row>
    <row r="51" spans="1:25" x14ac:dyDescent="0.25">
      <c r="A51" t="s">
        <v>101</v>
      </c>
      <c r="B51" t="s">
        <v>27</v>
      </c>
      <c r="C51" t="s">
        <v>28</v>
      </c>
      <c r="D51">
        <v>9</v>
      </c>
      <c r="E51">
        <v>214</v>
      </c>
      <c r="F51" t="s">
        <v>102</v>
      </c>
      <c r="G51" t="str">
        <f t="shared" si="0"/>
        <v>2</v>
      </c>
      <c r="H51">
        <v>1</v>
      </c>
      <c r="I51">
        <v>0</v>
      </c>
      <c r="J51">
        <v>0</v>
      </c>
      <c r="K51">
        <v>0</v>
      </c>
      <c r="L51">
        <v>0</v>
      </c>
      <c r="M51">
        <v>7</v>
      </c>
      <c r="N51">
        <v>0</v>
      </c>
      <c r="O51">
        <v>0</v>
      </c>
      <c r="P51">
        <v>0</v>
      </c>
      <c r="Q51">
        <v>0</v>
      </c>
      <c r="R51">
        <v>0</v>
      </c>
      <c r="S51">
        <v>2</v>
      </c>
      <c r="T51">
        <v>1</v>
      </c>
      <c r="U51">
        <v>0</v>
      </c>
      <c r="V51">
        <v>0</v>
      </c>
      <c r="W51">
        <v>1</v>
      </c>
      <c r="X51">
        <v>0</v>
      </c>
      <c r="Y51">
        <v>0</v>
      </c>
    </row>
    <row r="52" spans="1:25" x14ac:dyDescent="0.25">
      <c r="A52" t="s">
        <v>103</v>
      </c>
      <c r="B52" t="s">
        <v>27</v>
      </c>
      <c r="C52" t="s">
        <v>28</v>
      </c>
      <c r="D52">
        <v>3</v>
      </c>
      <c r="E52">
        <v>402</v>
      </c>
      <c r="F52" t="s">
        <v>104</v>
      </c>
      <c r="G52" t="str">
        <f t="shared" si="0"/>
        <v>5</v>
      </c>
      <c r="H52">
        <v>1</v>
      </c>
      <c r="I52">
        <v>2</v>
      </c>
      <c r="J52">
        <v>0</v>
      </c>
      <c r="K52">
        <v>1</v>
      </c>
      <c r="L52">
        <v>3</v>
      </c>
      <c r="M52">
        <v>35</v>
      </c>
      <c r="N52">
        <v>1</v>
      </c>
      <c r="O52">
        <v>9</v>
      </c>
      <c r="P52">
        <v>0</v>
      </c>
      <c r="Q52">
        <v>2</v>
      </c>
      <c r="R52">
        <v>1</v>
      </c>
      <c r="S52">
        <v>5</v>
      </c>
      <c r="T52">
        <v>2</v>
      </c>
      <c r="U52">
        <v>0</v>
      </c>
      <c r="V52">
        <v>0</v>
      </c>
      <c r="W52">
        <v>3</v>
      </c>
      <c r="X52">
        <v>2</v>
      </c>
      <c r="Y52">
        <v>0</v>
      </c>
    </row>
    <row r="53" spans="1:25" x14ac:dyDescent="0.25">
      <c r="A53" t="s">
        <v>105</v>
      </c>
      <c r="B53" t="s">
        <v>27</v>
      </c>
      <c r="C53" t="s">
        <v>28</v>
      </c>
      <c r="D53">
        <v>9</v>
      </c>
      <c r="E53">
        <v>335</v>
      </c>
      <c r="F53" t="s">
        <v>31</v>
      </c>
      <c r="G53" t="str">
        <f t="shared" si="0"/>
        <v>3</v>
      </c>
      <c r="H53">
        <v>3</v>
      </c>
      <c r="I53">
        <v>1</v>
      </c>
      <c r="J53">
        <v>0</v>
      </c>
      <c r="K53">
        <v>1</v>
      </c>
      <c r="L53">
        <v>0</v>
      </c>
      <c r="M53">
        <v>26</v>
      </c>
      <c r="N53">
        <v>2</v>
      </c>
      <c r="O53">
        <v>0</v>
      </c>
      <c r="P53">
        <v>0</v>
      </c>
      <c r="Q53">
        <v>0</v>
      </c>
      <c r="R53">
        <v>4</v>
      </c>
      <c r="S53">
        <v>1</v>
      </c>
      <c r="T53">
        <v>1</v>
      </c>
      <c r="U53">
        <v>0</v>
      </c>
      <c r="V53">
        <v>0</v>
      </c>
      <c r="W53">
        <v>0</v>
      </c>
      <c r="X53">
        <v>2</v>
      </c>
      <c r="Y53">
        <v>0</v>
      </c>
    </row>
    <row r="54" spans="1:25" x14ac:dyDescent="0.25">
      <c r="A54" t="s">
        <v>106</v>
      </c>
      <c r="B54" t="s">
        <v>27</v>
      </c>
      <c r="C54" t="s">
        <v>28</v>
      </c>
      <c r="D54">
        <v>0</v>
      </c>
      <c r="E54">
        <v>94</v>
      </c>
      <c r="F54" t="s">
        <v>41</v>
      </c>
      <c r="G54" t="str">
        <f t="shared" si="0"/>
        <v>3</v>
      </c>
      <c r="H54">
        <v>0</v>
      </c>
      <c r="I54">
        <v>0</v>
      </c>
      <c r="J54">
        <v>0</v>
      </c>
      <c r="K54">
        <v>2</v>
      </c>
      <c r="L54">
        <v>0</v>
      </c>
      <c r="M54">
        <v>8</v>
      </c>
      <c r="N54">
        <v>0</v>
      </c>
      <c r="O54">
        <v>0</v>
      </c>
      <c r="P54">
        <v>2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5">
      <c r="A55" t="s">
        <v>107</v>
      </c>
      <c r="B55" t="s">
        <v>27</v>
      </c>
      <c r="C55" t="s">
        <v>28</v>
      </c>
      <c r="D55">
        <v>11</v>
      </c>
      <c r="E55">
        <v>309</v>
      </c>
      <c r="F55" t="s">
        <v>47</v>
      </c>
      <c r="G55" t="str">
        <f t="shared" si="0"/>
        <v>4</v>
      </c>
      <c r="H55">
        <v>0</v>
      </c>
      <c r="I55">
        <v>4</v>
      </c>
      <c r="J55">
        <v>0</v>
      </c>
      <c r="K55">
        <v>0</v>
      </c>
      <c r="L55">
        <v>2</v>
      </c>
      <c r="M55">
        <v>19</v>
      </c>
      <c r="N55">
        <v>3</v>
      </c>
      <c r="O55">
        <v>1</v>
      </c>
      <c r="P55">
        <v>0</v>
      </c>
      <c r="Q55">
        <v>0</v>
      </c>
      <c r="R55">
        <v>1</v>
      </c>
      <c r="S55">
        <v>3</v>
      </c>
      <c r="T55">
        <v>2</v>
      </c>
      <c r="U55">
        <v>0</v>
      </c>
      <c r="V55">
        <v>0</v>
      </c>
      <c r="W55">
        <v>6</v>
      </c>
      <c r="X55">
        <v>2</v>
      </c>
      <c r="Y55">
        <v>0</v>
      </c>
    </row>
    <row r="56" spans="1:25" x14ac:dyDescent="0.25">
      <c r="A56" t="s">
        <v>108</v>
      </c>
      <c r="B56" t="s">
        <v>27</v>
      </c>
      <c r="C56" t="s">
        <v>28</v>
      </c>
      <c r="D56">
        <v>2</v>
      </c>
      <c r="E56">
        <v>381</v>
      </c>
      <c r="F56" t="s">
        <v>109</v>
      </c>
      <c r="G56" t="str">
        <f t="shared" si="0"/>
        <v>3</v>
      </c>
      <c r="H56">
        <v>2</v>
      </c>
      <c r="I56">
        <v>0</v>
      </c>
      <c r="J56">
        <v>0</v>
      </c>
      <c r="K56">
        <v>2</v>
      </c>
      <c r="L56">
        <v>7</v>
      </c>
      <c r="M56">
        <v>16</v>
      </c>
      <c r="N56">
        <v>2</v>
      </c>
      <c r="O56">
        <v>1</v>
      </c>
      <c r="P56">
        <v>0</v>
      </c>
      <c r="Q56">
        <v>1</v>
      </c>
      <c r="R56">
        <v>1</v>
      </c>
      <c r="S56">
        <v>4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</row>
    <row r="57" spans="1:25" x14ac:dyDescent="0.25">
      <c r="A57" t="s">
        <v>110</v>
      </c>
      <c r="B57" t="s">
        <v>27</v>
      </c>
      <c r="C57" t="s">
        <v>28</v>
      </c>
      <c r="D57">
        <v>31</v>
      </c>
      <c r="E57">
        <v>1230</v>
      </c>
      <c r="F57" t="s">
        <v>33</v>
      </c>
      <c r="G57" t="str">
        <f t="shared" si="0"/>
        <v>5</v>
      </c>
      <c r="H57">
        <v>11</v>
      </c>
      <c r="I57">
        <v>1</v>
      </c>
      <c r="J57">
        <v>0</v>
      </c>
      <c r="K57">
        <v>13</v>
      </c>
      <c r="L57">
        <v>9</v>
      </c>
      <c r="M57">
        <v>92</v>
      </c>
      <c r="N57">
        <v>7</v>
      </c>
      <c r="O57">
        <v>12</v>
      </c>
      <c r="P57">
        <v>0</v>
      </c>
      <c r="Q57">
        <v>3</v>
      </c>
      <c r="R57">
        <v>3</v>
      </c>
      <c r="S57">
        <v>5</v>
      </c>
      <c r="T57">
        <v>2</v>
      </c>
      <c r="U57">
        <v>0</v>
      </c>
      <c r="V57">
        <v>0</v>
      </c>
      <c r="W57">
        <v>17</v>
      </c>
      <c r="X57">
        <v>0</v>
      </c>
      <c r="Y57">
        <v>1</v>
      </c>
    </row>
    <row r="58" spans="1:25" x14ac:dyDescent="0.25">
      <c r="A58" t="s">
        <v>111</v>
      </c>
      <c r="B58" t="s">
        <v>27</v>
      </c>
      <c r="C58" t="s">
        <v>28</v>
      </c>
      <c r="D58">
        <v>4</v>
      </c>
      <c r="E58">
        <v>477</v>
      </c>
      <c r="F58" t="s">
        <v>77</v>
      </c>
      <c r="G58" t="str">
        <f t="shared" si="0"/>
        <v>4</v>
      </c>
      <c r="H58">
        <v>1</v>
      </c>
      <c r="I58">
        <v>0</v>
      </c>
      <c r="J58">
        <v>0</v>
      </c>
      <c r="K58">
        <v>2</v>
      </c>
      <c r="L58">
        <v>2</v>
      </c>
      <c r="M58">
        <v>28</v>
      </c>
      <c r="N58">
        <v>1</v>
      </c>
      <c r="O58">
        <v>2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11</v>
      </c>
      <c r="X58">
        <v>0</v>
      </c>
      <c r="Y58">
        <v>0</v>
      </c>
    </row>
    <row r="59" spans="1:25" x14ac:dyDescent="0.25">
      <c r="A59" t="s">
        <v>112</v>
      </c>
      <c r="B59" t="s">
        <v>27</v>
      </c>
      <c r="C59" t="s">
        <v>28</v>
      </c>
      <c r="D59">
        <v>131</v>
      </c>
      <c r="E59">
        <v>1982</v>
      </c>
      <c r="F59" t="s">
        <v>63</v>
      </c>
      <c r="G59" t="str">
        <f t="shared" si="0"/>
        <v>3</v>
      </c>
      <c r="H59">
        <v>5</v>
      </c>
      <c r="I59">
        <v>9</v>
      </c>
      <c r="J59">
        <v>0</v>
      </c>
      <c r="K59">
        <v>4</v>
      </c>
      <c r="L59">
        <v>12</v>
      </c>
      <c r="M59">
        <v>106</v>
      </c>
      <c r="N59">
        <v>3</v>
      </c>
      <c r="O59">
        <v>4</v>
      </c>
      <c r="P59">
        <v>0</v>
      </c>
      <c r="Q59">
        <v>1</v>
      </c>
      <c r="R59">
        <v>2</v>
      </c>
      <c r="S59">
        <v>33</v>
      </c>
      <c r="T59">
        <v>29</v>
      </c>
      <c r="U59">
        <v>0</v>
      </c>
      <c r="V59">
        <v>0</v>
      </c>
      <c r="W59">
        <v>30</v>
      </c>
      <c r="X59">
        <v>0</v>
      </c>
      <c r="Y59">
        <v>1</v>
      </c>
    </row>
    <row r="60" spans="1:25" x14ac:dyDescent="0.25">
      <c r="A60" t="s">
        <v>113</v>
      </c>
      <c r="B60" t="s">
        <v>27</v>
      </c>
      <c r="C60" t="s">
        <v>28</v>
      </c>
      <c r="D60">
        <v>21</v>
      </c>
      <c r="E60">
        <v>975</v>
      </c>
      <c r="F60" t="s">
        <v>77</v>
      </c>
      <c r="G60" t="str">
        <f t="shared" si="0"/>
        <v>4</v>
      </c>
      <c r="H60">
        <v>0</v>
      </c>
      <c r="I60">
        <v>5</v>
      </c>
      <c r="J60">
        <v>0</v>
      </c>
      <c r="K60">
        <v>1</v>
      </c>
      <c r="L60">
        <v>0</v>
      </c>
      <c r="M60">
        <v>27</v>
      </c>
      <c r="N60">
        <v>1</v>
      </c>
      <c r="O60">
        <v>0</v>
      </c>
      <c r="P60">
        <v>0</v>
      </c>
      <c r="Q60">
        <v>2</v>
      </c>
      <c r="R60">
        <v>3</v>
      </c>
      <c r="S60">
        <v>8</v>
      </c>
      <c r="T60">
        <v>6</v>
      </c>
      <c r="U60">
        <v>0</v>
      </c>
      <c r="V60">
        <v>0</v>
      </c>
      <c r="W60">
        <v>8</v>
      </c>
      <c r="X60">
        <v>0</v>
      </c>
      <c r="Y60">
        <v>0</v>
      </c>
    </row>
    <row r="61" spans="1:25" x14ac:dyDescent="0.25">
      <c r="A61" t="s">
        <v>114</v>
      </c>
      <c r="B61" t="s">
        <v>27</v>
      </c>
      <c r="C61" t="s">
        <v>28</v>
      </c>
      <c r="D61">
        <v>42</v>
      </c>
      <c r="E61">
        <v>2741</v>
      </c>
      <c r="F61" t="s">
        <v>37</v>
      </c>
      <c r="G61" t="str">
        <f t="shared" si="0"/>
        <v>4</v>
      </c>
      <c r="H61">
        <v>6</v>
      </c>
      <c r="I61">
        <v>4</v>
      </c>
      <c r="J61">
        <v>0</v>
      </c>
      <c r="K61">
        <v>54</v>
      </c>
      <c r="L61">
        <v>11</v>
      </c>
      <c r="M61">
        <v>142</v>
      </c>
      <c r="N61">
        <v>11</v>
      </c>
      <c r="O61">
        <v>7</v>
      </c>
      <c r="P61">
        <v>3</v>
      </c>
      <c r="Q61">
        <v>6</v>
      </c>
      <c r="R61">
        <v>7</v>
      </c>
      <c r="S61">
        <v>9</v>
      </c>
      <c r="T61">
        <v>3</v>
      </c>
      <c r="U61">
        <v>0</v>
      </c>
      <c r="V61">
        <v>0</v>
      </c>
      <c r="W61">
        <v>15</v>
      </c>
      <c r="X61">
        <v>2</v>
      </c>
      <c r="Y61">
        <v>5</v>
      </c>
    </row>
    <row r="62" spans="1:25" x14ac:dyDescent="0.25">
      <c r="A62" t="s">
        <v>115</v>
      </c>
      <c r="B62" t="s">
        <v>27</v>
      </c>
      <c r="C62" t="s">
        <v>28</v>
      </c>
      <c r="D62">
        <v>9</v>
      </c>
      <c r="E62">
        <v>1696</v>
      </c>
      <c r="F62" t="s">
        <v>47</v>
      </c>
      <c r="G62" t="str">
        <f t="shared" si="0"/>
        <v>4</v>
      </c>
      <c r="H62">
        <v>3</v>
      </c>
      <c r="I62">
        <v>2</v>
      </c>
      <c r="J62">
        <v>0</v>
      </c>
      <c r="K62">
        <v>13</v>
      </c>
      <c r="L62">
        <v>9</v>
      </c>
      <c r="M62">
        <v>46</v>
      </c>
      <c r="N62">
        <v>1</v>
      </c>
      <c r="O62">
        <v>11</v>
      </c>
      <c r="P62">
        <v>1</v>
      </c>
      <c r="Q62">
        <v>5</v>
      </c>
      <c r="R62">
        <v>6</v>
      </c>
      <c r="S62">
        <v>7</v>
      </c>
      <c r="T62">
        <v>3</v>
      </c>
      <c r="U62">
        <v>0</v>
      </c>
      <c r="V62">
        <v>0</v>
      </c>
      <c r="W62">
        <v>17</v>
      </c>
      <c r="X62">
        <v>0</v>
      </c>
      <c r="Y62">
        <v>0</v>
      </c>
    </row>
    <row r="63" spans="1:25" x14ac:dyDescent="0.25">
      <c r="A63" t="s">
        <v>116</v>
      </c>
      <c r="B63" t="s">
        <v>27</v>
      </c>
      <c r="C63" t="s">
        <v>28</v>
      </c>
      <c r="D63">
        <v>47</v>
      </c>
      <c r="E63">
        <v>2942</v>
      </c>
      <c r="F63" t="s">
        <v>52</v>
      </c>
      <c r="G63" t="str">
        <f t="shared" si="0"/>
        <v>4</v>
      </c>
      <c r="H63">
        <v>8</v>
      </c>
      <c r="I63">
        <v>9</v>
      </c>
      <c r="J63">
        <v>0</v>
      </c>
      <c r="K63">
        <v>47</v>
      </c>
      <c r="L63">
        <v>32</v>
      </c>
      <c r="M63">
        <v>239</v>
      </c>
      <c r="N63">
        <v>25</v>
      </c>
      <c r="O63">
        <v>13</v>
      </c>
      <c r="P63">
        <v>9</v>
      </c>
      <c r="Q63">
        <v>16</v>
      </c>
      <c r="R63">
        <v>20</v>
      </c>
      <c r="S63">
        <v>14</v>
      </c>
      <c r="T63">
        <v>7</v>
      </c>
      <c r="U63">
        <v>0</v>
      </c>
      <c r="V63">
        <v>0</v>
      </c>
      <c r="W63">
        <v>22</v>
      </c>
      <c r="X63">
        <v>3</v>
      </c>
      <c r="Y63">
        <v>1</v>
      </c>
    </row>
    <row r="64" spans="1:25" x14ac:dyDescent="0.25">
      <c r="A64" t="s">
        <v>117</v>
      </c>
      <c r="B64" t="s">
        <v>27</v>
      </c>
      <c r="C64" t="s">
        <v>28</v>
      </c>
      <c r="D64">
        <v>8</v>
      </c>
      <c r="E64">
        <v>1136</v>
      </c>
      <c r="F64" t="s">
        <v>90</v>
      </c>
      <c r="G64" t="str">
        <f t="shared" si="0"/>
        <v>6</v>
      </c>
      <c r="H64">
        <v>0</v>
      </c>
      <c r="I64">
        <v>0</v>
      </c>
      <c r="J64">
        <v>0</v>
      </c>
      <c r="K64">
        <v>20</v>
      </c>
      <c r="L64">
        <v>3</v>
      </c>
      <c r="M64">
        <v>144</v>
      </c>
      <c r="N64">
        <v>3</v>
      </c>
      <c r="O64">
        <v>5</v>
      </c>
      <c r="P64">
        <v>9</v>
      </c>
      <c r="Q64">
        <v>6</v>
      </c>
      <c r="R64">
        <v>2</v>
      </c>
      <c r="S64">
        <v>2</v>
      </c>
      <c r="T64">
        <v>1</v>
      </c>
      <c r="U64">
        <v>0</v>
      </c>
      <c r="V64">
        <v>0</v>
      </c>
      <c r="W64">
        <v>9</v>
      </c>
      <c r="X64">
        <v>0</v>
      </c>
      <c r="Y64">
        <v>0</v>
      </c>
    </row>
    <row r="65" spans="1:25" x14ac:dyDescent="0.25">
      <c r="A65" t="s">
        <v>118</v>
      </c>
      <c r="B65" t="s">
        <v>27</v>
      </c>
      <c r="C65" t="s">
        <v>28</v>
      </c>
      <c r="D65">
        <v>0</v>
      </c>
      <c r="E65">
        <v>1005</v>
      </c>
      <c r="F65" t="s">
        <v>37</v>
      </c>
      <c r="G65" t="str">
        <f t="shared" ref="G65:G128" si="1">LEFT(F65,FIND(";",F65)-1)</f>
        <v>4</v>
      </c>
      <c r="H65">
        <v>4</v>
      </c>
      <c r="I65">
        <v>3</v>
      </c>
      <c r="J65">
        <v>0</v>
      </c>
      <c r="K65">
        <v>20</v>
      </c>
      <c r="L65">
        <v>2</v>
      </c>
      <c r="M65">
        <v>101</v>
      </c>
      <c r="N65">
        <v>0</v>
      </c>
      <c r="O65">
        <v>7</v>
      </c>
      <c r="P65">
        <v>4</v>
      </c>
      <c r="Q65">
        <v>1</v>
      </c>
      <c r="R65">
        <v>8</v>
      </c>
      <c r="S65">
        <v>1</v>
      </c>
      <c r="T65">
        <v>1</v>
      </c>
      <c r="U65">
        <v>0</v>
      </c>
      <c r="V65">
        <v>0</v>
      </c>
      <c r="W65">
        <v>4</v>
      </c>
      <c r="X65">
        <v>4</v>
      </c>
      <c r="Y65">
        <v>0</v>
      </c>
    </row>
    <row r="66" spans="1:25" x14ac:dyDescent="0.25">
      <c r="A66" t="s">
        <v>119</v>
      </c>
      <c r="B66" t="s">
        <v>27</v>
      </c>
      <c r="C66" t="s">
        <v>28</v>
      </c>
      <c r="D66">
        <v>7</v>
      </c>
      <c r="E66">
        <v>1081</v>
      </c>
      <c r="F66" t="s">
        <v>50</v>
      </c>
      <c r="G66" t="str">
        <f t="shared" si="1"/>
        <v>4</v>
      </c>
      <c r="H66">
        <v>1</v>
      </c>
      <c r="I66">
        <v>2</v>
      </c>
      <c r="J66">
        <v>0</v>
      </c>
      <c r="K66">
        <v>13</v>
      </c>
      <c r="L66">
        <v>9</v>
      </c>
      <c r="M66">
        <v>56</v>
      </c>
      <c r="N66">
        <v>6</v>
      </c>
      <c r="O66">
        <v>4</v>
      </c>
      <c r="P66">
        <v>1</v>
      </c>
      <c r="Q66">
        <v>1</v>
      </c>
      <c r="R66">
        <v>3</v>
      </c>
      <c r="S66">
        <v>6</v>
      </c>
      <c r="T66">
        <v>1</v>
      </c>
      <c r="U66">
        <v>0</v>
      </c>
      <c r="V66">
        <v>0</v>
      </c>
      <c r="W66">
        <v>18</v>
      </c>
      <c r="X66">
        <v>3</v>
      </c>
      <c r="Y66">
        <v>2</v>
      </c>
    </row>
    <row r="67" spans="1:25" x14ac:dyDescent="0.25">
      <c r="A67" t="s">
        <v>120</v>
      </c>
      <c r="B67" t="s">
        <v>27</v>
      </c>
      <c r="C67" t="s">
        <v>28</v>
      </c>
      <c r="D67">
        <v>10</v>
      </c>
      <c r="E67">
        <v>594</v>
      </c>
      <c r="F67" t="s">
        <v>33</v>
      </c>
      <c r="G67" t="str">
        <f t="shared" si="1"/>
        <v>5</v>
      </c>
      <c r="H67">
        <v>1</v>
      </c>
      <c r="I67">
        <v>4</v>
      </c>
      <c r="J67">
        <v>0</v>
      </c>
      <c r="K67">
        <v>13</v>
      </c>
      <c r="L67">
        <v>2</v>
      </c>
      <c r="M67">
        <v>41</v>
      </c>
      <c r="N67">
        <v>1</v>
      </c>
      <c r="O67">
        <v>2</v>
      </c>
      <c r="P67">
        <v>1</v>
      </c>
      <c r="Q67">
        <v>2</v>
      </c>
      <c r="R67">
        <v>0</v>
      </c>
      <c r="S67">
        <v>3</v>
      </c>
      <c r="T67">
        <v>0</v>
      </c>
      <c r="U67">
        <v>0</v>
      </c>
      <c r="V67">
        <v>0</v>
      </c>
      <c r="W67">
        <v>10</v>
      </c>
      <c r="X67">
        <v>1</v>
      </c>
      <c r="Y67">
        <v>0</v>
      </c>
    </row>
    <row r="68" spans="1:25" x14ac:dyDescent="0.25">
      <c r="A68" t="s">
        <v>121</v>
      </c>
      <c r="B68" t="s">
        <v>27</v>
      </c>
      <c r="C68" t="s">
        <v>28</v>
      </c>
      <c r="D68">
        <v>3</v>
      </c>
      <c r="E68">
        <v>925</v>
      </c>
      <c r="F68" t="s">
        <v>87</v>
      </c>
      <c r="G68" t="str">
        <f t="shared" si="1"/>
        <v>5</v>
      </c>
      <c r="H68">
        <v>10</v>
      </c>
      <c r="I68">
        <v>10</v>
      </c>
      <c r="J68">
        <v>0</v>
      </c>
      <c r="K68">
        <v>9</v>
      </c>
      <c r="L68">
        <v>16</v>
      </c>
      <c r="M68">
        <v>75</v>
      </c>
      <c r="N68">
        <v>4</v>
      </c>
      <c r="O68">
        <v>3</v>
      </c>
      <c r="P68">
        <v>0</v>
      </c>
      <c r="Q68">
        <v>4</v>
      </c>
      <c r="R68">
        <v>8</v>
      </c>
      <c r="S68">
        <v>6</v>
      </c>
      <c r="T68">
        <v>2</v>
      </c>
      <c r="U68">
        <v>0</v>
      </c>
      <c r="V68">
        <v>0</v>
      </c>
      <c r="W68">
        <v>10</v>
      </c>
      <c r="X68">
        <v>1</v>
      </c>
      <c r="Y68">
        <v>5</v>
      </c>
    </row>
    <row r="69" spans="1:25" x14ac:dyDescent="0.25">
      <c r="A69" t="s">
        <v>122</v>
      </c>
      <c r="B69" t="s">
        <v>27</v>
      </c>
      <c r="C69" t="s">
        <v>28</v>
      </c>
      <c r="D69">
        <v>17</v>
      </c>
      <c r="E69">
        <v>1463</v>
      </c>
      <c r="F69" t="s">
        <v>77</v>
      </c>
      <c r="G69" t="str">
        <f t="shared" si="1"/>
        <v>4</v>
      </c>
      <c r="H69">
        <v>1</v>
      </c>
      <c r="I69">
        <v>2</v>
      </c>
      <c r="J69">
        <v>0</v>
      </c>
      <c r="K69">
        <v>2</v>
      </c>
      <c r="L69">
        <v>16</v>
      </c>
      <c r="M69">
        <v>64</v>
      </c>
      <c r="N69">
        <v>16</v>
      </c>
      <c r="O69">
        <v>11</v>
      </c>
      <c r="P69">
        <v>1</v>
      </c>
      <c r="Q69">
        <v>3</v>
      </c>
      <c r="R69">
        <v>9</v>
      </c>
      <c r="S69">
        <v>8</v>
      </c>
      <c r="T69">
        <v>4</v>
      </c>
      <c r="U69">
        <v>0</v>
      </c>
      <c r="V69">
        <v>0</v>
      </c>
      <c r="W69">
        <v>23</v>
      </c>
      <c r="X69">
        <v>3</v>
      </c>
      <c r="Y69">
        <v>1</v>
      </c>
    </row>
    <row r="70" spans="1:25" x14ac:dyDescent="0.25">
      <c r="A70" t="s">
        <v>123</v>
      </c>
      <c r="B70" t="s">
        <v>27</v>
      </c>
      <c r="C70" t="s">
        <v>28</v>
      </c>
      <c r="D70">
        <v>1</v>
      </c>
      <c r="E70">
        <v>440</v>
      </c>
      <c r="F70" t="s">
        <v>104</v>
      </c>
      <c r="G70" t="str">
        <f t="shared" si="1"/>
        <v>5</v>
      </c>
      <c r="H70">
        <v>0</v>
      </c>
      <c r="I70">
        <v>2</v>
      </c>
      <c r="J70">
        <v>0</v>
      </c>
      <c r="K70">
        <v>0</v>
      </c>
      <c r="L70">
        <v>1</v>
      </c>
      <c r="M70">
        <v>35</v>
      </c>
      <c r="N70">
        <v>0</v>
      </c>
      <c r="O70">
        <v>3</v>
      </c>
      <c r="P70">
        <v>2</v>
      </c>
      <c r="Q70">
        <v>1</v>
      </c>
      <c r="R70">
        <v>2</v>
      </c>
      <c r="S70">
        <v>2</v>
      </c>
      <c r="T70">
        <v>0</v>
      </c>
      <c r="U70">
        <v>0</v>
      </c>
      <c r="V70">
        <v>0</v>
      </c>
      <c r="W70">
        <v>8</v>
      </c>
      <c r="X70">
        <v>0</v>
      </c>
      <c r="Y70">
        <v>0</v>
      </c>
    </row>
    <row r="71" spans="1:25" x14ac:dyDescent="0.25">
      <c r="A71" t="s">
        <v>124</v>
      </c>
      <c r="B71" t="s">
        <v>27</v>
      </c>
      <c r="C71" t="s">
        <v>28</v>
      </c>
      <c r="D71">
        <v>4</v>
      </c>
      <c r="E71">
        <v>783</v>
      </c>
      <c r="F71" t="s">
        <v>31</v>
      </c>
      <c r="G71" t="str">
        <f t="shared" si="1"/>
        <v>3</v>
      </c>
      <c r="H71">
        <v>0</v>
      </c>
      <c r="I71">
        <v>0</v>
      </c>
      <c r="J71">
        <v>0</v>
      </c>
      <c r="K71">
        <v>2</v>
      </c>
      <c r="L71">
        <v>1</v>
      </c>
      <c r="M71">
        <v>52</v>
      </c>
      <c r="N71">
        <v>1</v>
      </c>
      <c r="O71">
        <v>6</v>
      </c>
      <c r="P71">
        <v>0</v>
      </c>
      <c r="Q71">
        <v>5</v>
      </c>
      <c r="R71">
        <v>0</v>
      </c>
      <c r="S71">
        <v>1</v>
      </c>
      <c r="T71">
        <v>1</v>
      </c>
      <c r="U71">
        <v>0</v>
      </c>
      <c r="V71">
        <v>0</v>
      </c>
      <c r="W71">
        <v>4</v>
      </c>
      <c r="X71">
        <v>0</v>
      </c>
      <c r="Y71">
        <v>0</v>
      </c>
    </row>
    <row r="72" spans="1:25" x14ac:dyDescent="0.25">
      <c r="A72" t="s">
        <v>125</v>
      </c>
      <c r="B72" t="s">
        <v>27</v>
      </c>
      <c r="C72" t="s">
        <v>28</v>
      </c>
      <c r="D72">
        <v>2</v>
      </c>
      <c r="E72">
        <v>273</v>
      </c>
      <c r="F72" t="s">
        <v>37</v>
      </c>
      <c r="G72" t="str">
        <f t="shared" si="1"/>
        <v>4</v>
      </c>
      <c r="H72">
        <v>0</v>
      </c>
      <c r="I72">
        <v>1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</row>
    <row r="73" spans="1:25" x14ac:dyDescent="0.25">
      <c r="A73" t="s">
        <v>126</v>
      </c>
      <c r="B73" t="s">
        <v>27</v>
      </c>
      <c r="C73" t="s">
        <v>28</v>
      </c>
      <c r="D73">
        <v>29</v>
      </c>
      <c r="E73">
        <v>884</v>
      </c>
      <c r="F73" t="s">
        <v>31</v>
      </c>
      <c r="G73" t="str">
        <f t="shared" si="1"/>
        <v>3</v>
      </c>
      <c r="H73">
        <v>0</v>
      </c>
      <c r="I73">
        <v>0</v>
      </c>
      <c r="J73">
        <v>0</v>
      </c>
      <c r="K73">
        <v>6</v>
      </c>
      <c r="L73">
        <v>17</v>
      </c>
      <c r="M73">
        <v>55</v>
      </c>
      <c r="N73">
        <v>9</v>
      </c>
      <c r="O73">
        <v>0</v>
      </c>
      <c r="P73">
        <v>0</v>
      </c>
      <c r="Q73">
        <v>2</v>
      </c>
      <c r="R73">
        <v>5</v>
      </c>
      <c r="S73">
        <v>3</v>
      </c>
      <c r="T73">
        <v>0</v>
      </c>
      <c r="U73">
        <v>0</v>
      </c>
      <c r="V73">
        <v>0</v>
      </c>
      <c r="W73">
        <v>20</v>
      </c>
      <c r="X73">
        <v>0</v>
      </c>
      <c r="Y73">
        <v>0</v>
      </c>
    </row>
    <row r="74" spans="1:25" x14ac:dyDescent="0.25">
      <c r="A74" t="s">
        <v>127</v>
      </c>
      <c r="B74" t="s">
        <v>27</v>
      </c>
      <c r="C74" t="s">
        <v>28</v>
      </c>
      <c r="D74">
        <v>3</v>
      </c>
      <c r="E74">
        <v>698</v>
      </c>
      <c r="F74" t="s">
        <v>90</v>
      </c>
      <c r="G74" t="str">
        <f t="shared" si="1"/>
        <v>6</v>
      </c>
      <c r="H74">
        <v>2</v>
      </c>
      <c r="I74">
        <v>0</v>
      </c>
      <c r="J74">
        <v>0</v>
      </c>
      <c r="K74">
        <v>3</v>
      </c>
      <c r="L74">
        <v>2</v>
      </c>
      <c r="M74">
        <v>39</v>
      </c>
      <c r="N74">
        <v>0</v>
      </c>
      <c r="O74">
        <v>1</v>
      </c>
      <c r="P74">
        <v>0</v>
      </c>
      <c r="Q74">
        <v>1</v>
      </c>
      <c r="R74">
        <v>0</v>
      </c>
      <c r="S74">
        <v>2</v>
      </c>
      <c r="T74">
        <v>1</v>
      </c>
      <c r="U74">
        <v>0</v>
      </c>
      <c r="V74">
        <v>0</v>
      </c>
      <c r="W74">
        <v>2</v>
      </c>
      <c r="X74">
        <v>1</v>
      </c>
      <c r="Y74">
        <v>3</v>
      </c>
    </row>
    <row r="75" spans="1:25" x14ac:dyDescent="0.25">
      <c r="A75" t="s">
        <v>128</v>
      </c>
      <c r="B75" t="s">
        <v>27</v>
      </c>
      <c r="C75" t="s">
        <v>28</v>
      </c>
      <c r="D75">
        <v>1</v>
      </c>
      <c r="E75">
        <v>1431</v>
      </c>
      <c r="F75" t="s">
        <v>33</v>
      </c>
      <c r="G75" t="str">
        <f t="shared" si="1"/>
        <v>5</v>
      </c>
      <c r="H75">
        <v>2</v>
      </c>
      <c r="I75">
        <v>2</v>
      </c>
      <c r="J75">
        <v>0</v>
      </c>
      <c r="K75">
        <v>23</v>
      </c>
      <c r="L75">
        <v>13</v>
      </c>
      <c r="M75">
        <v>113</v>
      </c>
      <c r="N75">
        <v>1</v>
      </c>
      <c r="O75">
        <v>12</v>
      </c>
      <c r="P75">
        <v>0</v>
      </c>
      <c r="Q75">
        <v>2</v>
      </c>
      <c r="R75">
        <v>9</v>
      </c>
      <c r="S75">
        <v>8</v>
      </c>
      <c r="T75">
        <v>2</v>
      </c>
      <c r="U75">
        <v>0</v>
      </c>
      <c r="V75">
        <v>0</v>
      </c>
      <c r="W75">
        <v>14</v>
      </c>
      <c r="X75">
        <v>6</v>
      </c>
      <c r="Y75">
        <v>0</v>
      </c>
    </row>
    <row r="76" spans="1:25" x14ac:dyDescent="0.25">
      <c r="A76" t="s">
        <v>129</v>
      </c>
      <c r="B76" t="s">
        <v>27</v>
      </c>
      <c r="C76" t="s">
        <v>28</v>
      </c>
      <c r="D76">
        <v>10</v>
      </c>
      <c r="E76">
        <v>1161</v>
      </c>
      <c r="F76" t="s">
        <v>90</v>
      </c>
      <c r="G76" t="str">
        <f t="shared" si="1"/>
        <v>6</v>
      </c>
      <c r="H76">
        <v>0</v>
      </c>
      <c r="I76">
        <v>0</v>
      </c>
      <c r="J76">
        <v>0</v>
      </c>
      <c r="K76">
        <v>36</v>
      </c>
      <c r="L76">
        <v>14</v>
      </c>
      <c r="M76">
        <v>89</v>
      </c>
      <c r="N76">
        <v>6</v>
      </c>
      <c r="O76">
        <v>2</v>
      </c>
      <c r="P76">
        <v>5</v>
      </c>
      <c r="Q76">
        <v>2</v>
      </c>
      <c r="R76">
        <v>10</v>
      </c>
      <c r="S76">
        <v>1</v>
      </c>
      <c r="T76">
        <v>0</v>
      </c>
      <c r="U76">
        <v>0</v>
      </c>
      <c r="V76">
        <v>0</v>
      </c>
      <c r="W76">
        <v>2</v>
      </c>
      <c r="X76">
        <v>2</v>
      </c>
      <c r="Y76">
        <v>0</v>
      </c>
    </row>
    <row r="77" spans="1:25" x14ac:dyDescent="0.25">
      <c r="A77" t="s">
        <v>130</v>
      </c>
      <c r="B77" t="s">
        <v>27</v>
      </c>
      <c r="C77" t="s">
        <v>28</v>
      </c>
      <c r="D77">
        <v>22</v>
      </c>
      <c r="E77">
        <v>875</v>
      </c>
      <c r="F77" t="s">
        <v>55</v>
      </c>
      <c r="G77" t="str">
        <f t="shared" si="1"/>
        <v>2</v>
      </c>
      <c r="H77">
        <v>5</v>
      </c>
      <c r="I77">
        <v>4</v>
      </c>
      <c r="J77">
        <v>0</v>
      </c>
      <c r="K77">
        <v>4</v>
      </c>
      <c r="L77">
        <v>6</v>
      </c>
      <c r="M77">
        <v>42</v>
      </c>
      <c r="N77">
        <v>1</v>
      </c>
      <c r="O77">
        <v>1</v>
      </c>
      <c r="P77">
        <v>4</v>
      </c>
      <c r="Q77">
        <v>4</v>
      </c>
      <c r="R77">
        <v>13</v>
      </c>
      <c r="S77">
        <v>2</v>
      </c>
      <c r="T77">
        <v>1</v>
      </c>
      <c r="U77">
        <v>0</v>
      </c>
      <c r="V77">
        <v>0</v>
      </c>
      <c r="W77">
        <v>6</v>
      </c>
      <c r="X77">
        <v>0</v>
      </c>
      <c r="Y77">
        <v>0</v>
      </c>
    </row>
    <row r="78" spans="1:25" x14ac:dyDescent="0.25">
      <c r="A78" t="s">
        <v>131</v>
      </c>
      <c r="B78" t="s">
        <v>27</v>
      </c>
      <c r="C78" t="s">
        <v>28</v>
      </c>
      <c r="D78">
        <v>2</v>
      </c>
      <c r="E78">
        <v>374</v>
      </c>
      <c r="F78" t="s">
        <v>55</v>
      </c>
      <c r="G78" t="str">
        <f t="shared" si="1"/>
        <v>2</v>
      </c>
      <c r="H78">
        <v>0</v>
      </c>
      <c r="I78">
        <v>0</v>
      </c>
      <c r="J78">
        <v>0</v>
      </c>
      <c r="K78">
        <v>0</v>
      </c>
      <c r="L78">
        <v>4</v>
      </c>
      <c r="M78">
        <v>25</v>
      </c>
      <c r="N78">
        <v>5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</row>
    <row r="79" spans="1:25" x14ac:dyDescent="0.25">
      <c r="A79" t="s">
        <v>132</v>
      </c>
      <c r="B79" t="s">
        <v>27</v>
      </c>
      <c r="C79" t="s">
        <v>28</v>
      </c>
      <c r="D79">
        <v>5</v>
      </c>
      <c r="E79">
        <v>653</v>
      </c>
      <c r="F79" t="s">
        <v>133</v>
      </c>
      <c r="G79" t="str">
        <f t="shared" si="1"/>
        <v>5</v>
      </c>
      <c r="H79">
        <v>2</v>
      </c>
      <c r="I79">
        <v>0</v>
      </c>
      <c r="J79">
        <v>0</v>
      </c>
      <c r="K79">
        <v>5</v>
      </c>
      <c r="L79">
        <v>1</v>
      </c>
      <c r="M79">
        <v>37</v>
      </c>
      <c r="N79">
        <v>2</v>
      </c>
      <c r="O79">
        <v>1</v>
      </c>
      <c r="P79">
        <v>0</v>
      </c>
      <c r="Q79">
        <v>2</v>
      </c>
      <c r="R79">
        <v>3</v>
      </c>
      <c r="S79">
        <v>3</v>
      </c>
      <c r="T79">
        <v>2</v>
      </c>
      <c r="U79">
        <v>0</v>
      </c>
      <c r="V79">
        <v>0</v>
      </c>
      <c r="W79">
        <v>3</v>
      </c>
      <c r="X79">
        <v>1</v>
      </c>
      <c r="Y79">
        <v>1</v>
      </c>
    </row>
    <row r="80" spans="1:25" x14ac:dyDescent="0.25">
      <c r="A80" t="s">
        <v>134</v>
      </c>
      <c r="B80" t="s">
        <v>27</v>
      </c>
      <c r="C80" t="s">
        <v>28</v>
      </c>
      <c r="D80">
        <v>7</v>
      </c>
      <c r="E80">
        <v>711</v>
      </c>
      <c r="F80" t="s">
        <v>80</v>
      </c>
      <c r="G80" t="str">
        <f t="shared" si="1"/>
        <v>4</v>
      </c>
      <c r="H80">
        <v>1</v>
      </c>
      <c r="I80">
        <v>0</v>
      </c>
      <c r="J80">
        <v>0</v>
      </c>
      <c r="K80">
        <v>15</v>
      </c>
      <c r="L80">
        <v>6</v>
      </c>
      <c r="M80">
        <v>65</v>
      </c>
      <c r="N80">
        <v>9</v>
      </c>
      <c r="O80">
        <v>3</v>
      </c>
      <c r="P80">
        <v>1</v>
      </c>
      <c r="Q80">
        <v>0</v>
      </c>
      <c r="R80">
        <v>2</v>
      </c>
      <c r="S80">
        <v>3</v>
      </c>
      <c r="T80">
        <v>1</v>
      </c>
      <c r="U80">
        <v>0</v>
      </c>
      <c r="V80">
        <v>0</v>
      </c>
      <c r="W80">
        <v>2</v>
      </c>
      <c r="X80">
        <v>1</v>
      </c>
      <c r="Y80">
        <v>0</v>
      </c>
    </row>
    <row r="81" spans="1:25" x14ac:dyDescent="0.25">
      <c r="A81" t="s">
        <v>135</v>
      </c>
      <c r="B81" t="s">
        <v>27</v>
      </c>
      <c r="C81" t="s">
        <v>28</v>
      </c>
      <c r="D81">
        <v>37</v>
      </c>
      <c r="E81">
        <v>525</v>
      </c>
      <c r="F81" t="s">
        <v>47</v>
      </c>
      <c r="G81" t="str">
        <f t="shared" si="1"/>
        <v>4</v>
      </c>
      <c r="H81">
        <v>2</v>
      </c>
      <c r="I81">
        <v>1</v>
      </c>
      <c r="J81">
        <v>0</v>
      </c>
      <c r="K81">
        <v>0</v>
      </c>
      <c r="L81">
        <v>1</v>
      </c>
      <c r="M81">
        <v>60</v>
      </c>
      <c r="N81">
        <v>1</v>
      </c>
      <c r="O81">
        <v>1</v>
      </c>
      <c r="P81">
        <v>7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5">
      <c r="A82" t="s">
        <v>136</v>
      </c>
      <c r="B82" t="s">
        <v>27</v>
      </c>
      <c r="C82" t="s">
        <v>28</v>
      </c>
      <c r="D82">
        <v>3</v>
      </c>
      <c r="E82">
        <v>259</v>
      </c>
      <c r="F82" t="s">
        <v>39</v>
      </c>
      <c r="G82" t="str">
        <f t="shared" si="1"/>
        <v>5</v>
      </c>
      <c r="H82">
        <v>0</v>
      </c>
      <c r="I82">
        <v>1</v>
      </c>
      <c r="J82">
        <v>0</v>
      </c>
      <c r="K82">
        <v>0</v>
      </c>
      <c r="L82">
        <v>4</v>
      </c>
      <c r="M82">
        <v>29</v>
      </c>
      <c r="N82">
        <v>0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0</v>
      </c>
      <c r="Y82">
        <v>0</v>
      </c>
    </row>
    <row r="83" spans="1:25" x14ac:dyDescent="0.25">
      <c r="A83" t="s">
        <v>137</v>
      </c>
      <c r="B83" t="s">
        <v>27</v>
      </c>
      <c r="C83" t="s">
        <v>28</v>
      </c>
      <c r="D83">
        <v>22</v>
      </c>
      <c r="E83">
        <v>400</v>
      </c>
      <c r="F83" t="s">
        <v>138</v>
      </c>
      <c r="G83" t="str">
        <f t="shared" si="1"/>
        <v>3</v>
      </c>
      <c r="H83">
        <v>0</v>
      </c>
      <c r="I83">
        <v>0</v>
      </c>
      <c r="J83">
        <v>0</v>
      </c>
      <c r="K83">
        <v>0</v>
      </c>
      <c r="L83">
        <v>1</v>
      </c>
      <c r="M83">
        <v>26</v>
      </c>
      <c r="N83">
        <v>4</v>
      </c>
      <c r="O83">
        <v>0</v>
      </c>
      <c r="P83">
        <v>0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  <c r="W83">
        <v>11</v>
      </c>
      <c r="X83">
        <v>0</v>
      </c>
      <c r="Y83">
        <v>0</v>
      </c>
    </row>
    <row r="84" spans="1:25" x14ac:dyDescent="0.25">
      <c r="A84" t="s">
        <v>139</v>
      </c>
      <c r="B84" t="s">
        <v>27</v>
      </c>
      <c r="C84" t="s">
        <v>28</v>
      </c>
      <c r="D84">
        <v>30</v>
      </c>
      <c r="E84">
        <v>544</v>
      </c>
      <c r="F84" t="s">
        <v>55</v>
      </c>
      <c r="G84" t="str">
        <f t="shared" si="1"/>
        <v>2</v>
      </c>
      <c r="H84">
        <v>0</v>
      </c>
      <c r="I84">
        <v>3</v>
      </c>
      <c r="J84">
        <v>0</v>
      </c>
      <c r="K84">
        <v>2</v>
      </c>
      <c r="L84">
        <v>1</v>
      </c>
      <c r="M84">
        <v>32</v>
      </c>
      <c r="N84">
        <v>9</v>
      </c>
      <c r="O84">
        <v>6</v>
      </c>
      <c r="P84">
        <v>0</v>
      </c>
      <c r="Q84">
        <v>1</v>
      </c>
      <c r="R84">
        <v>3</v>
      </c>
      <c r="S84">
        <v>15</v>
      </c>
      <c r="T84">
        <v>12</v>
      </c>
      <c r="U84">
        <v>0</v>
      </c>
      <c r="V84">
        <v>0</v>
      </c>
      <c r="W84">
        <v>2</v>
      </c>
      <c r="X84">
        <v>0</v>
      </c>
      <c r="Y84">
        <v>0</v>
      </c>
    </row>
    <row r="85" spans="1:25" x14ac:dyDescent="0.25">
      <c r="A85" t="s">
        <v>140</v>
      </c>
      <c r="B85" t="s">
        <v>27</v>
      </c>
      <c r="C85" t="s">
        <v>28</v>
      </c>
      <c r="D85">
        <v>9</v>
      </c>
      <c r="E85">
        <v>319</v>
      </c>
      <c r="F85" t="s">
        <v>104</v>
      </c>
      <c r="G85" t="str">
        <f t="shared" si="1"/>
        <v>5</v>
      </c>
      <c r="H85">
        <v>1</v>
      </c>
      <c r="I85">
        <v>3</v>
      </c>
      <c r="J85">
        <v>0</v>
      </c>
      <c r="K85">
        <v>1</v>
      </c>
      <c r="L85">
        <v>3</v>
      </c>
      <c r="M85">
        <v>23</v>
      </c>
      <c r="N85">
        <v>3</v>
      </c>
      <c r="O85">
        <v>1</v>
      </c>
      <c r="P85">
        <v>1</v>
      </c>
      <c r="Q85">
        <v>0</v>
      </c>
      <c r="R85">
        <v>1</v>
      </c>
      <c r="S85">
        <v>4</v>
      </c>
      <c r="T85">
        <v>3</v>
      </c>
      <c r="U85">
        <v>0</v>
      </c>
      <c r="V85">
        <v>0</v>
      </c>
      <c r="W85">
        <v>1</v>
      </c>
      <c r="X85">
        <v>0</v>
      </c>
      <c r="Y85">
        <v>1</v>
      </c>
    </row>
    <row r="86" spans="1:25" x14ac:dyDescent="0.25">
      <c r="A86" t="s">
        <v>141</v>
      </c>
      <c r="B86" t="s">
        <v>27</v>
      </c>
      <c r="C86" t="s">
        <v>28</v>
      </c>
      <c r="D86">
        <v>2</v>
      </c>
      <c r="E86">
        <v>641</v>
      </c>
      <c r="F86" t="s">
        <v>77</v>
      </c>
      <c r="G86" t="str">
        <f t="shared" si="1"/>
        <v>4</v>
      </c>
      <c r="H86">
        <v>0</v>
      </c>
      <c r="I86">
        <v>0</v>
      </c>
      <c r="J86">
        <v>0</v>
      </c>
      <c r="K86">
        <v>38</v>
      </c>
      <c r="L86">
        <v>3</v>
      </c>
      <c r="M86">
        <v>76</v>
      </c>
      <c r="N86">
        <v>7</v>
      </c>
      <c r="O86">
        <v>3</v>
      </c>
      <c r="P86">
        <v>1</v>
      </c>
      <c r="Q86">
        <v>2</v>
      </c>
      <c r="R86">
        <v>1</v>
      </c>
      <c r="S86">
        <v>2</v>
      </c>
      <c r="T86">
        <v>1</v>
      </c>
      <c r="U86">
        <v>0</v>
      </c>
      <c r="V86">
        <v>0</v>
      </c>
      <c r="W86">
        <v>3</v>
      </c>
      <c r="X86">
        <v>1</v>
      </c>
      <c r="Y86">
        <v>0</v>
      </c>
    </row>
    <row r="87" spans="1:25" x14ac:dyDescent="0.25">
      <c r="A87" t="s">
        <v>142</v>
      </c>
      <c r="B87" t="s">
        <v>27</v>
      </c>
      <c r="C87" t="s">
        <v>28</v>
      </c>
      <c r="D87">
        <v>11</v>
      </c>
      <c r="E87">
        <v>1641</v>
      </c>
      <c r="F87" t="s">
        <v>33</v>
      </c>
      <c r="G87" t="str">
        <f t="shared" si="1"/>
        <v>5</v>
      </c>
      <c r="H87">
        <v>13</v>
      </c>
      <c r="I87">
        <v>6</v>
      </c>
      <c r="J87">
        <v>0</v>
      </c>
      <c r="K87">
        <v>12</v>
      </c>
      <c r="L87">
        <v>19</v>
      </c>
      <c r="M87">
        <v>156</v>
      </c>
      <c r="N87">
        <v>3</v>
      </c>
      <c r="O87">
        <v>4</v>
      </c>
      <c r="P87">
        <v>4</v>
      </c>
      <c r="Q87">
        <v>22</v>
      </c>
      <c r="R87">
        <v>16</v>
      </c>
      <c r="S87">
        <v>5</v>
      </c>
      <c r="T87">
        <v>3</v>
      </c>
      <c r="U87">
        <v>0</v>
      </c>
      <c r="V87">
        <v>0</v>
      </c>
      <c r="W87">
        <v>23</v>
      </c>
      <c r="X87">
        <v>3</v>
      </c>
      <c r="Y87">
        <v>1</v>
      </c>
    </row>
    <row r="88" spans="1:25" x14ac:dyDescent="0.25">
      <c r="A88" t="s">
        <v>143</v>
      </c>
      <c r="B88" t="s">
        <v>27</v>
      </c>
      <c r="C88" t="s">
        <v>28</v>
      </c>
      <c r="D88">
        <v>15</v>
      </c>
      <c r="E88">
        <v>1582</v>
      </c>
      <c r="F88" t="s">
        <v>109</v>
      </c>
      <c r="G88" t="str">
        <f t="shared" si="1"/>
        <v>3</v>
      </c>
      <c r="H88">
        <v>8</v>
      </c>
      <c r="I88">
        <v>4</v>
      </c>
      <c r="J88">
        <v>0</v>
      </c>
      <c r="K88">
        <v>22</v>
      </c>
      <c r="L88">
        <v>11</v>
      </c>
      <c r="M88">
        <v>192</v>
      </c>
      <c r="N88">
        <v>25</v>
      </c>
      <c r="O88">
        <v>7</v>
      </c>
      <c r="P88">
        <v>1</v>
      </c>
      <c r="Q88">
        <v>7</v>
      </c>
      <c r="R88">
        <v>13</v>
      </c>
      <c r="S88">
        <v>4</v>
      </c>
      <c r="T88">
        <v>1</v>
      </c>
      <c r="U88">
        <v>0</v>
      </c>
      <c r="V88">
        <v>0</v>
      </c>
      <c r="W88">
        <v>13</v>
      </c>
      <c r="X88">
        <v>2</v>
      </c>
      <c r="Y88">
        <v>2</v>
      </c>
    </row>
    <row r="89" spans="1:25" x14ac:dyDescent="0.25">
      <c r="A89" t="s">
        <v>144</v>
      </c>
      <c r="B89" t="s">
        <v>27</v>
      </c>
      <c r="C89" t="s">
        <v>28</v>
      </c>
      <c r="D89">
        <v>7</v>
      </c>
      <c r="E89">
        <v>2189</v>
      </c>
      <c r="F89" t="s">
        <v>84</v>
      </c>
      <c r="G89" t="str">
        <f t="shared" si="1"/>
        <v>5</v>
      </c>
      <c r="H89">
        <v>3</v>
      </c>
      <c r="I89">
        <v>2</v>
      </c>
      <c r="J89">
        <v>0</v>
      </c>
      <c r="K89">
        <v>7</v>
      </c>
      <c r="L89">
        <v>34</v>
      </c>
      <c r="M89">
        <v>144</v>
      </c>
      <c r="N89">
        <v>10</v>
      </c>
      <c r="O89">
        <v>6</v>
      </c>
      <c r="P89">
        <v>3</v>
      </c>
      <c r="Q89">
        <v>0</v>
      </c>
      <c r="R89">
        <v>22</v>
      </c>
      <c r="S89">
        <v>7</v>
      </c>
      <c r="T89">
        <v>0</v>
      </c>
      <c r="U89">
        <v>0</v>
      </c>
      <c r="V89">
        <v>0</v>
      </c>
      <c r="W89">
        <v>11</v>
      </c>
      <c r="X89">
        <v>1</v>
      </c>
      <c r="Y89">
        <v>3</v>
      </c>
    </row>
    <row r="90" spans="1:25" x14ac:dyDescent="0.25">
      <c r="A90" t="s">
        <v>145</v>
      </c>
      <c r="B90" t="s">
        <v>27</v>
      </c>
      <c r="C90" t="s">
        <v>28</v>
      </c>
      <c r="D90">
        <v>11</v>
      </c>
      <c r="E90">
        <v>584</v>
      </c>
      <c r="F90" t="s">
        <v>133</v>
      </c>
      <c r="G90" t="str">
        <f t="shared" si="1"/>
        <v>5</v>
      </c>
      <c r="H90">
        <v>0</v>
      </c>
      <c r="I90">
        <v>5</v>
      </c>
      <c r="J90">
        <v>0</v>
      </c>
      <c r="K90">
        <v>4</v>
      </c>
      <c r="L90">
        <v>6</v>
      </c>
      <c r="M90">
        <v>72</v>
      </c>
      <c r="N90">
        <v>3</v>
      </c>
      <c r="O90">
        <v>4</v>
      </c>
      <c r="P90">
        <v>3</v>
      </c>
      <c r="Q90">
        <v>0</v>
      </c>
      <c r="R90">
        <v>3</v>
      </c>
      <c r="S90">
        <v>2</v>
      </c>
      <c r="T90">
        <v>2</v>
      </c>
      <c r="U90">
        <v>0</v>
      </c>
      <c r="V90">
        <v>0</v>
      </c>
      <c r="W90">
        <v>7</v>
      </c>
      <c r="X90">
        <v>0</v>
      </c>
      <c r="Y90">
        <v>0</v>
      </c>
    </row>
    <row r="91" spans="1:25" x14ac:dyDescent="0.25">
      <c r="A91" t="s">
        <v>146</v>
      </c>
      <c r="B91" t="s">
        <v>27</v>
      </c>
      <c r="C91" t="s">
        <v>28</v>
      </c>
      <c r="D91">
        <v>4</v>
      </c>
      <c r="E91">
        <v>577</v>
      </c>
      <c r="F91" t="s">
        <v>29</v>
      </c>
      <c r="G91" t="str">
        <f t="shared" si="1"/>
        <v>5</v>
      </c>
      <c r="H91">
        <v>0</v>
      </c>
      <c r="I91">
        <v>0</v>
      </c>
      <c r="J91">
        <v>0</v>
      </c>
      <c r="K91">
        <v>45</v>
      </c>
      <c r="L91">
        <v>17</v>
      </c>
      <c r="M91">
        <v>43</v>
      </c>
      <c r="N91">
        <v>3</v>
      </c>
      <c r="O91">
        <v>3</v>
      </c>
      <c r="P91">
        <v>0</v>
      </c>
      <c r="Q91">
        <v>0</v>
      </c>
      <c r="R91">
        <v>2</v>
      </c>
      <c r="S91">
        <v>3</v>
      </c>
      <c r="T91">
        <v>0</v>
      </c>
      <c r="U91">
        <v>0</v>
      </c>
      <c r="V91">
        <v>0</v>
      </c>
      <c r="W91">
        <v>2</v>
      </c>
      <c r="X91">
        <v>0</v>
      </c>
      <c r="Y91">
        <v>0</v>
      </c>
    </row>
    <row r="92" spans="1:25" x14ac:dyDescent="0.25">
      <c r="A92" t="s">
        <v>147</v>
      </c>
      <c r="B92" t="s">
        <v>27</v>
      </c>
      <c r="C92" t="s">
        <v>28</v>
      </c>
      <c r="D92">
        <v>15</v>
      </c>
      <c r="E92">
        <v>779</v>
      </c>
      <c r="F92" t="s">
        <v>33</v>
      </c>
      <c r="G92" t="str">
        <f t="shared" si="1"/>
        <v>5</v>
      </c>
      <c r="H92">
        <v>1</v>
      </c>
      <c r="I92">
        <v>8</v>
      </c>
      <c r="J92">
        <v>0</v>
      </c>
      <c r="K92">
        <v>6</v>
      </c>
      <c r="L92">
        <v>8</v>
      </c>
      <c r="M92">
        <v>24</v>
      </c>
      <c r="N92">
        <v>1</v>
      </c>
      <c r="O92">
        <v>6</v>
      </c>
      <c r="P92">
        <v>1</v>
      </c>
      <c r="Q92">
        <v>1</v>
      </c>
      <c r="R92">
        <v>10</v>
      </c>
      <c r="S92">
        <v>7</v>
      </c>
      <c r="T92">
        <v>5</v>
      </c>
      <c r="U92">
        <v>0</v>
      </c>
      <c r="V92">
        <v>0</v>
      </c>
      <c r="W92">
        <v>2</v>
      </c>
      <c r="X92">
        <v>0</v>
      </c>
      <c r="Y92">
        <v>1</v>
      </c>
    </row>
    <row r="93" spans="1:25" x14ac:dyDescent="0.25">
      <c r="A93" t="s">
        <v>148</v>
      </c>
      <c r="B93" t="s">
        <v>27</v>
      </c>
      <c r="C93" t="s">
        <v>28</v>
      </c>
      <c r="D93">
        <v>8</v>
      </c>
      <c r="E93">
        <v>532</v>
      </c>
      <c r="F93" t="s">
        <v>63</v>
      </c>
      <c r="G93" t="str">
        <f t="shared" si="1"/>
        <v>3</v>
      </c>
      <c r="H93">
        <v>4</v>
      </c>
      <c r="I93">
        <v>4</v>
      </c>
      <c r="J93">
        <v>0</v>
      </c>
      <c r="K93">
        <v>11</v>
      </c>
      <c r="L93">
        <v>3</v>
      </c>
      <c r="M93">
        <v>35</v>
      </c>
      <c r="N93">
        <v>2</v>
      </c>
      <c r="O93">
        <v>2</v>
      </c>
      <c r="P93">
        <v>0</v>
      </c>
      <c r="Q93">
        <v>3</v>
      </c>
      <c r="R93">
        <v>1</v>
      </c>
      <c r="S93">
        <v>3</v>
      </c>
      <c r="T93">
        <v>0</v>
      </c>
      <c r="U93">
        <v>0</v>
      </c>
      <c r="V93">
        <v>0</v>
      </c>
      <c r="W93">
        <v>3</v>
      </c>
      <c r="X93">
        <v>0</v>
      </c>
      <c r="Y93">
        <v>0</v>
      </c>
    </row>
    <row r="94" spans="1:25" x14ac:dyDescent="0.25">
      <c r="A94" t="s">
        <v>149</v>
      </c>
      <c r="B94" t="s">
        <v>27</v>
      </c>
      <c r="C94" t="s">
        <v>28</v>
      </c>
      <c r="D94">
        <v>3</v>
      </c>
      <c r="E94">
        <v>497</v>
      </c>
      <c r="F94" t="s">
        <v>59</v>
      </c>
      <c r="G94" t="str">
        <f t="shared" si="1"/>
        <v>2</v>
      </c>
      <c r="H94">
        <v>0</v>
      </c>
      <c r="I94">
        <v>2</v>
      </c>
      <c r="J94">
        <v>0</v>
      </c>
      <c r="K94">
        <v>0</v>
      </c>
      <c r="L94">
        <v>2</v>
      </c>
      <c r="M94">
        <v>24</v>
      </c>
      <c r="N94">
        <v>9</v>
      </c>
      <c r="O94">
        <v>1</v>
      </c>
      <c r="P94">
        <v>0</v>
      </c>
      <c r="Q94">
        <v>0</v>
      </c>
      <c r="R94">
        <v>0</v>
      </c>
      <c r="S94">
        <v>1</v>
      </c>
      <c r="T94">
        <v>1</v>
      </c>
      <c r="U94">
        <v>0</v>
      </c>
      <c r="V94">
        <v>0</v>
      </c>
      <c r="W94">
        <v>12</v>
      </c>
      <c r="X94">
        <v>0</v>
      </c>
      <c r="Y94">
        <v>0</v>
      </c>
    </row>
    <row r="95" spans="1:25" x14ac:dyDescent="0.25">
      <c r="A95" t="s">
        <v>150</v>
      </c>
      <c r="B95" t="s">
        <v>27</v>
      </c>
      <c r="C95" t="s">
        <v>28</v>
      </c>
      <c r="D95">
        <v>0</v>
      </c>
      <c r="E95">
        <v>1547</v>
      </c>
      <c r="F95" t="s">
        <v>33</v>
      </c>
      <c r="G95" t="str">
        <f t="shared" si="1"/>
        <v>5</v>
      </c>
      <c r="H95">
        <v>0</v>
      </c>
      <c r="I95">
        <v>0</v>
      </c>
      <c r="J95">
        <v>0</v>
      </c>
      <c r="K95">
        <v>39</v>
      </c>
      <c r="L95">
        <v>29</v>
      </c>
      <c r="M95">
        <v>128</v>
      </c>
      <c r="N95">
        <v>6</v>
      </c>
      <c r="O95">
        <v>7</v>
      </c>
      <c r="P95">
        <v>1</v>
      </c>
      <c r="Q95">
        <v>2</v>
      </c>
      <c r="R95">
        <v>13</v>
      </c>
      <c r="S95">
        <v>11</v>
      </c>
      <c r="T95">
        <v>0</v>
      </c>
      <c r="U95">
        <v>0</v>
      </c>
      <c r="V95">
        <v>0</v>
      </c>
      <c r="W95">
        <v>6</v>
      </c>
      <c r="X95">
        <v>2</v>
      </c>
      <c r="Y95">
        <v>1</v>
      </c>
    </row>
    <row r="96" spans="1:25" x14ac:dyDescent="0.25">
      <c r="A96" t="s">
        <v>151</v>
      </c>
      <c r="B96" t="s">
        <v>27</v>
      </c>
      <c r="C96" t="s">
        <v>28</v>
      </c>
      <c r="D96">
        <v>16</v>
      </c>
      <c r="E96">
        <v>1564</v>
      </c>
      <c r="F96" t="s">
        <v>57</v>
      </c>
      <c r="G96" t="str">
        <f t="shared" si="1"/>
        <v>3</v>
      </c>
      <c r="H96">
        <v>0</v>
      </c>
      <c r="I96">
        <v>5</v>
      </c>
      <c r="J96">
        <v>0</v>
      </c>
      <c r="K96">
        <v>3</v>
      </c>
      <c r="L96">
        <v>13</v>
      </c>
      <c r="M96">
        <v>148</v>
      </c>
      <c r="N96">
        <v>5</v>
      </c>
      <c r="O96">
        <v>1</v>
      </c>
      <c r="P96">
        <v>0</v>
      </c>
      <c r="Q96">
        <v>0</v>
      </c>
      <c r="R96">
        <v>2</v>
      </c>
      <c r="S96">
        <v>4</v>
      </c>
      <c r="T96">
        <v>3</v>
      </c>
      <c r="U96">
        <v>0</v>
      </c>
      <c r="V96">
        <v>0</v>
      </c>
      <c r="W96">
        <v>12</v>
      </c>
      <c r="X96">
        <v>0</v>
      </c>
      <c r="Y96">
        <v>0</v>
      </c>
    </row>
    <row r="97" spans="1:25" x14ac:dyDescent="0.25">
      <c r="A97" t="s">
        <v>152</v>
      </c>
      <c r="B97" t="s">
        <v>27</v>
      </c>
      <c r="C97" t="s">
        <v>28</v>
      </c>
      <c r="D97">
        <v>6</v>
      </c>
      <c r="E97">
        <v>1355</v>
      </c>
      <c r="F97" t="s">
        <v>45</v>
      </c>
      <c r="G97" t="str">
        <f t="shared" si="1"/>
        <v>4</v>
      </c>
      <c r="H97">
        <v>1</v>
      </c>
      <c r="I97">
        <v>1</v>
      </c>
      <c r="J97">
        <v>0</v>
      </c>
      <c r="K97">
        <v>9</v>
      </c>
      <c r="L97">
        <v>21</v>
      </c>
      <c r="M97">
        <v>76</v>
      </c>
      <c r="N97">
        <v>9</v>
      </c>
      <c r="O97">
        <v>3</v>
      </c>
      <c r="P97">
        <v>0</v>
      </c>
      <c r="Q97">
        <v>2</v>
      </c>
      <c r="R97">
        <v>7</v>
      </c>
      <c r="S97">
        <v>7</v>
      </c>
      <c r="T97">
        <v>1</v>
      </c>
      <c r="U97">
        <v>0</v>
      </c>
      <c r="V97">
        <v>0</v>
      </c>
      <c r="W97">
        <v>8</v>
      </c>
      <c r="X97">
        <v>0</v>
      </c>
      <c r="Y97">
        <v>1</v>
      </c>
    </row>
    <row r="98" spans="1:25" x14ac:dyDescent="0.25">
      <c r="A98" t="s">
        <v>153</v>
      </c>
      <c r="B98" t="s">
        <v>27</v>
      </c>
      <c r="C98" t="s">
        <v>28</v>
      </c>
      <c r="D98">
        <v>3</v>
      </c>
      <c r="E98">
        <v>601</v>
      </c>
      <c r="F98" t="s">
        <v>69</v>
      </c>
      <c r="G98" t="str">
        <f t="shared" si="1"/>
        <v>3</v>
      </c>
      <c r="H98">
        <v>0</v>
      </c>
      <c r="I98">
        <v>0</v>
      </c>
      <c r="J98">
        <v>0</v>
      </c>
      <c r="K98">
        <v>2</v>
      </c>
      <c r="L98">
        <v>9</v>
      </c>
      <c r="M98">
        <v>51</v>
      </c>
      <c r="N98">
        <v>0</v>
      </c>
      <c r="O98">
        <v>0</v>
      </c>
      <c r="P98">
        <v>0</v>
      </c>
      <c r="Q98">
        <v>1</v>
      </c>
      <c r="R98">
        <v>1</v>
      </c>
      <c r="S98">
        <v>4</v>
      </c>
      <c r="T98">
        <v>0</v>
      </c>
      <c r="U98">
        <v>0</v>
      </c>
      <c r="V98">
        <v>0</v>
      </c>
      <c r="W98">
        <v>6</v>
      </c>
      <c r="X98">
        <v>0</v>
      </c>
      <c r="Y98">
        <v>0</v>
      </c>
    </row>
    <row r="99" spans="1:25" x14ac:dyDescent="0.25">
      <c r="A99" t="s">
        <v>154</v>
      </c>
      <c r="B99" t="s">
        <v>27</v>
      </c>
      <c r="C99" t="s">
        <v>28</v>
      </c>
      <c r="D99">
        <v>9</v>
      </c>
      <c r="E99">
        <v>771</v>
      </c>
      <c r="F99" t="s">
        <v>77</v>
      </c>
      <c r="G99" t="str">
        <f t="shared" si="1"/>
        <v>4</v>
      </c>
      <c r="H99">
        <v>2</v>
      </c>
      <c r="I99">
        <v>1</v>
      </c>
      <c r="J99">
        <v>0</v>
      </c>
      <c r="K99">
        <v>10</v>
      </c>
      <c r="L99">
        <v>4</v>
      </c>
      <c r="M99">
        <v>70</v>
      </c>
      <c r="N99">
        <v>0</v>
      </c>
      <c r="O99">
        <v>4</v>
      </c>
      <c r="P99">
        <v>2</v>
      </c>
      <c r="Q99">
        <v>1</v>
      </c>
      <c r="R99">
        <v>1</v>
      </c>
      <c r="S99">
        <v>2</v>
      </c>
      <c r="T99">
        <v>0</v>
      </c>
      <c r="U99">
        <v>0</v>
      </c>
      <c r="V99">
        <v>0</v>
      </c>
      <c r="W99">
        <v>2</v>
      </c>
      <c r="X99">
        <v>1</v>
      </c>
      <c r="Y99">
        <v>2</v>
      </c>
    </row>
    <row r="100" spans="1:25" x14ac:dyDescent="0.25">
      <c r="A100" t="s">
        <v>155</v>
      </c>
      <c r="B100" t="s">
        <v>27</v>
      </c>
      <c r="C100" t="s">
        <v>28</v>
      </c>
      <c r="D100">
        <v>18</v>
      </c>
      <c r="E100">
        <v>221</v>
      </c>
      <c r="F100" t="s">
        <v>156</v>
      </c>
      <c r="G100" t="str">
        <f t="shared" si="1"/>
        <v>2</v>
      </c>
      <c r="H100">
        <v>0</v>
      </c>
      <c r="I100">
        <v>0</v>
      </c>
      <c r="J100">
        <v>0</v>
      </c>
      <c r="K100">
        <v>7</v>
      </c>
      <c r="L100">
        <v>1</v>
      </c>
      <c r="M100">
        <v>18</v>
      </c>
      <c r="N100">
        <v>2</v>
      </c>
      <c r="O100">
        <v>0</v>
      </c>
      <c r="P100">
        <v>0</v>
      </c>
      <c r="Q100">
        <v>0</v>
      </c>
      <c r="R100">
        <v>1</v>
      </c>
      <c r="S100">
        <v>9</v>
      </c>
      <c r="T100">
        <v>9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 t="s">
        <v>157</v>
      </c>
      <c r="B101" t="s">
        <v>27</v>
      </c>
      <c r="C101" t="s">
        <v>28</v>
      </c>
      <c r="D101">
        <v>5</v>
      </c>
      <c r="E101">
        <v>252</v>
      </c>
      <c r="F101" t="s">
        <v>80</v>
      </c>
      <c r="G101" t="str">
        <f t="shared" si="1"/>
        <v>4</v>
      </c>
      <c r="H101">
        <v>0</v>
      </c>
      <c r="I101">
        <v>0</v>
      </c>
      <c r="J101">
        <v>0</v>
      </c>
      <c r="K101">
        <v>3</v>
      </c>
      <c r="L101">
        <v>3</v>
      </c>
      <c r="M101">
        <v>24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3</v>
      </c>
      <c r="X101">
        <v>0</v>
      </c>
      <c r="Y101">
        <v>0</v>
      </c>
    </row>
    <row r="102" spans="1:25" x14ac:dyDescent="0.25">
      <c r="A102" t="s">
        <v>158</v>
      </c>
      <c r="B102" t="s">
        <v>27</v>
      </c>
      <c r="C102" t="s">
        <v>28</v>
      </c>
      <c r="D102">
        <v>18</v>
      </c>
      <c r="E102">
        <v>577</v>
      </c>
      <c r="F102" t="s">
        <v>159</v>
      </c>
      <c r="G102" t="str">
        <f t="shared" si="1"/>
        <v>4</v>
      </c>
      <c r="H102">
        <v>9</v>
      </c>
      <c r="I102">
        <v>0</v>
      </c>
      <c r="J102">
        <v>0</v>
      </c>
      <c r="K102">
        <v>1</v>
      </c>
      <c r="L102">
        <v>6</v>
      </c>
      <c r="M102">
        <v>50</v>
      </c>
      <c r="N102">
        <v>0</v>
      </c>
      <c r="O102">
        <v>2</v>
      </c>
      <c r="P102">
        <v>0</v>
      </c>
      <c r="Q102">
        <v>0</v>
      </c>
      <c r="R102">
        <v>2</v>
      </c>
      <c r="S102">
        <v>5</v>
      </c>
      <c r="T102">
        <v>3</v>
      </c>
      <c r="U102">
        <v>0</v>
      </c>
      <c r="V102">
        <v>0</v>
      </c>
      <c r="W102">
        <v>8</v>
      </c>
      <c r="X102">
        <v>0</v>
      </c>
      <c r="Y102">
        <v>0</v>
      </c>
    </row>
    <row r="103" spans="1:25" x14ac:dyDescent="0.25">
      <c r="A103" t="s">
        <v>160</v>
      </c>
      <c r="B103" t="s">
        <v>27</v>
      </c>
      <c r="C103" t="s">
        <v>28</v>
      </c>
      <c r="D103">
        <v>13</v>
      </c>
      <c r="E103">
        <v>440</v>
      </c>
      <c r="F103" t="s">
        <v>47</v>
      </c>
      <c r="G103" t="str">
        <f t="shared" si="1"/>
        <v>4</v>
      </c>
      <c r="H103">
        <v>1</v>
      </c>
      <c r="I103">
        <v>3</v>
      </c>
      <c r="J103">
        <v>0</v>
      </c>
      <c r="K103">
        <v>0</v>
      </c>
      <c r="L103">
        <v>6</v>
      </c>
      <c r="M103">
        <v>27</v>
      </c>
      <c r="N103">
        <v>3</v>
      </c>
      <c r="O103">
        <v>3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0</v>
      </c>
      <c r="V103">
        <v>0</v>
      </c>
      <c r="W103">
        <v>9</v>
      </c>
      <c r="X103">
        <v>0</v>
      </c>
      <c r="Y103">
        <v>1</v>
      </c>
    </row>
    <row r="104" spans="1:25" x14ac:dyDescent="0.25">
      <c r="A104" t="s">
        <v>161</v>
      </c>
      <c r="B104" t="s">
        <v>27</v>
      </c>
      <c r="C104" t="s">
        <v>28</v>
      </c>
      <c r="D104">
        <v>17</v>
      </c>
      <c r="E104">
        <v>1304</v>
      </c>
      <c r="F104" t="s">
        <v>84</v>
      </c>
      <c r="G104" t="str">
        <f t="shared" si="1"/>
        <v>5</v>
      </c>
      <c r="H104">
        <v>5</v>
      </c>
      <c r="I104">
        <v>2</v>
      </c>
      <c r="J104">
        <v>0</v>
      </c>
      <c r="K104">
        <v>12</v>
      </c>
      <c r="L104">
        <v>3</v>
      </c>
      <c r="M104">
        <v>53</v>
      </c>
      <c r="N104">
        <v>8</v>
      </c>
      <c r="O104">
        <v>4</v>
      </c>
      <c r="P104">
        <v>0</v>
      </c>
      <c r="Q104">
        <v>3</v>
      </c>
      <c r="R104">
        <v>7</v>
      </c>
      <c r="S104">
        <v>3</v>
      </c>
      <c r="T104">
        <v>0</v>
      </c>
      <c r="U104">
        <v>0</v>
      </c>
      <c r="V104">
        <v>0</v>
      </c>
      <c r="W104">
        <v>25</v>
      </c>
      <c r="X104">
        <v>0</v>
      </c>
      <c r="Y104">
        <v>2</v>
      </c>
    </row>
    <row r="105" spans="1:25" x14ac:dyDescent="0.25">
      <c r="A105" t="s">
        <v>162</v>
      </c>
      <c r="B105" t="s">
        <v>27</v>
      </c>
      <c r="C105" t="s">
        <v>28</v>
      </c>
      <c r="D105">
        <v>13</v>
      </c>
      <c r="E105">
        <v>877</v>
      </c>
      <c r="F105" t="s">
        <v>33</v>
      </c>
      <c r="G105" t="str">
        <f t="shared" si="1"/>
        <v>5</v>
      </c>
      <c r="H105">
        <v>3</v>
      </c>
      <c r="I105">
        <v>3</v>
      </c>
      <c r="J105">
        <v>0</v>
      </c>
      <c r="K105">
        <v>3</v>
      </c>
      <c r="L105">
        <v>10</v>
      </c>
      <c r="M105">
        <v>69</v>
      </c>
      <c r="N105">
        <v>6</v>
      </c>
      <c r="O105">
        <v>1</v>
      </c>
      <c r="P105">
        <v>1</v>
      </c>
      <c r="Q105">
        <v>2</v>
      </c>
      <c r="R105">
        <v>3</v>
      </c>
      <c r="S105">
        <v>10</v>
      </c>
      <c r="T105">
        <v>4</v>
      </c>
      <c r="U105">
        <v>0</v>
      </c>
      <c r="V105">
        <v>0</v>
      </c>
      <c r="W105">
        <v>7</v>
      </c>
      <c r="X105">
        <v>1</v>
      </c>
      <c r="Y105">
        <v>0</v>
      </c>
    </row>
    <row r="106" spans="1:25" x14ac:dyDescent="0.25">
      <c r="A106" t="s">
        <v>163</v>
      </c>
      <c r="B106" t="s">
        <v>27</v>
      </c>
      <c r="C106" t="s">
        <v>28</v>
      </c>
      <c r="D106">
        <v>24</v>
      </c>
      <c r="E106">
        <v>2646</v>
      </c>
      <c r="F106" t="s">
        <v>84</v>
      </c>
      <c r="G106" t="str">
        <f t="shared" si="1"/>
        <v>5</v>
      </c>
      <c r="H106">
        <v>21</v>
      </c>
      <c r="I106">
        <v>5</v>
      </c>
      <c r="J106">
        <v>0</v>
      </c>
      <c r="K106">
        <v>12</v>
      </c>
      <c r="L106">
        <v>18</v>
      </c>
      <c r="M106">
        <v>155</v>
      </c>
      <c r="N106">
        <v>14</v>
      </c>
      <c r="O106">
        <v>8</v>
      </c>
      <c r="P106">
        <v>1</v>
      </c>
      <c r="Q106">
        <v>5</v>
      </c>
      <c r="R106">
        <v>24</v>
      </c>
      <c r="S106">
        <v>4</v>
      </c>
      <c r="T106">
        <v>1</v>
      </c>
      <c r="U106">
        <v>0</v>
      </c>
      <c r="V106">
        <v>0</v>
      </c>
      <c r="W106">
        <v>38</v>
      </c>
      <c r="X106">
        <v>2</v>
      </c>
      <c r="Y106">
        <v>4</v>
      </c>
    </row>
    <row r="107" spans="1:25" x14ac:dyDescent="0.25">
      <c r="A107" t="s">
        <v>164</v>
      </c>
      <c r="B107" t="s">
        <v>27</v>
      </c>
      <c r="C107" t="s">
        <v>28</v>
      </c>
      <c r="D107">
        <v>2</v>
      </c>
      <c r="E107">
        <v>1397</v>
      </c>
      <c r="F107" t="s">
        <v>29</v>
      </c>
      <c r="G107" t="str">
        <f t="shared" si="1"/>
        <v>5</v>
      </c>
      <c r="H107">
        <v>2</v>
      </c>
      <c r="I107">
        <v>2</v>
      </c>
      <c r="J107">
        <v>0</v>
      </c>
      <c r="K107">
        <v>9</v>
      </c>
      <c r="L107">
        <v>9</v>
      </c>
      <c r="M107">
        <v>62</v>
      </c>
      <c r="N107">
        <v>5</v>
      </c>
      <c r="O107">
        <v>5</v>
      </c>
      <c r="P107">
        <v>2</v>
      </c>
      <c r="Q107">
        <v>3</v>
      </c>
      <c r="R107">
        <v>5</v>
      </c>
      <c r="S107">
        <v>7</v>
      </c>
      <c r="T107">
        <v>2</v>
      </c>
      <c r="U107">
        <v>0</v>
      </c>
      <c r="V107">
        <v>0</v>
      </c>
      <c r="W107">
        <v>8</v>
      </c>
      <c r="X107">
        <v>1</v>
      </c>
      <c r="Y107">
        <v>1</v>
      </c>
    </row>
    <row r="108" spans="1:25" x14ac:dyDescent="0.25">
      <c r="A108" t="s">
        <v>165</v>
      </c>
      <c r="B108" t="s">
        <v>27</v>
      </c>
      <c r="C108" t="s">
        <v>28</v>
      </c>
      <c r="D108">
        <v>61</v>
      </c>
      <c r="E108">
        <v>1713</v>
      </c>
      <c r="F108" t="s">
        <v>69</v>
      </c>
      <c r="G108" t="str">
        <f t="shared" si="1"/>
        <v>3</v>
      </c>
      <c r="H108">
        <v>3</v>
      </c>
      <c r="I108">
        <v>2</v>
      </c>
      <c r="J108">
        <v>0</v>
      </c>
      <c r="K108">
        <v>2</v>
      </c>
      <c r="L108">
        <v>13</v>
      </c>
      <c r="M108">
        <v>80</v>
      </c>
      <c r="N108">
        <v>9</v>
      </c>
      <c r="O108">
        <v>8</v>
      </c>
      <c r="P108">
        <v>2</v>
      </c>
      <c r="Q108">
        <v>4</v>
      </c>
      <c r="R108">
        <v>3</v>
      </c>
      <c r="S108">
        <v>9</v>
      </c>
      <c r="T108">
        <v>3</v>
      </c>
      <c r="U108">
        <v>0</v>
      </c>
      <c r="V108">
        <v>0</v>
      </c>
      <c r="W108">
        <v>17</v>
      </c>
      <c r="X108">
        <v>0</v>
      </c>
      <c r="Y108">
        <v>0</v>
      </c>
    </row>
    <row r="109" spans="1:25" x14ac:dyDescent="0.25">
      <c r="A109" t="s">
        <v>166</v>
      </c>
      <c r="B109" t="s">
        <v>27</v>
      </c>
      <c r="C109" t="s">
        <v>28</v>
      </c>
      <c r="D109">
        <v>3</v>
      </c>
      <c r="E109">
        <v>277</v>
      </c>
      <c r="F109" t="s">
        <v>109</v>
      </c>
      <c r="G109" t="str">
        <f t="shared" si="1"/>
        <v>3</v>
      </c>
      <c r="H109">
        <v>0</v>
      </c>
      <c r="I109">
        <v>0</v>
      </c>
      <c r="J109">
        <v>0</v>
      </c>
      <c r="K109">
        <v>12</v>
      </c>
      <c r="L109">
        <v>3</v>
      </c>
      <c r="M109">
        <v>27</v>
      </c>
      <c r="N109">
        <v>2</v>
      </c>
      <c r="O109">
        <v>0</v>
      </c>
      <c r="P109">
        <v>3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0</v>
      </c>
      <c r="Y109">
        <v>0</v>
      </c>
    </row>
    <row r="110" spans="1:25" x14ac:dyDescent="0.25">
      <c r="A110" t="s">
        <v>167</v>
      </c>
      <c r="B110" t="s">
        <v>27</v>
      </c>
      <c r="C110" t="s">
        <v>28</v>
      </c>
      <c r="D110">
        <v>17</v>
      </c>
      <c r="E110">
        <v>724</v>
      </c>
      <c r="F110" t="s">
        <v>133</v>
      </c>
      <c r="G110" t="str">
        <f t="shared" si="1"/>
        <v>5</v>
      </c>
      <c r="H110">
        <v>2</v>
      </c>
      <c r="I110">
        <v>2</v>
      </c>
      <c r="J110">
        <v>0</v>
      </c>
      <c r="K110">
        <v>1</v>
      </c>
      <c r="L110">
        <v>4</v>
      </c>
      <c r="M110">
        <v>41</v>
      </c>
      <c r="N110">
        <v>8</v>
      </c>
      <c r="O110">
        <v>3</v>
      </c>
      <c r="P110">
        <v>1</v>
      </c>
      <c r="Q110">
        <v>3</v>
      </c>
      <c r="R110">
        <v>2</v>
      </c>
      <c r="S110">
        <v>11</v>
      </c>
      <c r="T110">
        <v>1</v>
      </c>
      <c r="U110">
        <v>0</v>
      </c>
      <c r="V110">
        <v>0</v>
      </c>
      <c r="W110">
        <v>12</v>
      </c>
      <c r="X110">
        <v>0</v>
      </c>
      <c r="Y110">
        <v>0</v>
      </c>
    </row>
    <row r="111" spans="1:25" x14ac:dyDescent="0.25">
      <c r="A111" t="s">
        <v>168</v>
      </c>
      <c r="B111" t="s">
        <v>27</v>
      </c>
      <c r="C111" t="s">
        <v>28</v>
      </c>
      <c r="D111">
        <v>13</v>
      </c>
      <c r="E111">
        <v>284</v>
      </c>
      <c r="F111" t="s">
        <v>55</v>
      </c>
      <c r="G111" t="str">
        <f t="shared" si="1"/>
        <v>2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4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2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</row>
    <row r="112" spans="1:25" x14ac:dyDescent="0.25">
      <c r="A112" t="s">
        <v>169</v>
      </c>
      <c r="B112" t="s">
        <v>27</v>
      </c>
      <c r="C112" t="s">
        <v>28</v>
      </c>
      <c r="D112">
        <v>49</v>
      </c>
      <c r="E112">
        <v>673</v>
      </c>
      <c r="F112" t="s">
        <v>31</v>
      </c>
      <c r="G112" t="str">
        <f t="shared" si="1"/>
        <v>3</v>
      </c>
      <c r="H112">
        <v>2</v>
      </c>
      <c r="I112">
        <v>5</v>
      </c>
      <c r="J112">
        <v>0</v>
      </c>
      <c r="K112">
        <v>5</v>
      </c>
      <c r="L112">
        <v>7</v>
      </c>
      <c r="M112">
        <v>30</v>
      </c>
      <c r="N112">
        <v>2</v>
      </c>
      <c r="O112">
        <v>6</v>
      </c>
      <c r="P112">
        <v>0</v>
      </c>
      <c r="Q112">
        <v>0</v>
      </c>
      <c r="R112">
        <v>5</v>
      </c>
      <c r="S112">
        <v>7</v>
      </c>
      <c r="T112">
        <v>4</v>
      </c>
      <c r="U112">
        <v>0</v>
      </c>
      <c r="V112">
        <v>0</v>
      </c>
      <c r="W112">
        <v>6</v>
      </c>
      <c r="X112">
        <v>0</v>
      </c>
      <c r="Y112">
        <v>0</v>
      </c>
    </row>
    <row r="113" spans="1:25" x14ac:dyDescent="0.25">
      <c r="A113" t="s">
        <v>170</v>
      </c>
      <c r="B113" t="s">
        <v>27</v>
      </c>
      <c r="C113" t="s">
        <v>28</v>
      </c>
      <c r="D113">
        <v>3</v>
      </c>
      <c r="E113">
        <v>556</v>
      </c>
      <c r="F113" t="s">
        <v>47</v>
      </c>
      <c r="G113" t="str">
        <f t="shared" si="1"/>
        <v>4</v>
      </c>
      <c r="H113">
        <v>0</v>
      </c>
      <c r="I113">
        <v>4</v>
      </c>
      <c r="J113">
        <v>0</v>
      </c>
      <c r="K113">
        <v>2</v>
      </c>
      <c r="L113">
        <v>4</v>
      </c>
      <c r="M113">
        <v>28</v>
      </c>
      <c r="N113">
        <v>2</v>
      </c>
      <c r="O113">
        <v>1</v>
      </c>
      <c r="P113">
        <v>1</v>
      </c>
      <c r="Q113">
        <v>0</v>
      </c>
      <c r="R113">
        <v>5</v>
      </c>
      <c r="S113">
        <v>1</v>
      </c>
      <c r="T113">
        <v>1</v>
      </c>
      <c r="U113">
        <v>0</v>
      </c>
      <c r="V113">
        <v>0</v>
      </c>
      <c r="W113">
        <v>5</v>
      </c>
      <c r="X113">
        <v>0</v>
      </c>
      <c r="Y113">
        <v>0</v>
      </c>
    </row>
    <row r="114" spans="1:25" x14ac:dyDescent="0.25">
      <c r="A114" t="s">
        <v>171</v>
      </c>
      <c r="B114" t="s">
        <v>27</v>
      </c>
      <c r="C114" t="s">
        <v>28</v>
      </c>
      <c r="D114">
        <v>46</v>
      </c>
      <c r="E114">
        <v>1213</v>
      </c>
      <c r="F114" t="s">
        <v>80</v>
      </c>
      <c r="G114" t="str">
        <f t="shared" si="1"/>
        <v>4</v>
      </c>
      <c r="H114">
        <v>0</v>
      </c>
      <c r="I114">
        <v>13</v>
      </c>
      <c r="J114">
        <v>0</v>
      </c>
      <c r="K114">
        <v>0</v>
      </c>
      <c r="L114">
        <v>1</v>
      </c>
      <c r="M114">
        <v>34</v>
      </c>
      <c r="N114">
        <v>7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</row>
    <row r="115" spans="1:25" x14ac:dyDescent="0.25">
      <c r="A115" t="s">
        <v>172</v>
      </c>
      <c r="B115" t="s">
        <v>27</v>
      </c>
      <c r="C115" t="s">
        <v>28</v>
      </c>
      <c r="D115">
        <v>6</v>
      </c>
      <c r="E115">
        <v>621</v>
      </c>
      <c r="F115" t="s">
        <v>52</v>
      </c>
      <c r="G115" t="str">
        <f t="shared" si="1"/>
        <v>4</v>
      </c>
      <c r="H115">
        <v>2</v>
      </c>
      <c r="I115">
        <v>1</v>
      </c>
      <c r="J115">
        <v>0</v>
      </c>
      <c r="K115">
        <v>4</v>
      </c>
      <c r="L115">
        <v>5</v>
      </c>
      <c r="M115">
        <v>59</v>
      </c>
      <c r="N115">
        <v>5</v>
      </c>
      <c r="O115">
        <v>1</v>
      </c>
      <c r="P115">
        <v>1</v>
      </c>
      <c r="Q115">
        <v>0</v>
      </c>
      <c r="R115">
        <v>5</v>
      </c>
      <c r="S115">
        <v>3</v>
      </c>
      <c r="T115">
        <v>0</v>
      </c>
      <c r="U115">
        <v>0</v>
      </c>
      <c r="V115">
        <v>0</v>
      </c>
      <c r="W115">
        <v>15</v>
      </c>
      <c r="X115">
        <v>0</v>
      </c>
      <c r="Y115">
        <v>0</v>
      </c>
    </row>
    <row r="116" spans="1:25" x14ac:dyDescent="0.25">
      <c r="A116" t="s">
        <v>173</v>
      </c>
      <c r="B116" t="s">
        <v>27</v>
      </c>
      <c r="C116" t="s">
        <v>28</v>
      </c>
      <c r="D116">
        <v>28</v>
      </c>
      <c r="E116">
        <v>675</v>
      </c>
      <c r="F116" t="s">
        <v>37</v>
      </c>
      <c r="G116" t="str">
        <f t="shared" si="1"/>
        <v>4</v>
      </c>
      <c r="H116">
        <v>2</v>
      </c>
      <c r="I116">
        <v>7</v>
      </c>
      <c r="J116">
        <v>0</v>
      </c>
      <c r="K116">
        <v>3</v>
      </c>
      <c r="L116">
        <v>3</v>
      </c>
      <c r="M116">
        <v>46</v>
      </c>
      <c r="N116">
        <v>5</v>
      </c>
      <c r="O116">
        <v>2</v>
      </c>
      <c r="P116">
        <v>0</v>
      </c>
      <c r="Q116">
        <v>3</v>
      </c>
      <c r="R116">
        <v>8</v>
      </c>
      <c r="S116">
        <v>13</v>
      </c>
      <c r="T116">
        <v>8</v>
      </c>
      <c r="U116">
        <v>0</v>
      </c>
      <c r="V116">
        <v>0</v>
      </c>
      <c r="W116">
        <v>5</v>
      </c>
      <c r="X116">
        <v>4</v>
      </c>
      <c r="Y116">
        <v>1</v>
      </c>
    </row>
    <row r="117" spans="1:25" x14ac:dyDescent="0.25">
      <c r="A117" t="s">
        <v>174</v>
      </c>
      <c r="B117" t="s">
        <v>27</v>
      </c>
      <c r="C117" t="s">
        <v>28</v>
      </c>
      <c r="D117">
        <v>46</v>
      </c>
      <c r="E117">
        <v>1213</v>
      </c>
      <c r="F117" t="s">
        <v>59</v>
      </c>
      <c r="G117" t="str">
        <f t="shared" si="1"/>
        <v>2</v>
      </c>
      <c r="H117">
        <v>0</v>
      </c>
      <c r="I117">
        <v>13</v>
      </c>
      <c r="J117">
        <v>0</v>
      </c>
      <c r="K117">
        <v>0</v>
      </c>
      <c r="L117">
        <v>1</v>
      </c>
      <c r="M117">
        <v>34</v>
      </c>
      <c r="N117">
        <v>7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</row>
    <row r="118" spans="1:25" x14ac:dyDescent="0.25">
      <c r="A118" t="s">
        <v>175</v>
      </c>
      <c r="B118" t="s">
        <v>27</v>
      </c>
      <c r="C118" t="s">
        <v>28</v>
      </c>
      <c r="D118">
        <v>5</v>
      </c>
      <c r="E118">
        <v>240</v>
      </c>
      <c r="F118" t="s">
        <v>45</v>
      </c>
      <c r="G118" t="str">
        <f t="shared" si="1"/>
        <v>4</v>
      </c>
      <c r="H118">
        <v>0</v>
      </c>
      <c r="I118">
        <v>0</v>
      </c>
      <c r="J118">
        <v>0</v>
      </c>
      <c r="K118">
        <v>1</v>
      </c>
      <c r="L118">
        <v>5</v>
      </c>
      <c r="M118">
        <v>25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9</v>
      </c>
      <c r="X118">
        <v>1</v>
      </c>
      <c r="Y118">
        <v>0</v>
      </c>
    </row>
    <row r="119" spans="1:25" x14ac:dyDescent="0.25">
      <c r="A119" t="s">
        <v>176</v>
      </c>
      <c r="B119" t="s">
        <v>27</v>
      </c>
      <c r="C119" t="s">
        <v>28</v>
      </c>
      <c r="D119">
        <v>19</v>
      </c>
      <c r="E119">
        <v>593</v>
      </c>
      <c r="F119" t="s">
        <v>45</v>
      </c>
      <c r="G119" t="str">
        <f t="shared" si="1"/>
        <v>4</v>
      </c>
      <c r="H119">
        <v>0</v>
      </c>
      <c r="I119">
        <v>5</v>
      </c>
      <c r="J119">
        <v>0</v>
      </c>
      <c r="K119">
        <v>2</v>
      </c>
      <c r="L119">
        <v>13</v>
      </c>
      <c r="M119">
        <v>48</v>
      </c>
      <c r="N119">
        <v>15</v>
      </c>
      <c r="O119">
        <v>5</v>
      </c>
      <c r="P119">
        <v>0</v>
      </c>
      <c r="Q119">
        <v>0</v>
      </c>
      <c r="R119">
        <v>2</v>
      </c>
      <c r="S119">
        <v>18</v>
      </c>
      <c r="T119">
        <v>11</v>
      </c>
      <c r="U119">
        <v>0</v>
      </c>
      <c r="V119">
        <v>0</v>
      </c>
      <c r="W119">
        <v>4</v>
      </c>
      <c r="X119">
        <v>1</v>
      </c>
      <c r="Y119">
        <v>2</v>
      </c>
    </row>
    <row r="120" spans="1:25" x14ac:dyDescent="0.25">
      <c r="A120" t="s">
        <v>177</v>
      </c>
      <c r="B120" t="s">
        <v>27</v>
      </c>
      <c r="C120" t="s">
        <v>28</v>
      </c>
      <c r="D120">
        <v>2</v>
      </c>
      <c r="E120">
        <v>927</v>
      </c>
      <c r="F120" t="s">
        <v>47</v>
      </c>
      <c r="G120" t="str">
        <f t="shared" si="1"/>
        <v>4</v>
      </c>
      <c r="H120">
        <v>1</v>
      </c>
      <c r="I120">
        <v>2</v>
      </c>
      <c r="J120">
        <v>0</v>
      </c>
      <c r="K120">
        <v>5</v>
      </c>
      <c r="L120">
        <v>11</v>
      </c>
      <c r="M120">
        <v>80</v>
      </c>
      <c r="N120">
        <v>1</v>
      </c>
      <c r="O120">
        <v>2</v>
      </c>
      <c r="P120">
        <v>0</v>
      </c>
      <c r="Q120">
        <v>3</v>
      </c>
      <c r="R120">
        <v>5</v>
      </c>
      <c r="S120">
        <v>7</v>
      </c>
      <c r="T120">
        <v>0</v>
      </c>
      <c r="U120">
        <v>0</v>
      </c>
      <c r="V120">
        <v>0</v>
      </c>
      <c r="W120">
        <v>15</v>
      </c>
      <c r="X120">
        <v>0</v>
      </c>
      <c r="Y120">
        <v>1</v>
      </c>
    </row>
    <row r="121" spans="1:25" x14ac:dyDescent="0.25">
      <c r="A121" t="s">
        <v>178</v>
      </c>
      <c r="B121" t="s">
        <v>27</v>
      </c>
      <c r="C121" t="s">
        <v>28</v>
      </c>
      <c r="D121">
        <v>1</v>
      </c>
      <c r="E121">
        <v>317</v>
      </c>
      <c r="F121" t="s">
        <v>179</v>
      </c>
      <c r="G121" t="str">
        <f t="shared" si="1"/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11</v>
      </c>
      <c r="N121">
        <v>5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 t="s">
        <v>180</v>
      </c>
      <c r="B122" t="s">
        <v>27</v>
      </c>
      <c r="C122" t="s">
        <v>28</v>
      </c>
      <c r="D122">
        <v>20</v>
      </c>
      <c r="E122">
        <v>663</v>
      </c>
      <c r="F122" t="s">
        <v>47</v>
      </c>
      <c r="G122" t="str">
        <f t="shared" si="1"/>
        <v>4</v>
      </c>
      <c r="H122">
        <v>1</v>
      </c>
      <c r="I122">
        <v>1</v>
      </c>
      <c r="J122">
        <v>0</v>
      </c>
      <c r="K122">
        <v>18</v>
      </c>
      <c r="L122">
        <v>7</v>
      </c>
      <c r="M122">
        <v>35</v>
      </c>
      <c r="N122">
        <v>3</v>
      </c>
      <c r="O122">
        <v>0</v>
      </c>
      <c r="P122">
        <v>0</v>
      </c>
      <c r="Q122">
        <v>3</v>
      </c>
      <c r="R122">
        <v>2</v>
      </c>
      <c r="S122">
        <v>6</v>
      </c>
      <c r="T122">
        <v>4</v>
      </c>
      <c r="U122">
        <v>0</v>
      </c>
      <c r="V122">
        <v>0</v>
      </c>
      <c r="W122">
        <v>6</v>
      </c>
      <c r="X122">
        <v>2</v>
      </c>
      <c r="Y122">
        <v>0</v>
      </c>
    </row>
    <row r="123" spans="1:25" x14ac:dyDescent="0.25">
      <c r="A123" t="s">
        <v>181</v>
      </c>
      <c r="B123" t="s">
        <v>27</v>
      </c>
      <c r="C123" t="s">
        <v>28</v>
      </c>
      <c r="D123">
        <v>23</v>
      </c>
      <c r="E123">
        <v>2659</v>
      </c>
      <c r="F123" t="s">
        <v>133</v>
      </c>
      <c r="G123" t="str">
        <f t="shared" si="1"/>
        <v>5</v>
      </c>
      <c r="H123">
        <v>4</v>
      </c>
      <c r="I123">
        <v>6</v>
      </c>
      <c r="J123">
        <v>0</v>
      </c>
      <c r="K123">
        <v>25</v>
      </c>
      <c r="L123">
        <v>7</v>
      </c>
      <c r="M123">
        <v>164</v>
      </c>
      <c r="N123">
        <v>13</v>
      </c>
      <c r="O123">
        <v>7</v>
      </c>
      <c r="P123">
        <v>3</v>
      </c>
      <c r="Q123">
        <v>18</v>
      </c>
      <c r="R123">
        <v>26</v>
      </c>
      <c r="S123">
        <v>11</v>
      </c>
      <c r="T123">
        <v>6</v>
      </c>
      <c r="U123">
        <v>0</v>
      </c>
      <c r="V123">
        <v>0</v>
      </c>
      <c r="W123">
        <v>36</v>
      </c>
      <c r="X123">
        <v>2</v>
      </c>
      <c r="Y123">
        <v>0</v>
      </c>
    </row>
    <row r="124" spans="1:25" x14ac:dyDescent="0.25">
      <c r="A124" t="s">
        <v>182</v>
      </c>
      <c r="B124" t="s">
        <v>27</v>
      </c>
      <c r="C124" t="s">
        <v>28</v>
      </c>
      <c r="D124">
        <v>16</v>
      </c>
      <c r="E124">
        <v>950</v>
      </c>
      <c r="F124" t="s">
        <v>80</v>
      </c>
      <c r="G124" t="str">
        <f t="shared" si="1"/>
        <v>4</v>
      </c>
      <c r="H124">
        <v>2</v>
      </c>
      <c r="I124">
        <v>2</v>
      </c>
      <c r="J124">
        <v>0</v>
      </c>
      <c r="K124">
        <v>2</v>
      </c>
      <c r="L124">
        <v>2</v>
      </c>
      <c r="M124">
        <v>47</v>
      </c>
      <c r="N124">
        <v>5</v>
      </c>
      <c r="O124">
        <v>3</v>
      </c>
      <c r="P124">
        <v>2</v>
      </c>
      <c r="Q124">
        <v>2</v>
      </c>
      <c r="R124">
        <v>6</v>
      </c>
      <c r="S124">
        <v>5</v>
      </c>
      <c r="T124">
        <v>0</v>
      </c>
      <c r="U124">
        <v>0</v>
      </c>
      <c r="V124">
        <v>0</v>
      </c>
      <c r="W124">
        <v>16</v>
      </c>
      <c r="X124">
        <v>0</v>
      </c>
      <c r="Y124">
        <v>0</v>
      </c>
    </row>
    <row r="125" spans="1:25" x14ac:dyDescent="0.25">
      <c r="A125" t="s">
        <v>183</v>
      </c>
      <c r="B125" t="s">
        <v>27</v>
      </c>
      <c r="C125" t="s">
        <v>28</v>
      </c>
      <c r="D125">
        <v>56</v>
      </c>
      <c r="E125">
        <v>3674</v>
      </c>
      <c r="F125" t="s">
        <v>41</v>
      </c>
      <c r="G125" t="str">
        <f t="shared" si="1"/>
        <v>3</v>
      </c>
      <c r="H125">
        <v>28</v>
      </c>
      <c r="I125">
        <v>17</v>
      </c>
      <c r="J125">
        <v>0</v>
      </c>
      <c r="K125">
        <v>81</v>
      </c>
      <c r="L125">
        <v>41</v>
      </c>
      <c r="M125">
        <v>202</v>
      </c>
      <c r="N125">
        <v>17</v>
      </c>
      <c r="O125">
        <v>13</v>
      </c>
      <c r="P125">
        <v>2</v>
      </c>
      <c r="Q125">
        <v>6</v>
      </c>
      <c r="R125">
        <v>7</v>
      </c>
      <c r="S125">
        <v>19</v>
      </c>
      <c r="T125">
        <v>7</v>
      </c>
      <c r="U125">
        <v>0</v>
      </c>
      <c r="V125">
        <v>0</v>
      </c>
      <c r="W125">
        <v>42</v>
      </c>
      <c r="X125">
        <v>10</v>
      </c>
      <c r="Y125">
        <v>1</v>
      </c>
    </row>
    <row r="126" spans="1:25" x14ac:dyDescent="0.25">
      <c r="A126" t="s">
        <v>184</v>
      </c>
      <c r="B126" t="s">
        <v>27</v>
      </c>
      <c r="C126" t="s">
        <v>28</v>
      </c>
      <c r="D126">
        <v>9</v>
      </c>
      <c r="E126">
        <v>471</v>
      </c>
      <c r="F126" t="s">
        <v>138</v>
      </c>
      <c r="G126" t="str">
        <f t="shared" si="1"/>
        <v>3</v>
      </c>
      <c r="H126">
        <v>1</v>
      </c>
      <c r="I126">
        <v>0</v>
      </c>
      <c r="J126">
        <v>0</v>
      </c>
      <c r="K126">
        <v>1</v>
      </c>
      <c r="L126">
        <v>4</v>
      </c>
      <c r="M126">
        <v>32</v>
      </c>
      <c r="N126">
        <v>2</v>
      </c>
      <c r="O126">
        <v>1</v>
      </c>
      <c r="P126">
        <v>1</v>
      </c>
      <c r="Q126">
        <v>0</v>
      </c>
      <c r="R126">
        <v>0</v>
      </c>
      <c r="S126">
        <v>6</v>
      </c>
      <c r="T126">
        <v>5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 t="s">
        <v>185</v>
      </c>
      <c r="B127" t="s">
        <v>27</v>
      </c>
      <c r="C127" t="s">
        <v>28</v>
      </c>
      <c r="D127">
        <v>23</v>
      </c>
      <c r="E127">
        <v>3172</v>
      </c>
      <c r="F127" t="s">
        <v>133</v>
      </c>
      <c r="G127" t="str">
        <f t="shared" si="1"/>
        <v>5</v>
      </c>
      <c r="H127">
        <v>7</v>
      </c>
      <c r="I127">
        <v>9</v>
      </c>
      <c r="J127">
        <v>0</v>
      </c>
      <c r="K127">
        <v>30</v>
      </c>
      <c r="L127">
        <v>18</v>
      </c>
      <c r="M127">
        <v>330</v>
      </c>
      <c r="N127">
        <v>14</v>
      </c>
      <c r="O127">
        <v>11</v>
      </c>
      <c r="P127">
        <v>3</v>
      </c>
      <c r="Q127">
        <v>4</v>
      </c>
      <c r="R127">
        <v>29</v>
      </c>
      <c r="S127">
        <v>14</v>
      </c>
      <c r="T127">
        <v>4</v>
      </c>
      <c r="U127">
        <v>0</v>
      </c>
      <c r="V127">
        <v>0</v>
      </c>
      <c r="W127">
        <v>68</v>
      </c>
      <c r="X127">
        <v>10</v>
      </c>
      <c r="Y127">
        <v>6</v>
      </c>
    </row>
    <row r="128" spans="1:25" x14ac:dyDescent="0.25">
      <c r="A128" t="s">
        <v>186</v>
      </c>
      <c r="B128" t="s">
        <v>27</v>
      </c>
      <c r="C128" t="s">
        <v>28</v>
      </c>
      <c r="D128">
        <v>8</v>
      </c>
      <c r="E128">
        <v>1687</v>
      </c>
      <c r="F128" t="s">
        <v>77</v>
      </c>
      <c r="G128" t="str">
        <f t="shared" si="1"/>
        <v>4</v>
      </c>
      <c r="H128">
        <v>14</v>
      </c>
      <c r="I128">
        <v>2</v>
      </c>
      <c r="J128">
        <v>0</v>
      </c>
      <c r="K128">
        <v>8</v>
      </c>
      <c r="L128">
        <v>14</v>
      </c>
      <c r="M128">
        <v>147</v>
      </c>
      <c r="N128">
        <v>7</v>
      </c>
      <c r="O128">
        <v>14</v>
      </c>
      <c r="P128">
        <v>2</v>
      </c>
      <c r="Q128">
        <v>0</v>
      </c>
      <c r="R128">
        <v>1</v>
      </c>
      <c r="S128">
        <v>14</v>
      </c>
      <c r="T128">
        <v>1</v>
      </c>
      <c r="U128">
        <v>0</v>
      </c>
      <c r="V128">
        <v>0</v>
      </c>
      <c r="W128">
        <v>27</v>
      </c>
      <c r="X128">
        <v>9</v>
      </c>
      <c r="Y128">
        <v>2</v>
      </c>
    </row>
    <row r="129" spans="1:25" x14ac:dyDescent="0.25">
      <c r="A129" t="s">
        <v>187</v>
      </c>
      <c r="B129" t="s">
        <v>27</v>
      </c>
      <c r="C129" t="s">
        <v>28</v>
      </c>
      <c r="D129">
        <v>12</v>
      </c>
      <c r="E129">
        <v>798</v>
      </c>
      <c r="F129" t="s">
        <v>39</v>
      </c>
      <c r="G129" t="str">
        <f t="shared" ref="G129:G191" si="2">LEFT(F129,FIND(";",F129)-1)</f>
        <v>5</v>
      </c>
      <c r="H129">
        <v>1</v>
      </c>
      <c r="I129">
        <v>1</v>
      </c>
      <c r="J129">
        <v>0</v>
      </c>
      <c r="K129">
        <v>3</v>
      </c>
      <c r="L129">
        <v>11</v>
      </c>
      <c r="M129">
        <v>60</v>
      </c>
      <c r="N129">
        <v>4</v>
      </c>
      <c r="O129">
        <v>1</v>
      </c>
      <c r="P129">
        <v>0</v>
      </c>
      <c r="Q129">
        <v>4</v>
      </c>
      <c r="R129">
        <v>6</v>
      </c>
      <c r="S129">
        <v>6</v>
      </c>
      <c r="T129">
        <v>5</v>
      </c>
      <c r="U129">
        <v>0</v>
      </c>
      <c r="V129">
        <v>0</v>
      </c>
      <c r="W129">
        <v>8</v>
      </c>
      <c r="X129">
        <v>1</v>
      </c>
      <c r="Y129">
        <v>1</v>
      </c>
    </row>
    <row r="130" spans="1:25" x14ac:dyDescent="0.25">
      <c r="A130" t="s">
        <v>188</v>
      </c>
      <c r="B130" t="s">
        <v>27</v>
      </c>
      <c r="C130" t="s">
        <v>28</v>
      </c>
      <c r="D130">
        <v>10</v>
      </c>
      <c r="E130">
        <v>272</v>
      </c>
      <c r="F130" t="s">
        <v>84</v>
      </c>
      <c r="G130" t="str">
        <f t="shared" si="2"/>
        <v>5</v>
      </c>
      <c r="H130">
        <v>1</v>
      </c>
      <c r="I130">
        <v>2</v>
      </c>
      <c r="J130">
        <v>0</v>
      </c>
      <c r="K130">
        <v>1</v>
      </c>
      <c r="L130">
        <v>3</v>
      </c>
      <c r="M130">
        <v>22</v>
      </c>
      <c r="N130">
        <v>1</v>
      </c>
      <c r="O130">
        <v>1</v>
      </c>
      <c r="P130">
        <v>0</v>
      </c>
      <c r="Q130">
        <v>3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2</v>
      </c>
      <c r="X130">
        <v>0</v>
      </c>
      <c r="Y130">
        <v>0</v>
      </c>
    </row>
    <row r="131" spans="1:25" x14ac:dyDescent="0.25">
      <c r="A131" t="s">
        <v>189</v>
      </c>
      <c r="B131" t="s">
        <v>27</v>
      </c>
      <c r="C131" t="s">
        <v>28</v>
      </c>
      <c r="D131">
        <v>17</v>
      </c>
      <c r="E131">
        <v>1077</v>
      </c>
      <c r="F131" t="s">
        <v>41</v>
      </c>
      <c r="G131" t="str">
        <f t="shared" si="2"/>
        <v>3</v>
      </c>
      <c r="H131">
        <v>0</v>
      </c>
      <c r="I131">
        <v>0</v>
      </c>
      <c r="J131">
        <v>0</v>
      </c>
      <c r="K131">
        <v>3</v>
      </c>
      <c r="L131">
        <v>3</v>
      </c>
      <c r="M131">
        <v>53</v>
      </c>
      <c r="N131">
        <v>5</v>
      </c>
      <c r="O131">
        <v>5</v>
      </c>
      <c r="P131">
        <v>0</v>
      </c>
      <c r="Q131">
        <v>4</v>
      </c>
      <c r="R131">
        <v>7</v>
      </c>
      <c r="S131">
        <v>5</v>
      </c>
      <c r="T131">
        <v>1</v>
      </c>
      <c r="U131">
        <v>0</v>
      </c>
      <c r="V131">
        <v>0</v>
      </c>
      <c r="W131">
        <v>22</v>
      </c>
      <c r="X131">
        <v>0</v>
      </c>
      <c r="Y131">
        <v>0</v>
      </c>
    </row>
    <row r="132" spans="1:25" x14ac:dyDescent="0.25">
      <c r="A132" t="s">
        <v>190</v>
      </c>
      <c r="B132" t="s">
        <v>27</v>
      </c>
      <c r="C132" t="s">
        <v>28</v>
      </c>
      <c r="D132">
        <v>22</v>
      </c>
      <c r="E132">
        <v>957</v>
      </c>
      <c r="F132" t="s">
        <v>33</v>
      </c>
      <c r="G132" t="str">
        <f t="shared" si="2"/>
        <v>5</v>
      </c>
      <c r="H132">
        <v>0</v>
      </c>
      <c r="I132">
        <v>9</v>
      </c>
      <c r="J132">
        <v>0</v>
      </c>
      <c r="K132">
        <v>7</v>
      </c>
      <c r="L132">
        <v>12</v>
      </c>
      <c r="M132">
        <v>47</v>
      </c>
      <c r="N132">
        <v>7</v>
      </c>
      <c r="O132">
        <v>4</v>
      </c>
      <c r="P132">
        <v>0</v>
      </c>
      <c r="Q132">
        <v>0</v>
      </c>
      <c r="R132">
        <v>3</v>
      </c>
      <c r="S132">
        <v>3</v>
      </c>
      <c r="T132">
        <v>1</v>
      </c>
      <c r="U132">
        <v>0</v>
      </c>
      <c r="V132">
        <v>0</v>
      </c>
      <c r="W132">
        <v>11</v>
      </c>
      <c r="X132">
        <v>1</v>
      </c>
      <c r="Y132">
        <v>0</v>
      </c>
    </row>
    <row r="133" spans="1:25" x14ac:dyDescent="0.25">
      <c r="A133" t="s">
        <v>191</v>
      </c>
      <c r="B133" t="s">
        <v>27</v>
      </c>
      <c r="C133" t="s">
        <v>28</v>
      </c>
      <c r="D133">
        <v>4</v>
      </c>
      <c r="E133">
        <v>433</v>
      </c>
      <c r="F133" t="s">
        <v>39</v>
      </c>
      <c r="G133" t="str">
        <f t="shared" si="2"/>
        <v>5</v>
      </c>
      <c r="H133">
        <v>1</v>
      </c>
      <c r="I133">
        <v>0</v>
      </c>
      <c r="J133">
        <v>0</v>
      </c>
      <c r="K133">
        <v>0</v>
      </c>
      <c r="L133">
        <v>2</v>
      </c>
      <c r="M133">
        <v>42</v>
      </c>
      <c r="N133">
        <v>1</v>
      </c>
      <c r="O133">
        <v>3</v>
      </c>
      <c r="P133">
        <v>0</v>
      </c>
      <c r="Q133">
        <v>1</v>
      </c>
      <c r="R133">
        <v>1</v>
      </c>
      <c r="S133">
        <v>2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1</v>
      </c>
    </row>
    <row r="134" spans="1:25" x14ac:dyDescent="0.25">
      <c r="A134" t="s">
        <v>192</v>
      </c>
      <c r="B134" t="s">
        <v>27</v>
      </c>
      <c r="C134" t="s">
        <v>28</v>
      </c>
      <c r="D134">
        <v>1</v>
      </c>
      <c r="E134">
        <v>439</v>
      </c>
      <c r="F134" t="s">
        <v>31</v>
      </c>
      <c r="G134" t="str">
        <f t="shared" si="2"/>
        <v>3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6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3</v>
      </c>
      <c r="X134">
        <v>0</v>
      </c>
      <c r="Y134">
        <v>0</v>
      </c>
    </row>
    <row r="135" spans="1:25" x14ac:dyDescent="0.25">
      <c r="A135" t="s">
        <v>193</v>
      </c>
      <c r="B135" t="s">
        <v>27</v>
      </c>
      <c r="C135" t="s">
        <v>28</v>
      </c>
      <c r="D135">
        <v>2</v>
      </c>
      <c r="E135">
        <v>114</v>
      </c>
      <c r="F135" t="s">
        <v>179</v>
      </c>
      <c r="G135" t="str">
        <f t="shared" si="2"/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t="s">
        <v>194</v>
      </c>
      <c r="B136" t="s">
        <v>27</v>
      </c>
      <c r="C136" t="s">
        <v>28</v>
      </c>
      <c r="D136">
        <v>5</v>
      </c>
      <c r="E136">
        <v>367</v>
      </c>
      <c r="F136" t="s">
        <v>59</v>
      </c>
      <c r="G136" t="str">
        <f t="shared" si="2"/>
        <v>2</v>
      </c>
      <c r="H136">
        <v>2</v>
      </c>
      <c r="I136">
        <v>1</v>
      </c>
      <c r="J136">
        <v>0</v>
      </c>
      <c r="K136">
        <v>0</v>
      </c>
      <c r="L136">
        <v>2</v>
      </c>
      <c r="M136">
        <v>24</v>
      </c>
      <c r="N136">
        <v>2</v>
      </c>
      <c r="O136">
        <v>1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12</v>
      </c>
      <c r="X136">
        <v>0</v>
      </c>
      <c r="Y136">
        <v>0</v>
      </c>
    </row>
    <row r="137" spans="1:25" x14ac:dyDescent="0.25">
      <c r="A137" t="s">
        <v>195</v>
      </c>
      <c r="B137" t="s">
        <v>27</v>
      </c>
      <c r="C137" t="s">
        <v>28</v>
      </c>
      <c r="D137">
        <v>6</v>
      </c>
      <c r="E137">
        <v>430</v>
      </c>
      <c r="F137" t="s">
        <v>29</v>
      </c>
      <c r="G137" t="str">
        <f t="shared" si="2"/>
        <v>5</v>
      </c>
      <c r="H137">
        <v>0</v>
      </c>
      <c r="I137">
        <v>0</v>
      </c>
      <c r="J137">
        <v>0</v>
      </c>
      <c r="K137">
        <v>24</v>
      </c>
      <c r="L137">
        <v>3</v>
      </c>
      <c r="M137">
        <v>42</v>
      </c>
      <c r="N137">
        <v>6</v>
      </c>
      <c r="O137">
        <v>0</v>
      </c>
      <c r="P137">
        <v>0</v>
      </c>
      <c r="Q137">
        <v>0</v>
      </c>
      <c r="R137">
        <v>3</v>
      </c>
      <c r="S137">
        <v>3</v>
      </c>
      <c r="T137">
        <v>0</v>
      </c>
      <c r="U137">
        <v>0</v>
      </c>
      <c r="V137">
        <v>0</v>
      </c>
      <c r="W137">
        <v>3</v>
      </c>
      <c r="X137">
        <v>0</v>
      </c>
      <c r="Y137">
        <v>0</v>
      </c>
    </row>
    <row r="138" spans="1:25" x14ac:dyDescent="0.25">
      <c r="A138" t="s">
        <v>196</v>
      </c>
      <c r="B138" t="s">
        <v>27</v>
      </c>
      <c r="C138" t="s">
        <v>28</v>
      </c>
      <c r="D138">
        <v>5</v>
      </c>
      <c r="E138">
        <v>366</v>
      </c>
      <c r="F138" t="s">
        <v>133</v>
      </c>
      <c r="G138" t="str">
        <f t="shared" si="2"/>
        <v>5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19</v>
      </c>
      <c r="N138">
        <v>0</v>
      </c>
      <c r="O138">
        <v>1</v>
      </c>
      <c r="P138">
        <v>0</v>
      </c>
      <c r="Q138">
        <v>1</v>
      </c>
      <c r="R138">
        <v>0</v>
      </c>
      <c r="S138">
        <v>2</v>
      </c>
      <c r="T138">
        <v>1</v>
      </c>
      <c r="U138">
        <v>0</v>
      </c>
      <c r="V138">
        <v>0</v>
      </c>
      <c r="W138">
        <v>2</v>
      </c>
      <c r="X138">
        <v>0</v>
      </c>
      <c r="Y138">
        <v>0</v>
      </c>
    </row>
    <row r="139" spans="1:25" x14ac:dyDescent="0.25">
      <c r="A139" t="s">
        <v>197</v>
      </c>
      <c r="B139" t="s">
        <v>27</v>
      </c>
      <c r="C139" t="s">
        <v>28</v>
      </c>
      <c r="D139">
        <v>6</v>
      </c>
      <c r="E139">
        <v>657</v>
      </c>
      <c r="F139" t="s">
        <v>84</v>
      </c>
      <c r="G139" t="str">
        <f t="shared" si="2"/>
        <v>5</v>
      </c>
      <c r="H139">
        <v>2</v>
      </c>
      <c r="I139">
        <v>1</v>
      </c>
      <c r="J139">
        <v>0</v>
      </c>
      <c r="K139">
        <v>2</v>
      </c>
      <c r="L139">
        <v>20</v>
      </c>
      <c r="M139">
        <v>37</v>
      </c>
      <c r="N139">
        <v>5</v>
      </c>
      <c r="O139">
        <v>5</v>
      </c>
      <c r="P139">
        <v>1</v>
      </c>
      <c r="Q139">
        <v>7</v>
      </c>
      <c r="R139">
        <v>3</v>
      </c>
      <c r="S139">
        <v>3</v>
      </c>
      <c r="T139">
        <v>0</v>
      </c>
      <c r="U139">
        <v>0</v>
      </c>
      <c r="V139">
        <v>0</v>
      </c>
      <c r="W139">
        <v>1</v>
      </c>
      <c r="X139">
        <v>2</v>
      </c>
      <c r="Y139">
        <v>0</v>
      </c>
    </row>
    <row r="140" spans="1:25" x14ac:dyDescent="0.25">
      <c r="A140" t="s">
        <v>198</v>
      </c>
      <c r="B140" t="s">
        <v>27</v>
      </c>
      <c r="C140" t="s">
        <v>28</v>
      </c>
      <c r="D140">
        <v>25</v>
      </c>
      <c r="E140">
        <v>1035</v>
      </c>
      <c r="F140" t="s">
        <v>29</v>
      </c>
      <c r="G140" t="str">
        <f t="shared" si="2"/>
        <v>5</v>
      </c>
      <c r="H140">
        <v>0</v>
      </c>
      <c r="I140">
        <v>7</v>
      </c>
      <c r="J140">
        <v>0</v>
      </c>
      <c r="K140">
        <v>5</v>
      </c>
      <c r="L140">
        <v>2</v>
      </c>
      <c r="M140">
        <v>97</v>
      </c>
      <c r="N140">
        <v>14</v>
      </c>
      <c r="O140">
        <v>5</v>
      </c>
      <c r="P140">
        <v>5</v>
      </c>
      <c r="Q140">
        <v>9</v>
      </c>
      <c r="R140">
        <v>4</v>
      </c>
      <c r="S140">
        <v>3</v>
      </c>
      <c r="T140">
        <v>2</v>
      </c>
      <c r="U140">
        <v>0</v>
      </c>
      <c r="V140">
        <v>0</v>
      </c>
      <c r="W140">
        <v>12</v>
      </c>
      <c r="X140">
        <v>4</v>
      </c>
      <c r="Y140">
        <v>1</v>
      </c>
    </row>
    <row r="141" spans="1:25" x14ac:dyDescent="0.25">
      <c r="A141" t="s">
        <v>199</v>
      </c>
      <c r="B141" t="s">
        <v>27</v>
      </c>
      <c r="C141" t="s">
        <v>28</v>
      </c>
      <c r="D141">
        <v>1</v>
      </c>
      <c r="E141">
        <v>213</v>
      </c>
      <c r="F141" t="s">
        <v>109</v>
      </c>
      <c r="G141" t="str">
        <f t="shared" si="2"/>
        <v>3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9</v>
      </c>
      <c r="N141">
        <v>0</v>
      </c>
      <c r="O141">
        <v>0</v>
      </c>
      <c r="P141">
        <v>0</v>
      </c>
      <c r="Q141">
        <v>1</v>
      </c>
      <c r="R141">
        <v>3</v>
      </c>
      <c r="S141">
        <v>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</row>
    <row r="142" spans="1:25" x14ac:dyDescent="0.25">
      <c r="A142" t="s">
        <v>200</v>
      </c>
      <c r="B142" t="s">
        <v>27</v>
      </c>
      <c r="C142" t="s">
        <v>28</v>
      </c>
      <c r="D142">
        <v>8</v>
      </c>
      <c r="E142">
        <v>824</v>
      </c>
      <c r="F142" t="s">
        <v>47</v>
      </c>
      <c r="G142" t="str">
        <f t="shared" si="2"/>
        <v>4</v>
      </c>
      <c r="H142">
        <v>6</v>
      </c>
      <c r="I142">
        <v>0</v>
      </c>
      <c r="J142">
        <v>0</v>
      </c>
      <c r="K142">
        <v>1</v>
      </c>
      <c r="L142">
        <v>7</v>
      </c>
      <c r="M142">
        <v>70</v>
      </c>
      <c r="N142">
        <v>11</v>
      </c>
      <c r="O142">
        <v>8</v>
      </c>
      <c r="P142">
        <v>5</v>
      </c>
      <c r="Q142">
        <v>9</v>
      </c>
      <c r="R142">
        <v>5</v>
      </c>
      <c r="S142">
        <v>3</v>
      </c>
      <c r="T142">
        <v>1</v>
      </c>
      <c r="U142">
        <v>0</v>
      </c>
      <c r="V142">
        <v>0</v>
      </c>
      <c r="W142">
        <v>7</v>
      </c>
      <c r="X142">
        <v>1</v>
      </c>
      <c r="Y142">
        <v>4</v>
      </c>
    </row>
    <row r="143" spans="1:25" x14ac:dyDescent="0.25">
      <c r="A143" t="s">
        <v>201</v>
      </c>
      <c r="B143" t="s">
        <v>27</v>
      </c>
      <c r="C143" t="s">
        <v>28</v>
      </c>
      <c r="D143">
        <v>4</v>
      </c>
      <c r="E143">
        <v>363</v>
      </c>
      <c r="F143" t="s">
        <v>55</v>
      </c>
      <c r="G143" t="str">
        <f t="shared" si="2"/>
        <v>2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9</v>
      </c>
      <c r="N143">
        <v>2</v>
      </c>
      <c r="O143">
        <v>2</v>
      </c>
      <c r="P143">
        <v>1</v>
      </c>
      <c r="Q143">
        <v>3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7</v>
      </c>
      <c r="X143">
        <v>0</v>
      </c>
      <c r="Y143">
        <v>0</v>
      </c>
    </row>
    <row r="144" spans="1:25" x14ac:dyDescent="0.25">
      <c r="A144" t="s">
        <v>202</v>
      </c>
      <c r="B144" t="s">
        <v>27</v>
      </c>
      <c r="C144" t="s">
        <v>28</v>
      </c>
      <c r="D144">
        <v>33</v>
      </c>
      <c r="E144">
        <v>1807</v>
      </c>
      <c r="F144" t="s">
        <v>31</v>
      </c>
      <c r="G144" t="str">
        <f t="shared" si="2"/>
        <v>3</v>
      </c>
      <c r="H144">
        <v>1</v>
      </c>
      <c r="I144">
        <v>4</v>
      </c>
      <c r="J144">
        <v>0</v>
      </c>
      <c r="K144">
        <v>4</v>
      </c>
      <c r="L144">
        <v>6</v>
      </c>
      <c r="M144">
        <v>124</v>
      </c>
      <c r="N144">
        <v>17</v>
      </c>
      <c r="O144">
        <v>3</v>
      </c>
      <c r="P144">
        <v>1</v>
      </c>
      <c r="Q144">
        <v>6</v>
      </c>
      <c r="R144">
        <v>9</v>
      </c>
      <c r="S144">
        <v>7</v>
      </c>
      <c r="T144">
        <v>4</v>
      </c>
      <c r="U144">
        <v>0</v>
      </c>
      <c r="V144">
        <v>0</v>
      </c>
      <c r="W144">
        <v>18</v>
      </c>
      <c r="X144">
        <v>1</v>
      </c>
      <c r="Y144">
        <v>0</v>
      </c>
    </row>
    <row r="145" spans="1:25" x14ac:dyDescent="0.25">
      <c r="A145" t="s">
        <v>203</v>
      </c>
      <c r="B145" t="s">
        <v>27</v>
      </c>
      <c r="C145" t="s">
        <v>28</v>
      </c>
      <c r="D145">
        <v>109</v>
      </c>
      <c r="E145">
        <v>2306</v>
      </c>
      <c r="F145" t="s">
        <v>31</v>
      </c>
      <c r="G145" t="str">
        <f t="shared" si="2"/>
        <v>3</v>
      </c>
      <c r="H145">
        <v>3</v>
      </c>
      <c r="I145">
        <v>11</v>
      </c>
      <c r="J145">
        <v>0</v>
      </c>
      <c r="K145">
        <v>3</v>
      </c>
      <c r="L145">
        <v>13</v>
      </c>
      <c r="M145">
        <v>118</v>
      </c>
      <c r="N145">
        <v>19</v>
      </c>
      <c r="O145">
        <v>6</v>
      </c>
      <c r="P145">
        <v>2</v>
      </c>
      <c r="Q145">
        <v>1</v>
      </c>
      <c r="R145">
        <v>17</v>
      </c>
      <c r="S145">
        <v>13</v>
      </c>
      <c r="T145">
        <v>7</v>
      </c>
      <c r="U145">
        <v>0</v>
      </c>
      <c r="V145">
        <v>0</v>
      </c>
      <c r="W145">
        <v>24</v>
      </c>
      <c r="X145">
        <v>0</v>
      </c>
      <c r="Y145">
        <v>0</v>
      </c>
    </row>
    <row r="146" spans="1:25" x14ac:dyDescent="0.25">
      <c r="A146" t="s">
        <v>204</v>
      </c>
      <c r="B146" t="s">
        <v>27</v>
      </c>
      <c r="C146" t="s">
        <v>28</v>
      </c>
      <c r="D146">
        <v>0</v>
      </c>
      <c r="E146">
        <v>449</v>
      </c>
      <c r="F146" t="s">
        <v>205</v>
      </c>
      <c r="G146" t="str">
        <f t="shared" si="2"/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</v>
      </c>
      <c r="N146">
        <v>0</v>
      </c>
      <c r="O146">
        <v>0</v>
      </c>
      <c r="P146">
        <v>0</v>
      </c>
      <c r="Q146">
        <v>0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</row>
    <row r="147" spans="1:25" x14ac:dyDescent="0.25">
      <c r="A147" t="s">
        <v>206</v>
      </c>
      <c r="B147" t="s">
        <v>27</v>
      </c>
      <c r="C147" t="s">
        <v>28</v>
      </c>
      <c r="D147">
        <v>9</v>
      </c>
      <c r="E147">
        <v>998</v>
      </c>
      <c r="F147" t="s">
        <v>31</v>
      </c>
      <c r="G147" t="str">
        <f t="shared" si="2"/>
        <v>3</v>
      </c>
      <c r="H147">
        <v>0</v>
      </c>
      <c r="I147">
        <v>1</v>
      </c>
      <c r="J147">
        <v>0</v>
      </c>
      <c r="K147">
        <v>3</v>
      </c>
      <c r="L147">
        <v>13</v>
      </c>
      <c r="M147">
        <v>75</v>
      </c>
      <c r="N147">
        <v>9</v>
      </c>
      <c r="O147">
        <v>5</v>
      </c>
      <c r="P147">
        <v>0</v>
      </c>
      <c r="Q147">
        <v>1</v>
      </c>
      <c r="R147">
        <v>2</v>
      </c>
      <c r="S147">
        <v>4</v>
      </c>
      <c r="T147">
        <v>1</v>
      </c>
      <c r="U147">
        <v>0</v>
      </c>
      <c r="V147">
        <v>0</v>
      </c>
      <c r="W147">
        <v>2</v>
      </c>
      <c r="X147">
        <v>0</v>
      </c>
      <c r="Y147">
        <v>0</v>
      </c>
    </row>
    <row r="148" spans="1:25" x14ac:dyDescent="0.25">
      <c r="A148" t="s">
        <v>207</v>
      </c>
      <c r="B148" t="s">
        <v>27</v>
      </c>
      <c r="C148" t="s">
        <v>28</v>
      </c>
      <c r="D148">
        <v>2</v>
      </c>
      <c r="E148">
        <v>509</v>
      </c>
      <c r="F148" t="s">
        <v>47</v>
      </c>
      <c r="G148" t="str">
        <f t="shared" si="2"/>
        <v>4</v>
      </c>
      <c r="H148">
        <v>0</v>
      </c>
      <c r="I148">
        <v>1</v>
      </c>
      <c r="J148">
        <v>0</v>
      </c>
      <c r="K148">
        <v>3</v>
      </c>
      <c r="L148">
        <v>1</v>
      </c>
      <c r="M148">
        <v>36</v>
      </c>
      <c r="N148">
        <v>2</v>
      </c>
      <c r="O148">
        <v>2</v>
      </c>
      <c r="P148">
        <v>6</v>
      </c>
      <c r="Q148">
        <v>1</v>
      </c>
      <c r="R148">
        <v>1</v>
      </c>
      <c r="S148">
        <v>2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3</v>
      </c>
    </row>
    <row r="149" spans="1:25" x14ac:dyDescent="0.25">
      <c r="A149" t="s">
        <v>208</v>
      </c>
      <c r="B149" t="s">
        <v>27</v>
      </c>
      <c r="C149" t="s">
        <v>28</v>
      </c>
      <c r="D149">
        <v>8</v>
      </c>
      <c r="E149">
        <v>657</v>
      </c>
      <c r="F149" t="s">
        <v>77</v>
      </c>
      <c r="G149" t="str">
        <f t="shared" si="2"/>
        <v>4</v>
      </c>
      <c r="H149">
        <v>2</v>
      </c>
      <c r="I149">
        <v>0</v>
      </c>
      <c r="J149">
        <v>0</v>
      </c>
      <c r="K149">
        <v>6</v>
      </c>
      <c r="L149">
        <v>13</v>
      </c>
      <c r="M149">
        <v>62</v>
      </c>
      <c r="N149">
        <v>1</v>
      </c>
      <c r="O149">
        <v>2</v>
      </c>
      <c r="P149">
        <v>2</v>
      </c>
      <c r="Q149">
        <v>2</v>
      </c>
      <c r="R149">
        <v>2</v>
      </c>
      <c r="S149">
        <v>6</v>
      </c>
      <c r="T149">
        <v>0</v>
      </c>
      <c r="U149">
        <v>0</v>
      </c>
      <c r="V149">
        <v>0</v>
      </c>
      <c r="W149">
        <v>4</v>
      </c>
      <c r="X149">
        <v>0</v>
      </c>
      <c r="Y149">
        <v>0</v>
      </c>
    </row>
    <row r="150" spans="1:25" x14ac:dyDescent="0.25">
      <c r="A150" t="s">
        <v>209</v>
      </c>
      <c r="B150" t="s">
        <v>27</v>
      </c>
      <c r="C150" t="s">
        <v>28</v>
      </c>
      <c r="D150">
        <v>21</v>
      </c>
      <c r="E150">
        <v>1010</v>
      </c>
      <c r="F150" t="s">
        <v>47</v>
      </c>
      <c r="G150" t="str">
        <f t="shared" si="2"/>
        <v>4</v>
      </c>
      <c r="H150">
        <v>0</v>
      </c>
      <c r="I150">
        <v>9</v>
      </c>
      <c r="J150">
        <v>0</v>
      </c>
      <c r="K150">
        <v>14</v>
      </c>
      <c r="L150">
        <v>12</v>
      </c>
      <c r="M150">
        <v>88</v>
      </c>
      <c r="N150">
        <v>4</v>
      </c>
      <c r="O150">
        <v>2</v>
      </c>
      <c r="P150">
        <v>0</v>
      </c>
      <c r="Q150">
        <v>8</v>
      </c>
      <c r="R150">
        <v>7</v>
      </c>
      <c r="S150">
        <v>8</v>
      </c>
      <c r="T150">
        <v>3</v>
      </c>
      <c r="U150">
        <v>0</v>
      </c>
      <c r="V150">
        <v>0</v>
      </c>
      <c r="W150">
        <v>4</v>
      </c>
      <c r="X150">
        <v>0</v>
      </c>
      <c r="Y150">
        <v>0</v>
      </c>
    </row>
    <row r="151" spans="1:25" x14ac:dyDescent="0.25">
      <c r="A151" t="s">
        <v>210</v>
      </c>
      <c r="B151" t="s">
        <v>27</v>
      </c>
      <c r="C151" t="s">
        <v>28</v>
      </c>
      <c r="D151">
        <v>29</v>
      </c>
      <c r="E151">
        <v>1437</v>
      </c>
      <c r="F151" t="s">
        <v>39</v>
      </c>
      <c r="G151" t="str">
        <f t="shared" si="2"/>
        <v>5</v>
      </c>
      <c r="H151">
        <v>2</v>
      </c>
      <c r="I151">
        <v>1</v>
      </c>
      <c r="J151">
        <v>0</v>
      </c>
      <c r="K151">
        <v>13</v>
      </c>
      <c r="L151">
        <v>15</v>
      </c>
      <c r="M151">
        <v>103</v>
      </c>
      <c r="N151">
        <v>10</v>
      </c>
      <c r="O151">
        <v>9</v>
      </c>
      <c r="P151">
        <v>1</v>
      </c>
      <c r="Q151">
        <v>1</v>
      </c>
      <c r="R151">
        <v>13</v>
      </c>
      <c r="S151">
        <v>6</v>
      </c>
      <c r="T151">
        <v>0</v>
      </c>
      <c r="U151">
        <v>0</v>
      </c>
      <c r="V151">
        <v>0</v>
      </c>
      <c r="W151">
        <v>11</v>
      </c>
      <c r="X151">
        <v>1</v>
      </c>
      <c r="Y151">
        <v>1</v>
      </c>
    </row>
    <row r="152" spans="1:25" x14ac:dyDescent="0.25">
      <c r="A152" t="s">
        <v>211</v>
      </c>
      <c r="B152" t="s">
        <v>27</v>
      </c>
      <c r="C152" t="s">
        <v>28</v>
      </c>
      <c r="D152">
        <v>6</v>
      </c>
      <c r="E152">
        <v>441</v>
      </c>
      <c r="F152" t="s">
        <v>29</v>
      </c>
      <c r="G152" t="str">
        <f t="shared" si="2"/>
        <v>5</v>
      </c>
      <c r="H152">
        <v>0</v>
      </c>
      <c r="I152">
        <v>0</v>
      </c>
      <c r="J152">
        <v>0</v>
      </c>
      <c r="K152">
        <v>6</v>
      </c>
      <c r="L152">
        <v>16</v>
      </c>
      <c r="M152">
        <v>32</v>
      </c>
      <c r="N152">
        <v>1</v>
      </c>
      <c r="O152">
        <v>1</v>
      </c>
      <c r="P152">
        <v>0</v>
      </c>
      <c r="Q152">
        <v>3</v>
      </c>
      <c r="R152">
        <v>2</v>
      </c>
      <c r="S152">
        <v>6</v>
      </c>
      <c r="T152">
        <v>1</v>
      </c>
      <c r="U152">
        <v>0</v>
      </c>
      <c r="V152">
        <v>0</v>
      </c>
      <c r="W152">
        <v>3</v>
      </c>
      <c r="X152">
        <v>0</v>
      </c>
      <c r="Y152">
        <v>0</v>
      </c>
    </row>
    <row r="153" spans="1:25" x14ac:dyDescent="0.25">
      <c r="A153" t="s">
        <v>212</v>
      </c>
      <c r="B153" t="s">
        <v>27</v>
      </c>
      <c r="C153" t="s">
        <v>28</v>
      </c>
      <c r="D153">
        <v>5</v>
      </c>
      <c r="E153">
        <v>754</v>
      </c>
      <c r="F153" t="s">
        <v>29</v>
      </c>
      <c r="G153" t="str">
        <f t="shared" si="2"/>
        <v>5</v>
      </c>
      <c r="H153">
        <v>0</v>
      </c>
      <c r="I153">
        <v>0</v>
      </c>
      <c r="J153">
        <v>0</v>
      </c>
      <c r="K153">
        <v>10</v>
      </c>
      <c r="L153">
        <v>8</v>
      </c>
      <c r="M153">
        <v>98</v>
      </c>
      <c r="N153">
        <v>5</v>
      </c>
      <c r="O153">
        <v>3</v>
      </c>
      <c r="P153">
        <v>1</v>
      </c>
      <c r="Q153">
        <v>1</v>
      </c>
      <c r="R153">
        <v>3</v>
      </c>
      <c r="S153">
        <v>3</v>
      </c>
      <c r="T153">
        <v>1</v>
      </c>
      <c r="U153">
        <v>0</v>
      </c>
      <c r="V153">
        <v>0</v>
      </c>
      <c r="W153">
        <v>8</v>
      </c>
      <c r="X153">
        <v>1</v>
      </c>
      <c r="Y153">
        <v>0</v>
      </c>
    </row>
    <row r="154" spans="1:25" x14ac:dyDescent="0.25">
      <c r="A154" t="s">
        <v>213</v>
      </c>
      <c r="B154" t="s">
        <v>27</v>
      </c>
      <c r="C154" t="s">
        <v>28</v>
      </c>
      <c r="D154">
        <v>4</v>
      </c>
      <c r="E154">
        <v>314</v>
      </c>
      <c r="F154" t="s">
        <v>63</v>
      </c>
      <c r="G154" t="str">
        <f t="shared" si="2"/>
        <v>3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34</v>
      </c>
      <c r="N154">
        <v>2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2</v>
      </c>
      <c r="Y154">
        <v>0</v>
      </c>
    </row>
    <row r="155" spans="1:25" x14ac:dyDescent="0.25">
      <c r="A155" t="s">
        <v>214</v>
      </c>
      <c r="B155" t="s">
        <v>27</v>
      </c>
      <c r="C155" t="s">
        <v>28</v>
      </c>
      <c r="D155">
        <v>24</v>
      </c>
      <c r="E155">
        <v>455</v>
      </c>
      <c r="F155" t="s">
        <v>33</v>
      </c>
      <c r="G155" t="str">
        <f t="shared" si="2"/>
        <v>5</v>
      </c>
      <c r="H155">
        <v>1</v>
      </c>
      <c r="I155">
        <v>2</v>
      </c>
      <c r="J155">
        <v>0</v>
      </c>
      <c r="K155">
        <v>1</v>
      </c>
      <c r="L155">
        <v>4</v>
      </c>
      <c r="M155">
        <v>26</v>
      </c>
      <c r="N155">
        <v>0</v>
      </c>
      <c r="O155">
        <v>0</v>
      </c>
      <c r="P155">
        <v>3</v>
      </c>
      <c r="Q155">
        <v>0</v>
      </c>
      <c r="R155">
        <v>4</v>
      </c>
      <c r="S155">
        <v>7</v>
      </c>
      <c r="T155">
        <v>4</v>
      </c>
      <c r="U155">
        <v>0</v>
      </c>
      <c r="V155">
        <v>0</v>
      </c>
      <c r="W155">
        <v>8</v>
      </c>
      <c r="X155">
        <v>1</v>
      </c>
      <c r="Y155">
        <v>0</v>
      </c>
    </row>
    <row r="156" spans="1:25" x14ac:dyDescent="0.25">
      <c r="A156" t="s">
        <v>215</v>
      </c>
      <c r="B156" t="s">
        <v>27</v>
      </c>
      <c r="C156" t="s">
        <v>28</v>
      </c>
      <c r="D156">
        <v>10</v>
      </c>
      <c r="E156">
        <v>525</v>
      </c>
      <c r="F156" t="s">
        <v>45</v>
      </c>
      <c r="G156" t="str">
        <f t="shared" si="2"/>
        <v>4</v>
      </c>
      <c r="H156">
        <v>0</v>
      </c>
      <c r="I156">
        <v>3</v>
      </c>
      <c r="J156">
        <v>0</v>
      </c>
      <c r="K156">
        <v>1</v>
      </c>
      <c r="L156">
        <v>2</v>
      </c>
      <c r="M156">
        <v>23</v>
      </c>
      <c r="N156">
        <v>2</v>
      </c>
      <c r="O156">
        <v>0</v>
      </c>
      <c r="P156">
        <v>3</v>
      </c>
      <c r="Q156">
        <v>1</v>
      </c>
      <c r="R156">
        <v>2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</row>
    <row r="157" spans="1:25" x14ac:dyDescent="0.25">
      <c r="A157" t="s">
        <v>216</v>
      </c>
      <c r="B157" t="s">
        <v>27</v>
      </c>
      <c r="C157" t="s">
        <v>28</v>
      </c>
      <c r="D157">
        <v>16</v>
      </c>
      <c r="E157">
        <v>307</v>
      </c>
      <c r="F157" t="s">
        <v>33</v>
      </c>
      <c r="G157" t="str">
        <f t="shared" si="2"/>
        <v>5</v>
      </c>
      <c r="H157">
        <v>0</v>
      </c>
      <c r="I157">
        <v>2</v>
      </c>
      <c r="J157">
        <v>0</v>
      </c>
      <c r="K157">
        <v>2</v>
      </c>
      <c r="L157">
        <v>2</v>
      </c>
      <c r="M157">
        <v>23</v>
      </c>
      <c r="N157">
        <v>1</v>
      </c>
      <c r="O157">
        <v>3</v>
      </c>
      <c r="P157">
        <v>0</v>
      </c>
      <c r="Q157">
        <v>0</v>
      </c>
      <c r="R157">
        <v>0</v>
      </c>
      <c r="S157">
        <v>5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</row>
    <row r="158" spans="1:25" x14ac:dyDescent="0.25">
      <c r="A158" t="s">
        <v>217</v>
      </c>
      <c r="B158" t="s">
        <v>27</v>
      </c>
      <c r="C158" t="s">
        <v>28</v>
      </c>
      <c r="D158">
        <v>1</v>
      </c>
      <c r="E158">
        <v>161</v>
      </c>
      <c r="F158" t="s">
        <v>63</v>
      </c>
      <c r="G158" t="str">
        <f t="shared" si="2"/>
        <v>3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8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t="s">
        <v>218</v>
      </c>
      <c r="B159" t="s">
        <v>27</v>
      </c>
      <c r="C159" t="s">
        <v>28</v>
      </c>
      <c r="D159">
        <v>1</v>
      </c>
      <c r="E159">
        <v>253</v>
      </c>
      <c r="F159" t="s">
        <v>109</v>
      </c>
      <c r="G159" t="str">
        <f t="shared" si="2"/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8</v>
      </c>
      <c r="X159">
        <v>0</v>
      </c>
      <c r="Y159">
        <v>0</v>
      </c>
    </row>
    <row r="160" spans="1:25" x14ac:dyDescent="0.25">
      <c r="A160" t="s">
        <v>219</v>
      </c>
      <c r="B160" t="s">
        <v>27</v>
      </c>
      <c r="C160" t="s">
        <v>28</v>
      </c>
      <c r="D160">
        <v>10</v>
      </c>
      <c r="E160">
        <v>512</v>
      </c>
      <c r="F160" t="s">
        <v>109</v>
      </c>
      <c r="G160" t="str">
        <f t="shared" si="2"/>
        <v>3</v>
      </c>
      <c r="H160">
        <v>1</v>
      </c>
      <c r="I160">
        <v>1</v>
      </c>
      <c r="J160">
        <v>0</v>
      </c>
      <c r="K160">
        <v>4</v>
      </c>
      <c r="L160">
        <v>2</v>
      </c>
      <c r="M160">
        <v>49</v>
      </c>
      <c r="N160">
        <v>3</v>
      </c>
      <c r="O160">
        <v>0</v>
      </c>
      <c r="P160">
        <v>5</v>
      </c>
      <c r="Q160">
        <v>1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</row>
    <row r="161" spans="1:25" x14ac:dyDescent="0.25">
      <c r="A161" t="s">
        <v>220</v>
      </c>
      <c r="B161" t="s">
        <v>27</v>
      </c>
      <c r="C161" t="s">
        <v>28</v>
      </c>
      <c r="D161">
        <v>1</v>
      </c>
      <c r="E161">
        <v>183</v>
      </c>
      <c r="F161" t="s">
        <v>133</v>
      </c>
      <c r="G161" t="str">
        <f t="shared" si="2"/>
        <v>5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3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t="s">
        <v>221</v>
      </c>
      <c r="B162" t="s">
        <v>27</v>
      </c>
      <c r="C162" t="s">
        <v>28</v>
      </c>
      <c r="D162">
        <v>6</v>
      </c>
      <c r="E162">
        <v>258</v>
      </c>
      <c r="F162" t="s">
        <v>35</v>
      </c>
      <c r="G162" t="str">
        <f t="shared" si="2"/>
        <v>3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10</v>
      </c>
      <c r="N162">
        <v>4</v>
      </c>
      <c r="O162">
        <v>0</v>
      </c>
      <c r="P162">
        <v>0</v>
      </c>
      <c r="Q162">
        <v>0</v>
      </c>
      <c r="R162">
        <v>3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</row>
    <row r="163" spans="1:25" x14ac:dyDescent="0.25">
      <c r="A163" t="s">
        <v>222</v>
      </c>
      <c r="B163" t="s">
        <v>27</v>
      </c>
      <c r="C163" t="s">
        <v>28</v>
      </c>
      <c r="D163">
        <v>8</v>
      </c>
      <c r="E163">
        <v>852</v>
      </c>
      <c r="F163" t="s">
        <v>52</v>
      </c>
      <c r="G163" t="str">
        <f t="shared" si="2"/>
        <v>4</v>
      </c>
      <c r="H163">
        <v>0</v>
      </c>
      <c r="I163">
        <v>1</v>
      </c>
      <c r="J163">
        <v>0</v>
      </c>
      <c r="K163">
        <v>2</v>
      </c>
      <c r="L163">
        <v>2</v>
      </c>
      <c r="M163">
        <v>94</v>
      </c>
      <c r="N163">
        <v>6</v>
      </c>
      <c r="O163">
        <v>2</v>
      </c>
      <c r="P163">
        <v>0</v>
      </c>
      <c r="Q163">
        <v>0</v>
      </c>
      <c r="R163">
        <v>6</v>
      </c>
      <c r="S163">
        <v>5</v>
      </c>
      <c r="T163">
        <v>0</v>
      </c>
      <c r="U163">
        <v>0</v>
      </c>
      <c r="V163">
        <v>0</v>
      </c>
      <c r="W163">
        <v>8</v>
      </c>
      <c r="X163">
        <v>1</v>
      </c>
      <c r="Y163">
        <v>1</v>
      </c>
    </row>
    <row r="164" spans="1:25" x14ac:dyDescent="0.25">
      <c r="A164" t="s">
        <v>223</v>
      </c>
      <c r="B164" t="s">
        <v>27</v>
      </c>
      <c r="C164" t="s">
        <v>28</v>
      </c>
      <c r="D164">
        <v>9</v>
      </c>
      <c r="E164">
        <v>1334</v>
      </c>
      <c r="F164" t="s">
        <v>59</v>
      </c>
      <c r="G164" t="str">
        <f t="shared" si="2"/>
        <v>2</v>
      </c>
      <c r="H164">
        <v>1</v>
      </c>
      <c r="I164">
        <v>0</v>
      </c>
      <c r="J164">
        <v>0</v>
      </c>
      <c r="K164">
        <v>4</v>
      </c>
      <c r="L164">
        <v>8</v>
      </c>
      <c r="M164">
        <v>55</v>
      </c>
      <c r="N164">
        <v>7</v>
      </c>
      <c r="O164">
        <v>3</v>
      </c>
      <c r="P164">
        <v>2</v>
      </c>
      <c r="Q164">
        <v>6</v>
      </c>
      <c r="R164">
        <v>8</v>
      </c>
      <c r="S164">
        <v>0</v>
      </c>
      <c r="T164">
        <v>0</v>
      </c>
      <c r="U164">
        <v>0</v>
      </c>
      <c r="V164">
        <v>0</v>
      </c>
      <c r="W164">
        <v>9</v>
      </c>
      <c r="X164">
        <v>0</v>
      </c>
      <c r="Y164">
        <v>0</v>
      </c>
    </row>
    <row r="165" spans="1:25" x14ac:dyDescent="0.25">
      <c r="A165" t="s">
        <v>224</v>
      </c>
      <c r="B165" t="s">
        <v>27</v>
      </c>
      <c r="C165" t="s">
        <v>28</v>
      </c>
      <c r="D165">
        <v>2</v>
      </c>
      <c r="E165">
        <v>381</v>
      </c>
      <c r="F165" t="s">
        <v>33</v>
      </c>
      <c r="G165" t="str">
        <f t="shared" si="2"/>
        <v>5</v>
      </c>
      <c r="H165">
        <v>6</v>
      </c>
      <c r="I165">
        <v>1</v>
      </c>
      <c r="J165">
        <v>0</v>
      </c>
      <c r="K165">
        <v>6</v>
      </c>
      <c r="L165">
        <v>5</v>
      </c>
      <c r="M165">
        <v>28</v>
      </c>
      <c r="N165">
        <v>0</v>
      </c>
      <c r="O165">
        <v>2</v>
      </c>
      <c r="P165">
        <v>0</v>
      </c>
      <c r="Q165">
        <v>3</v>
      </c>
      <c r="R165">
        <v>2</v>
      </c>
      <c r="S165">
        <v>2</v>
      </c>
      <c r="T165">
        <v>0</v>
      </c>
      <c r="U165">
        <v>0</v>
      </c>
      <c r="V165">
        <v>0</v>
      </c>
      <c r="W165">
        <v>2</v>
      </c>
      <c r="X165">
        <v>1</v>
      </c>
      <c r="Y165">
        <v>0</v>
      </c>
    </row>
    <row r="166" spans="1:25" x14ac:dyDescent="0.25">
      <c r="A166" t="s">
        <v>225</v>
      </c>
      <c r="B166" t="s">
        <v>27</v>
      </c>
      <c r="C166" t="s">
        <v>28</v>
      </c>
      <c r="D166">
        <v>7</v>
      </c>
      <c r="E166">
        <v>330</v>
      </c>
      <c r="F166" t="s">
        <v>41</v>
      </c>
      <c r="G166" t="str">
        <f t="shared" si="2"/>
        <v>3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26</v>
      </c>
      <c r="N166">
        <v>1</v>
      </c>
      <c r="O166">
        <v>3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5</v>
      </c>
      <c r="X166">
        <v>0</v>
      </c>
      <c r="Y166">
        <v>0</v>
      </c>
    </row>
    <row r="167" spans="1:25" x14ac:dyDescent="0.25">
      <c r="A167" t="s">
        <v>226</v>
      </c>
      <c r="B167" t="s">
        <v>27</v>
      </c>
      <c r="C167" t="s">
        <v>28</v>
      </c>
      <c r="D167">
        <v>6</v>
      </c>
      <c r="E167">
        <v>572</v>
      </c>
      <c r="F167" t="s">
        <v>102</v>
      </c>
      <c r="G167" t="str">
        <f t="shared" si="2"/>
        <v>2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9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t="s">
        <v>227</v>
      </c>
      <c r="B168" t="s">
        <v>27</v>
      </c>
      <c r="C168" t="s">
        <v>28</v>
      </c>
      <c r="D168">
        <v>15</v>
      </c>
      <c r="E168">
        <v>667</v>
      </c>
      <c r="F168" t="s">
        <v>77</v>
      </c>
      <c r="G168" t="str">
        <f t="shared" si="2"/>
        <v>4</v>
      </c>
      <c r="H168">
        <v>0</v>
      </c>
      <c r="I168">
        <v>0</v>
      </c>
      <c r="J168">
        <v>0</v>
      </c>
      <c r="K168">
        <v>6</v>
      </c>
      <c r="L168">
        <v>8</v>
      </c>
      <c r="M168">
        <v>36</v>
      </c>
      <c r="N168">
        <v>2</v>
      </c>
      <c r="O168">
        <v>2</v>
      </c>
      <c r="P168">
        <v>0</v>
      </c>
      <c r="Q168">
        <v>7</v>
      </c>
      <c r="R168">
        <v>2</v>
      </c>
      <c r="S168">
        <v>1</v>
      </c>
      <c r="T168">
        <v>0</v>
      </c>
      <c r="U168">
        <v>0</v>
      </c>
      <c r="V168">
        <v>0</v>
      </c>
      <c r="W168">
        <v>5</v>
      </c>
      <c r="X168">
        <v>0</v>
      </c>
      <c r="Y168">
        <v>1</v>
      </c>
    </row>
    <row r="169" spans="1:25" x14ac:dyDescent="0.25">
      <c r="A169" t="s">
        <v>228</v>
      </c>
      <c r="B169" t="s">
        <v>27</v>
      </c>
      <c r="C169" t="s">
        <v>28</v>
      </c>
      <c r="D169">
        <v>8</v>
      </c>
      <c r="E169">
        <v>669</v>
      </c>
      <c r="F169" t="s">
        <v>47</v>
      </c>
      <c r="G169" t="str">
        <f t="shared" si="2"/>
        <v>4</v>
      </c>
      <c r="H169">
        <v>0</v>
      </c>
      <c r="I169">
        <v>0</v>
      </c>
      <c r="J169">
        <v>0</v>
      </c>
      <c r="K169">
        <v>3</v>
      </c>
      <c r="L169">
        <v>3</v>
      </c>
      <c r="M169">
        <v>80</v>
      </c>
      <c r="N169">
        <v>13</v>
      </c>
      <c r="O169">
        <v>2</v>
      </c>
      <c r="P169">
        <v>0</v>
      </c>
      <c r="Q169">
        <v>0</v>
      </c>
      <c r="R169">
        <v>2</v>
      </c>
      <c r="S169">
        <v>4</v>
      </c>
      <c r="T169">
        <v>0</v>
      </c>
      <c r="U169">
        <v>0</v>
      </c>
      <c r="V169">
        <v>0</v>
      </c>
      <c r="W169">
        <v>10</v>
      </c>
      <c r="X169">
        <v>0</v>
      </c>
      <c r="Y169">
        <v>0</v>
      </c>
    </row>
    <row r="170" spans="1:25" x14ac:dyDescent="0.25">
      <c r="A170" t="s">
        <v>229</v>
      </c>
      <c r="B170" t="s">
        <v>27</v>
      </c>
      <c r="C170" t="s">
        <v>28</v>
      </c>
      <c r="D170">
        <v>24</v>
      </c>
      <c r="E170">
        <v>1851</v>
      </c>
      <c r="F170" t="s">
        <v>63</v>
      </c>
      <c r="G170" t="str">
        <f t="shared" si="2"/>
        <v>3</v>
      </c>
      <c r="H170">
        <v>3</v>
      </c>
      <c r="I170">
        <v>4</v>
      </c>
      <c r="J170">
        <v>0</v>
      </c>
      <c r="K170">
        <v>1</v>
      </c>
      <c r="L170">
        <v>14</v>
      </c>
      <c r="M170">
        <v>118</v>
      </c>
      <c r="N170">
        <v>18</v>
      </c>
      <c r="O170">
        <v>4</v>
      </c>
      <c r="P170">
        <v>3</v>
      </c>
      <c r="Q170">
        <v>6</v>
      </c>
      <c r="R170">
        <v>10</v>
      </c>
      <c r="S170">
        <v>10</v>
      </c>
      <c r="T170">
        <v>3</v>
      </c>
      <c r="U170">
        <v>0</v>
      </c>
      <c r="V170">
        <v>0</v>
      </c>
      <c r="W170">
        <v>21</v>
      </c>
      <c r="X170">
        <v>4</v>
      </c>
      <c r="Y170">
        <v>0</v>
      </c>
    </row>
    <row r="171" spans="1:25" x14ac:dyDescent="0.25">
      <c r="A171" t="s">
        <v>230</v>
      </c>
      <c r="B171" t="s">
        <v>27</v>
      </c>
      <c r="C171" t="s">
        <v>28</v>
      </c>
      <c r="D171">
        <v>13</v>
      </c>
      <c r="E171">
        <v>641</v>
      </c>
      <c r="F171" t="s">
        <v>63</v>
      </c>
      <c r="G171" t="str">
        <f t="shared" si="2"/>
        <v>3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57</v>
      </c>
      <c r="N171">
        <v>2</v>
      </c>
      <c r="O171">
        <v>1</v>
      </c>
      <c r="P171">
        <v>0</v>
      </c>
      <c r="Q171">
        <v>0</v>
      </c>
      <c r="R171">
        <v>4</v>
      </c>
      <c r="S171">
        <v>2</v>
      </c>
      <c r="T171">
        <v>0</v>
      </c>
      <c r="U171">
        <v>0</v>
      </c>
      <c r="V171">
        <v>0</v>
      </c>
      <c r="W171">
        <v>5</v>
      </c>
      <c r="X171">
        <v>0</v>
      </c>
      <c r="Y171">
        <v>1</v>
      </c>
    </row>
    <row r="172" spans="1:25" x14ac:dyDescent="0.25">
      <c r="A172" t="s">
        <v>30</v>
      </c>
      <c r="B172" t="s">
        <v>27</v>
      </c>
      <c r="C172" t="s">
        <v>231</v>
      </c>
      <c r="D172">
        <v>71</v>
      </c>
      <c r="E172">
        <v>614</v>
      </c>
      <c r="F172" t="s">
        <v>232</v>
      </c>
      <c r="G172" t="str">
        <f t="shared" si="2"/>
        <v>18</v>
      </c>
      <c r="H172">
        <v>0</v>
      </c>
      <c r="I172">
        <v>8</v>
      </c>
      <c r="J172">
        <v>0</v>
      </c>
      <c r="K172">
        <v>1</v>
      </c>
      <c r="L172">
        <v>6</v>
      </c>
      <c r="M172">
        <v>53</v>
      </c>
      <c r="N172">
        <v>0</v>
      </c>
      <c r="O172">
        <v>1</v>
      </c>
      <c r="P172">
        <v>0</v>
      </c>
      <c r="Q172">
        <v>1</v>
      </c>
      <c r="R172">
        <v>3</v>
      </c>
      <c r="S172">
        <v>5</v>
      </c>
      <c r="T172">
        <v>3</v>
      </c>
      <c r="U172">
        <v>0</v>
      </c>
      <c r="V172">
        <v>0</v>
      </c>
      <c r="W172">
        <v>4</v>
      </c>
      <c r="X172">
        <v>0</v>
      </c>
      <c r="Y172">
        <v>0</v>
      </c>
    </row>
    <row r="173" spans="1:25" x14ac:dyDescent="0.25">
      <c r="A173" t="s">
        <v>32</v>
      </c>
      <c r="B173" t="s">
        <v>27</v>
      </c>
      <c r="C173" t="s">
        <v>231</v>
      </c>
      <c r="D173">
        <v>23</v>
      </c>
      <c r="E173">
        <v>182</v>
      </c>
      <c r="F173" t="s">
        <v>232</v>
      </c>
      <c r="G173" t="str">
        <f t="shared" si="2"/>
        <v>18</v>
      </c>
      <c r="H173">
        <v>0</v>
      </c>
      <c r="I173">
        <v>2</v>
      </c>
      <c r="J173">
        <v>0</v>
      </c>
      <c r="K173">
        <v>1</v>
      </c>
      <c r="L173">
        <v>2</v>
      </c>
      <c r="M173">
        <v>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</row>
    <row r="174" spans="1:25" x14ac:dyDescent="0.25">
      <c r="A174" t="s">
        <v>34</v>
      </c>
      <c r="B174" t="s">
        <v>27</v>
      </c>
      <c r="C174" t="s">
        <v>231</v>
      </c>
      <c r="D174">
        <v>54</v>
      </c>
      <c r="E174">
        <v>875</v>
      </c>
      <c r="F174" t="s">
        <v>233</v>
      </c>
      <c r="G174" t="str">
        <f t="shared" si="2"/>
        <v>20</v>
      </c>
      <c r="H174">
        <v>1</v>
      </c>
      <c r="I174">
        <v>0</v>
      </c>
      <c r="J174">
        <v>0</v>
      </c>
      <c r="K174">
        <v>5</v>
      </c>
      <c r="L174">
        <v>14</v>
      </c>
      <c r="M174">
        <v>72</v>
      </c>
      <c r="N174">
        <v>0</v>
      </c>
      <c r="O174">
        <v>5</v>
      </c>
      <c r="P174">
        <v>3</v>
      </c>
      <c r="Q174">
        <v>2</v>
      </c>
      <c r="R174">
        <v>2</v>
      </c>
      <c r="S174">
        <v>10</v>
      </c>
      <c r="T174">
        <v>7</v>
      </c>
      <c r="U174">
        <v>0</v>
      </c>
      <c r="V174">
        <v>0</v>
      </c>
      <c r="W174">
        <v>10</v>
      </c>
      <c r="X174">
        <v>0</v>
      </c>
      <c r="Y174">
        <v>0</v>
      </c>
    </row>
    <row r="175" spans="1:25" x14ac:dyDescent="0.25">
      <c r="A175" t="s">
        <v>36</v>
      </c>
      <c r="B175" t="s">
        <v>27</v>
      </c>
      <c r="C175" t="s">
        <v>231</v>
      </c>
      <c r="D175">
        <v>27</v>
      </c>
      <c r="E175">
        <v>495</v>
      </c>
      <c r="F175" t="s">
        <v>232</v>
      </c>
      <c r="G175" t="str">
        <f t="shared" si="2"/>
        <v>18</v>
      </c>
      <c r="H175">
        <v>0</v>
      </c>
      <c r="I175">
        <v>0</v>
      </c>
      <c r="J175">
        <v>0</v>
      </c>
      <c r="K175">
        <v>1</v>
      </c>
      <c r="L175">
        <v>5</v>
      </c>
      <c r="M175">
        <v>21</v>
      </c>
      <c r="N175">
        <v>5</v>
      </c>
      <c r="O175">
        <v>0</v>
      </c>
      <c r="P175">
        <v>1</v>
      </c>
      <c r="Q175">
        <v>1</v>
      </c>
      <c r="R175">
        <v>2</v>
      </c>
      <c r="S175">
        <v>8</v>
      </c>
      <c r="T175">
        <v>4</v>
      </c>
      <c r="U175">
        <v>0</v>
      </c>
      <c r="V175">
        <v>0</v>
      </c>
      <c r="W175">
        <v>3</v>
      </c>
      <c r="X175">
        <v>0</v>
      </c>
      <c r="Y175">
        <v>0</v>
      </c>
    </row>
    <row r="176" spans="1:25" x14ac:dyDescent="0.25">
      <c r="A176" t="s">
        <v>38</v>
      </c>
      <c r="B176" t="s">
        <v>27</v>
      </c>
      <c r="C176" t="s">
        <v>231</v>
      </c>
      <c r="D176">
        <v>29</v>
      </c>
      <c r="E176">
        <v>699</v>
      </c>
      <c r="F176" t="s">
        <v>234</v>
      </c>
      <c r="G176" t="str">
        <f t="shared" si="2"/>
        <v>19</v>
      </c>
      <c r="H176">
        <v>2</v>
      </c>
      <c r="I176">
        <v>2</v>
      </c>
      <c r="J176">
        <v>0</v>
      </c>
      <c r="K176">
        <v>5</v>
      </c>
      <c r="L176">
        <v>6</v>
      </c>
      <c r="M176">
        <v>38</v>
      </c>
      <c r="N176">
        <v>1</v>
      </c>
      <c r="O176">
        <v>1</v>
      </c>
      <c r="P176">
        <v>4</v>
      </c>
      <c r="Q176">
        <v>3</v>
      </c>
      <c r="R176">
        <v>11</v>
      </c>
      <c r="S176">
        <v>5</v>
      </c>
      <c r="T176">
        <v>1</v>
      </c>
      <c r="U176">
        <v>0</v>
      </c>
      <c r="V176">
        <v>0</v>
      </c>
      <c r="W176">
        <v>8</v>
      </c>
      <c r="X176">
        <v>2</v>
      </c>
      <c r="Y176">
        <v>0</v>
      </c>
    </row>
    <row r="177" spans="1:25" x14ac:dyDescent="0.25">
      <c r="A177" t="s">
        <v>40</v>
      </c>
      <c r="B177" t="s">
        <v>27</v>
      </c>
      <c r="C177" t="s">
        <v>231</v>
      </c>
      <c r="D177">
        <v>55</v>
      </c>
      <c r="E177">
        <v>601</v>
      </c>
      <c r="F177" t="s">
        <v>232</v>
      </c>
      <c r="G177" t="str">
        <f t="shared" si="2"/>
        <v>18</v>
      </c>
      <c r="H177">
        <v>2</v>
      </c>
      <c r="I177">
        <v>0</v>
      </c>
      <c r="J177">
        <v>0</v>
      </c>
      <c r="K177">
        <v>0</v>
      </c>
      <c r="L177">
        <v>1</v>
      </c>
      <c r="M177">
        <v>30</v>
      </c>
      <c r="N177">
        <v>4</v>
      </c>
      <c r="O177">
        <v>0</v>
      </c>
      <c r="P177">
        <v>0</v>
      </c>
      <c r="Q177">
        <v>0</v>
      </c>
      <c r="R177">
        <v>3</v>
      </c>
      <c r="S177">
        <v>3</v>
      </c>
      <c r="T177">
        <v>3</v>
      </c>
      <c r="U177">
        <v>0</v>
      </c>
      <c r="V177">
        <v>0</v>
      </c>
      <c r="W177">
        <v>3</v>
      </c>
      <c r="X177">
        <v>0</v>
      </c>
      <c r="Y177">
        <v>0</v>
      </c>
    </row>
    <row r="178" spans="1:25" x14ac:dyDescent="0.25">
      <c r="A178" t="s">
        <v>42</v>
      </c>
      <c r="B178" t="s">
        <v>27</v>
      </c>
      <c r="C178" t="s">
        <v>231</v>
      </c>
      <c r="D178">
        <v>36</v>
      </c>
      <c r="E178">
        <v>653</v>
      </c>
      <c r="F178" t="s">
        <v>235</v>
      </c>
      <c r="G178" t="str">
        <f t="shared" si="2"/>
        <v>40</v>
      </c>
      <c r="H178">
        <v>1</v>
      </c>
      <c r="I178">
        <v>1</v>
      </c>
      <c r="J178">
        <v>0</v>
      </c>
      <c r="K178">
        <v>1</v>
      </c>
      <c r="L178">
        <v>4</v>
      </c>
      <c r="M178">
        <v>35</v>
      </c>
      <c r="N178">
        <v>2</v>
      </c>
      <c r="O178">
        <v>4</v>
      </c>
      <c r="P178">
        <v>0</v>
      </c>
      <c r="Q178">
        <v>1</v>
      </c>
      <c r="R178">
        <v>2</v>
      </c>
      <c r="S178">
        <v>4</v>
      </c>
      <c r="T178">
        <v>2</v>
      </c>
      <c r="U178">
        <v>0</v>
      </c>
      <c r="V178">
        <v>0</v>
      </c>
      <c r="W178">
        <v>5</v>
      </c>
      <c r="X178">
        <v>0</v>
      </c>
      <c r="Y178">
        <v>0</v>
      </c>
    </row>
    <row r="179" spans="1:25" x14ac:dyDescent="0.25">
      <c r="A179" t="s">
        <v>43</v>
      </c>
      <c r="B179" t="s">
        <v>27</v>
      </c>
      <c r="C179" t="s">
        <v>231</v>
      </c>
      <c r="D179">
        <v>44</v>
      </c>
      <c r="E179">
        <v>464</v>
      </c>
      <c r="F179" t="s">
        <v>235</v>
      </c>
      <c r="G179" t="str">
        <f t="shared" si="2"/>
        <v>40</v>
      </c>
      <c r="H179">
        <v>1</v>
      </c>
      <c r="I179">
        <v>2</v>
      </c>
      <c r="J179">
        <v>0</v>
      </c>
      <c r="K179">
        <v>0</v>
      </c>
      <c r="L179">
        <v>2</v>
      </c>
      <c r="M179">
        <v>18</v>
      </c>
      <c r="N179">
        <v>2</v>
      </c>
      <c r="O179">
        <v>5</v>
      </c>
      <c r="P179">
        <v>0</v>
      </c>
      <c r="Q179">
        <v>3</v>
      </c>
      <c r="R179">
        <v>4</v>
      </c>
      <c r="S179">
        <v>4</v>
      </c>
      <c r="T179">
        <v>4</v>
      </c>
      <c r="U179">
        <v>0</v>
      </c>
      <c r="V179">
        <v>0</v>
      </c>
      <c r="W179">
        <v>2</v>
      </c>
      <c r="X179">
        <v>2</v>
      </c>
      <c r="Y179">
        <v>0</v>
      </c>
    </row>
    <row r="180" spans="1:25" x14ac:dyDescent="0.25">
      <c r="A180" t="s">
        <v>44</v>
      </c>
      <c r="B180" t="s">
        <v>27</v>
      </c>
      <c r="C180" t="s">
        <v>231</v>
      </c>
      <c r="D180">
        <v>32</v>
      </c>
      <c r="E180">
        <v>885</v>
      </c>
      <c r="F180" t="s">
        <v>235</v>
      </c>
      <c r="G180" t="str">
        <f t="shared" si="2"/>
        <v>40</v>
      </c>
      <c r="H180">
        <v>2</v>
      </c>
      <c r="I180">
        <v>1</v>
      </c>
      <c r="J180">
        <v>0</v>
      </c>
      <c r="K180">
        <v>2</v>
      </c>
      <c r="L180">
        <v>2</v>
      </c>
      <c r="M180">
        <v>57</v>
      </c>
      <c r="N180">
        <v>4</v>
      </c>
      <c r="O180">
        <v>2</v>
      </c>
      <c r="P180">
        <v>1</v>
      </c>
      <c r="Q180">
        <v>1</v>
      </c>
      <c r="R180">
        <v>1</v>
      </c>
      <c r="S180">
        <v>2</v>
      </c>
      <c r="T180">
        <v>1</v>
      </c>
      <c r="U180">
        <v>0</v>
      </c>
      <c r="V180">
        <v>0</v>
      </c>
      <c r="W180">
        <v>16</v>
      </c>
      <c r="X180">
        <v>0</v>
      </c>
      <c r="Y180">
        <v>0</v>
      </c>
    </row>
    <row r="181" spans="1:25" x14ac:dyDescent="0.25">
      <c r="A181" t="s">
        <v>46</v>
      </c>
      <c r="B181" t="s">
        <v>27</v>
      </c>
      <c r="C181" t="s">
        <v>231</v>
      </c>
      <c r="D181">
        <v>52</v>
      </c>
      <c r="E181">
        <v>372</v>
      </c>
      <c r="F181" t="s">
        <v>235</v>
      </c>
      <c r="G181" t="str">
        <f t="shared" si="2"/>
        <v>40</v>
      </c>
      <c r="H181">
        <v>1</v>
      </c>
      <c r="I181">
        <v>1</v>
      </c>
      <c r="J181">
        <v>0</v>
      </c>
      <c r="K181">
        <v>0</v>
      </c>
      <c r="L181">
        <v>6</v>
      </c>
      <c r="M181">
        <v>16</v>
      </c>
      <c r="N181">
        <v>2</v>
      </c>
      <c r="O181">
        <v>0</v>
      </c>
      <c r="P181">
        <v>0</v>
      </c>
      <c r="Q181">
        <v>0</v>
      </c>
      <c r="R181">
        <v>2</v>
      </c>
      <c r="S181">
        <v>8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t="s">
        <v>48</v>
      </c>
      <c r="B182" t="s">
        <v>27</v>
      </c>
      <c r="C182" t="s">
        <v>231</v>
      </c>
      <c r="D182">
        <v>14</v>
      </c>
      <c r="E182">
        <v>828</v>
      </c>
      <c r="F182" t="s">
        <v>233</v>
      </c>
      <c r="G182" t="str">
        <f t="shared" si="2"/>
        <v>20</v>
      </c>
      <c r="H182">
        <v>4</v>
      </c>
      <c r="I182">
        <v>4</v>
      </c>
      <c r="J182">
        <v>0</v>
      </c>
      <c r="K182">
        <v>3</v>
      </c>
      <c r="L182">
        <v>5</v>
      </c>
      <c r="M182">
        <v>30</v>
      </c>
      <c r="N182">
        <v>3</v>
      </c>
      <c r="O182">
        <v>10</v>
      </c>
      <c r="P182">
        <v>0</v>
      </c>
      <c r="Q182">
        <v>8</v>
      </c>
      <c r="R182">
        <v>8</v>
      </c>
      <c r="S182">
        <v>5</v>
      </c>
      <c r="T182">
        <v>1</v>
      </c>
      <c r="U182">
        <v>0</v>
      </c>
      <c r="V182">
        <v>0</v>
      </c>
      <c r="W182">
        <v>8</v>
      </c>
      <c r="X182">
        <v>0</v>
      </c>
      <c r="Y182">
        <v>0</v>
      </c>
    </row>
    <row r="183" spans="1:25" x14ac:dyDescent="0.25">
      <c r="A183" t="s">
        <v>49</v>
      </c>
      <c r="B183" t="s">
        <v>27</v>
      </c>
      <c r="C183" t="s">
        <v>231</v>
      </c>
      <c r="D183">
        <v>109</v>
      </c>
      <c r="E183">
        <v>999</v>
      </c>
      <c r="F183" t="s">
        <v>235</v>
      </c>
      <c r="G183" t="str">
        <f t="shared" si="2"/>
        <v>40</v>
      </c>
      <c r="H183">
        <v>0</v>
      </c>
      <c r="I183">
        <v>4</v>
      </c>
      <c r="J183">
        <v>0</v>
      </c>
      <c r="K183">
        <v>14</v>
      </c>
      <c r="L183">
        <v>17</v>
      </c>
      <c r="M183">
        <v>46</v>
      </c>
      <c r="N183">
        <v>1</v>
      </c>
      <c r="O183">
        <v>3</v>
      </c>
      <c r="P183">
        <v>1</v>
      </c>
      <c r="Q183">
        <v>2</v>
      </c>
      <c r="R183">
        <v>4</v>
      </c>
      <c r="S183">
        <v>14</v>
      </c>
      <c r="T183">
        <v>7</v>
      </c>
      <c r="U183">
        <v>0</v>
      </c>
      <c r="V183">
        <v>0</v>
      </c>
      <c r="W183">
        <v>8</v>
      </c>
      <c r="X183">
        <v>0</v>
      </c>
      <c r="Y183">
        <v>4</v>
      </c>
    </row>
    <row r="184" spans="1:25" x14ac:dyDescent="0.25">
      <c r="A184" t="s">
        <v>51</v>
      </c>
      <c r="B184" t="s">
        <v>27</v>
      </c>
      <c r="C184" t="s">
        <v>231</v>
      </c>
      <c r="D184">
        <v>66</v>
      </c>
      <c r="E184">
        <v>666</v>
      </c>
      <c r="F184" t="s">
        <v>235</v>
      </c>
      <c r="G184" t="str">
        <f t="shared" si="2"/>
        <v>40</v>
      </c>
      <c r="H184">
        <v>3</v>
      </c>
      <c r="I184">
        <v>6</v>
      </c>
      <c r="J184">
        <v>0</v>
      </c>
      <c r="K184">
        <v>6</v>
      </c>
      <c r="L184">
        <v>17</v>
      </c>
      <c r="M184">
        <v>36</v>
      </c>
      <c r="N184">
        <v>1</v>
      </c>
      <c r="O184">
        <v>1</v>
      </c>
      <c r="P184">
        <v>1</v>
      </c>
      <c r="Q184">
        <v>10</v>
      </c>
      <c r="R184">
        <v>5</v>
      </c>
      <c r="S184">
        <v>3</v>
      </c>
      <c r="T184">
        <v>2</v>
      </c>
      <c r="U184">
        <v>0</v>
      </c>
      <c r="V184">
        <v>0</v>
      </c>
      <c r="W184">
        <v>4</v>
      </c>
      <c r="X184">
        <v>1</v>
      </c>
      <c r="Y184">
        <v>1</v>
      </c>
    </row>
    <row r="185" spans="1:25" x14ac:dyDescent="0.25">
      <c r="A185" t="s">
        <v>53</v>
      </c>
      <c r="B185" t="s">
        <v>27</v>
      </c>
      <c r="C185" t="s">
        <v>231</v>
      </c>
      <c r="D185">
        <v>16</v>
      </c>
      <c r="E185">
        <v>370</v>
      </c>
      <c r="F185" t="s">
        <v>235</v>
      </c>
      <c r="G185" t="str">
        <f t="shared" si="2"/>
        <v>40</v>
      </c>
      <c r="H185">
        <v>1</v>
      </c>
      <c r="I185">
        <v>1</v>
      </c>
      <c r="J185">
        <v>0</v>
      </c>
      <c r="K185">
        <v>15</v>
      </c>
      <c r="L185">
        <v>2</v>
      </c>
      <c r="M185">
        <v>16</v>
      </c>
      <c r="N185">
        <v>0</v>
      </c>
      <c r="O185">
        <v>2</v>
      </c>
      <c r="P185">
        <v>1</v>
      </c>
      <c r="Q185">
        <v>0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1</v>
      </c>
      <c r="Y185">
        <v>0</v>
      </c>
    </row>
    <row r="186" spans="1:25" x14ac:dyDescent="0.25">
      <c r="A186" t="s">
        <v>54</v>
      </c>
      <c r="B186" t="s">
        <v>27</v>
      </c>
      <c r="C186" t="s">
        <v>231</v>
      </c>
      <c r="D186">
        <v>64</v>
      </c>
      <c r="E186">
        <v>2193</v>
      </c>
      <c r="F186" t="s">
        <v>232</v>
      </c>
      <c r="G186" t="str">
        <f t="shared" si="2"/>
        <v>18</v>
      </c>
      <c r="H186">
        <v>1</v>
      </c>
      <c r="I186">
        <v>1</v>
      </c>
      <c r="J186">
        <v>0</v>
      </c>
      <c r="K186">
        <v>3</v>
      </c>
      <c r="L186">
        <v>27</v>
      </c>
      <c r="M186">
        <v>110</v>
      </c>
      <c r="N186">
        <v>15</v>
      </c>
      <c r="O186">
        <v>18</v>
      </c>
      <c r="P186">
        <v>3</v>
      </c>
      <c r="Q186">
        <v>6</v>
      </c>
      <c r="R186">
        <v>10</v>
      </c>
      <c r="S186">
        <v>11</v>
      </c>
      <c r="T186">
        <v>3</v>
      </c>
      <c r="U186">
        <v>0</v>
      </c>
      <c r="V186">
        <v>0</v>
      </c>
      <c r="W186">
        <v>22</v>
      </c>
      <c r="X186">
        <v>0</v>
      </c>
      <c r="Y186">
        <v>1</v>
      </c>
    </row>
    <row r="187" spans="1:25" x14ac:dyDescent="0.25">
      <c r="A187" t="s">
        <v>56</v>
      </c>
      <c r="B187" t="s">
        <v>27</v>
      </c>
      <c r="C187" t="s">
        <v>231</v>
      </c>
      <c r="D187">
        <v>25</v>
      </c>
      <c r="E187">
        <v>413</v>
      </c>
      <c r="F187" t="s">
        <v>235</v>
      </c>
      <c r="G187" t="str">
        <f t="shared" si="2"/>
        <v>40</v>
      </c>
      <c r="H187">
        <v>1</v>
      </c>
      <c r="I187">
        <v>2</v>
      </c>
      <c r="J187">
        <v>0</v>
      </c>
      <c r="K187">
        <v>0</v>
      </c>
      <c r="L187">
        <v>1</v>
      </c>
      <c r="M187">
        <v>15</v>
      </c>
      <c r="N187">
        <v>3</v>
      </c>
      <c r="O187">
        <v>0</v>
      </c>
      <c r="P187">
        <v>1</v>
      </c>
      <c r="Q187">
        <v>0</v>
      </c>
      <c r="R187">
        <v>1</v>
      </c>
      <c r="S187">
        <v>4</v>
      </c>
      <c r="T187">
        <v>4</v>
      </c>
      <c r="U187">
        <v>0</v>
      </c>
      <c r="V187">
        <v>0</v>
      </c>
      <c r="W187">
        <v>6</v>
      </c>
      <c r="X187">
        <v>0</v>
      </c>
      <c r="Y187">
        <v>0</v>
      </c>
    </row>
    <row r="188" spans="1:25" x14ac:dyDescent="0.25">
      <c r="A188" t="s">
        <v>58</v>
      </c>
      <c r="B188" t="s">
        <v>27</v>
      </c>
      <c r="C188" t="s">
        <v>231</v>
      </c>
      <c r="D188">
        <v>47</v>
      </c>
      <c r="E188">
        <v>428</v>
      </c>
      <c r="F188" t="s">
        <v>235</v>
      </c>
      <c r="G188" t="str">
        <f t="shared" si="2"/>
        <v>40</v>
      </c>
      <c r="H188">
        <v>1</v>
      </c>
      <c r="I188">
        <v>3</v>
      </c>
      <c r="J188">
        <v>0</v>
      </c>
      <c r="K188">
        <v>0</v>
      </c>
      <c r="L188">
        <v>3</v>
      </c>
      <c r="M188">
        <v>22</v>
      </c>
      <c r="N188">
        <v>1</v>
      </c>
      <c r="O188">
        <v>2</v>
      </c>
      <c r="P188">
        <v>0</v>
      </c>
      <c r="Q188">
        <v>1</v>
      </c>
      <c r="R188">
        <v>2</v>
      </c>
      <c r="S188">
        <v>5</v>
      </c>
      <c r="T188">
        <v>5</v>
      </c>
      <c r="U188">
        <v>0</v>
      </c>
      <c r="V188">
        <v>0</v>
      </c>
      <c r="W188">
        <v>9</v>
      </c>
      <c r="X188">
        <v>1</v>
      </c>
      <c r="Y188">
        <v>0</v>
      </c>
    </row>
    <row r="189" spans="1:25" x14ac:dyDescent="0.25">
      <c r="A189" t="s">
        <v>60</v>
      </c>
      <c r="B189" t="s">
        <v>27</v>
      </c>
      <c r="C189" t="s">
        <v>231</v>
      </c>
      <c r="D189">
        <v>106</v>
      </c>
      <c r="E189">
        <v>1301</v>
      </c>
      <c r="F189" t="s">
        <v>235</v>
      </c>
      <c r="G189" t="str">
        <f t="shared" si="2"/>
        <v>40</v>
      </c>
      <c r="H189">
        <v>10</v>
      </c>
      <c r="I189">
        <v>3</v>
      </c>
      <c r="J189">
        <v>0</v>
      </c>
      <c r="K189">
        <v>27</v>
      </c>
      <c r="L189">
        <v>7</v>
      </c>
      <c r="M189">
        <v>99</v>
      </c>
      <c r="N189">
        <v>13</v>
      </c>
      <c r="O189">
        <v>7</v>
      </c>
      <c r="P189">
        <v>1</v>
      </c>
      <c r="Q189">
        <v>0</v>
      </c>
      <c r="R189">
        <v>3</v>
      </c>
      <c r="S189">
        <v>3</v>
      </c>
      <c r="T189">
        <v>1</v>
      </c>
      <c r="U189">
        <v>0</v>
      </c>
      <c r="V189">
        <v>0</v>
      </c>
      <c r="W189">
        <v>14</v>
      </c>
      <c r="X189">
        <v>1</v>
      </c>
      <c r="Y189">
        <v>0</v>
      </c>
    </row>
    <row r="190" spans="1:25" x14ac:dyDescent="0.25">
      <c r="A190" t="s">
        <v>61</v>
      </c>
      <c r="B190" t="s">
        <v>27</v>
      </c>
      <c r="C190" t="s">
        <v>231</v>
      </c>
      <c r="D190">
        <v>47</v>
      </c>
      <c r="E190">
        <v>618</v>
      </c>
      <c r="F190" t="s">
        <v>233</v>
      </c>
      <c r="G190" t="str">
        <f t="shared" si="2"/>
        <v>20</v>
      </c>
      <c r="H190">
        <v>3</v>
      </c>
      <c r="I190">
        <v>2</v>
      </c>
      <c r="J190">
        <v>0</v>
      </c>
      <c r="K190">
        <v>1</v>
      </c>
      <c r="L190">
        <v>7</v>
      </c>
      <c r="M190">
        <v>33</v>
      </c>
      <c r="N190">
        <v>0</v>
      </c>
      <c r="O190">
        <v>0</v>
      </c>
      <c r="P190">
        <v>2</v>
      </c>
      <c r="Q190">
        <v>2</v>
      </c>
      <c r="R190">
        <v>2</v>
      </c>
      <c r="S190">
        <v>14</v>
      </c>
      <c r="T190">
        <v>8</v>
      </c>
      <c r="U190">
        <v>0</v>
      </c>
      <c r="V190">
        <v>0</v>
      </c>
      <c r="W190">
        <v>6</v>
      </c>
      <c r="X190">
        <v>2</v>
      </c>
      <c r="Y190">
        <v>0</v>
      </c>
    </row>
    <row r="191" spans="1:25" x14ac:dyDescent="0.25">
      <c r="A191" t="s">
        <v>62</v>
      </c>
      <c r="B191" t="s">
        <v>27</v>
      </c>
      <c r="C191" t="s">
        <v>231</v>
      </c>
      <c r="D191">
        <v>116</v>
      </c>
      <c r="E191">
        <v>1011</v>
      </c>
      <c r="F191" t="s">
        <v>234</v>
      </c>
      <c r="G191" t="str">
        <f t="shared" si="2"/>
        <v>19</v>
      </c>
      <c r="H191">
        <v>1</v>
      </c>
      <c r="I191">
        <v>17</v>
      </c>
      <c r="J191">
        <v>0</v>
      </c>
      <c r="K191">
        <v>2</v>
      </c>
      <c r="L191">
        <v>3</v>
      </c>
      <c r="M191">
        <v>61</v>
      </c>
      <c r="N191">
        <v>6</v>
      </c>
      <c r="O191">
        <v>2</v>
      </c>
      <c r="P191">
        <v>0</v>
      </c>
      <c r="Q191">
        <v>4</v>
      </c>
      <c r="R191">
        <v>9</v>
      </c>
      <c r="S191">
        <v>23</v>
      </c>
      <c r="T191">
        <v>19</v>
      </c>
      <c r="U191">
        <v>0</v>
      </c>
      <c r="V191">
        <v>0</v>
      </c>
      <c r="W191">
        <v>13</v>
      </c>
      <c r="X191">
        <v>2</v>
      </c>
      <c r="Y191">
        <v>0</v>
      </c>
    </row>
    <row r="192" spans="1:25" x14ac:dyDescent="0.25">
      <c r="A192" t="s">
        <v>64</v>
      </c>
      <c r="B192" t="s">
        <v>27</v>
      </c>
      <c r="C192" t="s">
        <v>231</v>
      </c>
      <c r="D192">
        <v>54</v>
      </c>
      <c r="E192">
        <v>682</v>
      </c>
      <c r="F192" t="s">
        <v>235</v>
      </c>
      <c r="G192" t="str">
        <f t="shared" ref="G192:G255" si="3">LEFT(F192,FIND(";",F192)-1)</f>
        <v>40</v>
      </c>
      <c r="H192">
        <v>0</v>
      </c>
      <c r="I192">
        <v>6</v>
      </c>
      <c r="J192">
        <v>0</v>
      </c>
      <c r="K192">
        <v>2</v>
      </c>
      <c r="L192">
        <v>12</v>
      </c>
      <c r="M192">
        <v>56</v>
      </c>
      <c r="N192">
        <v>2</v>
      </c>
      <c r="O192">
        <v>5</v>
      </c>
      <c r="P192">
        <v>0</v>
      </c>
      <c r="Q192">
        <v>1</v>
      </c>
      <c r="R192">
        <v>2</v>
      </c>
      <c r="S192">
        <v>3</v>
      </c>
      <c r="T192">
        <v>1</v>
      </c>
      <c r="U192">
        <v>0</v>
      </c>
      <c r="V192">
        <v>0</v>
      </c>
      <c r="W192">
        <v>6</v>
      </c>
      <c r="X192">
        <v>4</v>
      </c>
      <c r="Y192">
        <v>0</v>
      </c>
    </row>
    <row r="193" spans="1:25" x14ac:dyDescent="0.25">
      <c r="A193" t="s">
        <v>65</v>
      </c>
      <c r="B193" t="s">
        <v>27</v>
      </c>
      <c r="C193" t="s">
        <v>231</v>
      </c>
      <c r="D193">
        <v>44</v>
      </c>
      <c r="E193">
        <v>805</v>
      </c>
      <c r="F193" t="s">
        <v>235</v>
      </c>
      <c r="G193" t="str">
        <f t="shared" si="3"/>
        <v>40</v>
      </c>
      <c r="H193">
        <v>3</v>
      </c>
      <c r="I193">
        <v>3</v>
      </c>
      <c r="J193">
        <v>0</v>
      </c>
      <c r="K193">
        <v>16</v>
      </c>
      <c r="L193">
        <v>11</v>
      </c>
      <c r="M193">
        <v>62</v>
      </c>
      <c r="N193">
        <v>6</v>
      </c>
      <c r="O193">
        <v>7</v>
      </c>
      <c r="P193">
        <v>2</v>
      </c>
      <c r="Q193">
        <v>4</v>
      </c>
      <c r="R193">
        <v>15</v>
      </c>
      <c r="S193">
        <v>4</v>
      </c>
      <c r="T193">
        <v>2</v>
      </c>
      <c r="U193">
        <v>0</v>
      </c>
      <c r="V193">
        <v>0</v>
      </c>
      <c r="W193">
        <v>6</v>
      </c>
      <c r="X193">
        <v>1</v>
      </c>
      <c r="Y193">
        <v>1</v>
      </c>
    </row>
    <row r="194" spans="1:25" x14ac:dyDescent="0.25">
      <c r="A194" t="s">
        <v>66</v>
      </c>
      <c r="B194" t="s">
        <v>27</v>
      </c>
      <c r="C194" t="s">
        <v>231</v>
      </c>
      <c r="D194">
        <v>33</v>
      </c>
      <c r="E194">
        <v>1611</v>
      </c>
      <c r="F194" t="s">
        <v>236</v>
      </c>
      <c r="G194" t="str">
        <f t="shared" si="3"/>
        <v>19</v>
      </c>
      <c r="H194">
        <v>4</v>
      </c>
      <c r="I194">
        <v>13</v>
      </c>
      <c r="J194">
        <v>0</v>
      </c>
      <c r="K194">
        <v>12</v>
      </c>
      <c r="L194">
        <v>15</v>
      </c>
      <c r="M194">
        <v>91</v>
      </c>
      <c r="N194">
        <v>7</v>
      </c>
      <c r="O194">
        <v>22</v>
      </c>
      <c r="P194">
        <v>2</v>
      </c>
      <c r="Q194">
        <v>4</v>
      </c>
      <c r="R194">
        <v>14</v>
      </c>
      <c r="S194">
        <v>9</v>
      </c>
      <c r="T194">
        <v>4</v>
      </c>
      <c r="U194">
        <v>0</v>
      </c>
      <c r="V194">
        <v>0</v>
      </c>
      <c r="W194">
        <v>20</v>
      </c>
      <c r="X194">
        <v>0</v>
      </c>
      <c r="Y194">
        <v>3</v>
      </c>
    </row>
    <row r="195" spans="1:25" x14ac:dyDescent="0.25">
      <c r="A195" t="s">
        <v>67</v>
      </c>
      <c r="B195" t="s">
        <v>27</v>
      </c>
      <c r="C195" t="s">
        <v>231</v>
      </c>
      <c r="D195">
        <v>165</v>
      </c>
      <c r="E195">
        <v>2835</v>
      </c>
      <c r="F195" t="s">
        <v>233</v>
      </c>
      <c r="G195" t="str">
        <f t="shared" si="3"/>
        <v>20</v>
      </c>
      <c r="H195">
        <v>6</v>
      </c>
      <c r="I195">
        <v>7</v>
      </c>
      <c r="J195">
        <v>0</v>
      </c>
      <c r="K195">
        <v>10</v>
      </c>
      <c r="L195">
        <v>45</v>
      </c>
      <c r="M195">
        <v>176</v>
      </c>
      <c r="N195">
        <v>11</v>
      </c>
      <c r="O195">
        <v>9</v>
      </c>
      <c r="P195">
        <v>5</v>
      </c>
      <c r="Q195">
        <v>6</v>
      </c>
      <c r="R195">
        <v>30</v>
      </c>
      <c r="S195">
        <v>32</v>
      </c>
      <c r="T195">
        <v>14</v>
      </c>
      <c r="U195">
        <v>0</v>
      </c>
      <c r="V195">
        <v>0</v>
      </c>
      <c r="W195">
        <v>53</v>
      </c>
      <c r="X195">
        <v>8</v>
      </c>
      <c r="Y195">
        <v>3</v>
      </c>
    </row>
    <row r="196" spans="1:25" x14ac:dyDescent="0.25">
      <c r="A196" t="s">
        <v>68</v>
      </c>
      <c r="B196" t="s">
        <v>27</v>
      </c>
      <c r="C196" t="s">
        <v>231</v>
      </c>
      <c r="D196">
        <v>15</v>
      </c>
      <c r="E196">
        <v>427</v>
      </c>
      <c r="F196" t="s">
        <v>235</v>
      </c>
      <c r="G196" t="str">
        <f t="shared" si="3"/>
        <v>40</v>
      </c>
      <c r="H196">
        <v>0</v>
      </c>
      <c r="I196">
        <v>0</v>
      </c>
      <c r="J196">
        <v>0</v>
      </c>
      <c r="K196">
        <v>6</v>
      </c>
      <c r="L196">
        <v>4</v>
      </c>
      <c r="M196">
        <v>33</v>
      </c>
      <c r="N196">
        <v>3</v>
      </c>
      <c r="O196">
        <v>0</v>
      </c>
      <c r="P196">
        <v>0</v>
      </c>
      <c r="Q196">
        <v>1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0</v>
      </c>
      <c r="Y196">
        <v>1</v>
      </c>
    </row>
    <row r="197" spans="1:25" x14ac:dyDescent="0.25">
      <c r="A197" t="s">
        <v>70</v>
      </c>
      <c r="B197" t="s">
        <v>27</v>
      </c>
      <c r="C197" t="s">
        <v>231</v>
      </c>
      <c r="D197">
        <v>79</v>
      </c>
      <c r="E197">
        <v>1731</v>
      </c>
      <c r="F197" t="s">
        <v>235</v>
      </c>
      <c r="G197" t="str">
        <f t="shared" si="3"/>
        <v>40</v>
      </c>
      <c r="H197">
        <v>5</v>
      </c>
      <c r="I197">
        <v>10</v>
      </c>
      <c r="J197">
        <v>0</v>
      </c>
      <c r="K197">
        <v>10</v>
      </c>
      <c r="L197">
        <v>8</v>
      </c>
      <c r="M197">
        <v>103</v>
      </c>
      <c r="N197">
        <v>14</v>
      </c>
      <c r="O197">
        <v>9</v>
      </c>
      <c r="P197">
        <v>0</v>
      </c>
      <c r="Q197">
        <v>6</v>
      </c>
      <c r="R197">
        <v>1</v>
      </c>
      <c r="S197">
        <v>5</v>
      </c>
      <c r="T197">
        <v>0</v>
      </c>
      <c r="U197">
        <v>0</v>
      </c>
      <c r="V197">
        <v>0</v>
      </c>
      <c r="W197">
        <v>12</v>
      </c>
      <c r="X197">
        <v>2</v>
      </c>
      <c r="Y197">
        <v>0</v>
      </c>
    </row>
    <row r="198" spans="1:25" x14ac:dyDescent="0.25">
      <c r="A198" t="s">
        <v>71</v>
      </c>
      <c r="B198" t="s">
        <v>27</v>
      </c>
      <c r="C198" t="s">
        <v>231</v>
      </c>
      <c r="D198">
        <v>124</v>
      </c>
      <c r="E198">
        <v>1521</v>
      </c>
      <c r="F198" t="s">
        <v>232</v>
      </c>
      <c r="G198" t="str">
        <f t="shared" si="3"/>
        <v>18</v>
      </c>
      <c r="H198">
        <v>3</v>
      </c>
      <c r="I198">
        <v>9</v>
      </c>
      <c r="J198">
        <v>0</v>
      </c>
      <c r="K198">
        <v>6</v>
      </c>
      <c r="L198">
        <v>33</v>
      </c>
      <c r="M198">
        <v>70</v>
      </c>
      <c r="N198">
        <v>1</v>
      </c>
      <c r="O198">
        <v>20</v>
      </c>
      <c r="P198">
        <v>3</v>
      </c>
      <c r="Q198">
        <v>5</v>
      </c>
      <c r="R198">
        <v>11</v>
      </c>
      <c r="S198">
        <v>18</v>
      </c>
      <c r="T198">
        <v>12</v>
      </c>
      <c r="U198">
        <v>0</v>
      </c>
      <c r="V198">
        <v>0</v>
      </c>
      <c r="W198">
        <v>23</v>
      </c>
      <c r="X198">
        <v>0</v>
      </c>
      <c r="Y198">
        <v>1</v>
      </c>
    </row>
    <row r="199" spans="1:25" x14ac:dyDescent="0.25">
      <c r="A199" t="s">
        <v>72</v>
      </c>
      <c r="B199" t="s">
        <v>27</v>
      </c>
      <c r="C199" t="s">
        <v>231</v>
      </c>
      <c r="D199">
        <v>23</v>
      </c>
      <c r="E199">
        <v>694</v>
      </c>
      <c r="F199" t="s">
        <v>235</v>
      </c>
      <c r="G199" t="str">
        <f t="shared" si="3"/>
        <v>40</v>
      </c>
      <c r="H199">
        <v>3</v>
      </c>
      <c r="I199">
        <v>1</v>
      </c>
      <c r="J199">
        <v>0</v>
      </c>
      <c r="K199">
        <v>4</v>
      </c>
      <c r="L199">
        <v>6</v>
      </c>
      <c r="M199">
        <v>52</v>
      </c>
      <c r="N199">
        <v>3</v>
      </c>
      <c r="O199">
        <v>6</v>
      </c>
      <c r="P199">
        <v>1</v>
      </c>
      <c r="Q199">
        <v>1</v>
      </c>
      <c r="R199">
        <v>7</v>
      </c>
      <c r="S199">
        <v>8</v>
      </c>
      <c r="T199">
        <v>3</v>
      </c>
      <c r="U199">
        <v>0</v>
      </c>
      <c r="V199">
        <v>0</v>
      </c>
      <c r="W199">
        <v>4</v>
      </c>
      <c r="X199">
        <v>1</v>
      </c>
      <c r="Y199">
        <v>0</v>
      </c>
    </row>
    <row r="200" spans="1:25" x14ac:dyDescent="0.25">
      <c r="A200" t="s">
        <v>73</v>
      </c>
      <c r="B200" t="s">
        <v>27</v>
      </c>
      <c r="C200" t="s">
        <v>231</v>
      </c>
      <c r="D200">
        <v>0</v>
      </c>
      <c r="E200">
        <v>1915</v>
      </c>
      <c r="F200" t="s">
        <v>233</v>
      </c>
      <c r="G200" t="str">
        <f t="shared" si="3"/>
        <v>20</v>
      </c>
      <c r="H200">
        <v>6</v>
      </c>
      <c r="I200">
        <v>6</v>
      </c>
      <c r="J200">
        <v>0</v>
      </c>
      <c r="K200">
        <v>15</v>
      </c>
      <c r="L200">
        <v>25</v>
      </c>
      <c r="M200">
        <v>105</v>
      </c>
      <c r="N200">
        <v>13</v>
      </c>
      <c r="O200">
        <v>14</v>
      </c>
      <c r="P200">
        <v>1</v>
      </c>
      <c r="Q200">
        <v>6</v>
      </c>
      <c r="R200">
        <v>14</v>
      </c>
      <c r="S200">
        <v>24</v>
      </c>
      <c r="T200">
        <v>12</v>
      </c>
      <c r="U200">
        <v>0</v>
      </c>
      <c r="V200">
        <v>0</v>
      </c>
      <c r="W200">
        <v>18</v>
      </c>
      <c r="X200">
        <v>1</v>
      </c>
      <c r="Y200">
        <v>0</v>
      </c>
    </row>
    <row r="201" spans="1:25" x14ac:dyDescent="0.25">
      <c r="A201" t="s">
        <v>74</v>
      </c>
      <c r="B201" t="s">
        <v>27</v>
      </c>
      <c r="C201" t="s">
        <v>231</v>
      </c>
      <c r="D201">
        <v>130</v>
      </c>
      <c r="E201">
        <v>1328</v>
      </c>
      <c r="F201" t="s">
        <v>234</v>
      </c>
      <c r="G201" t="str">
        <f t="shared" si="3"/>
        <v>19</v>
      </c>
      <c r="H201">
        <v>5</v>
      </c>
      <c r="I201">
        <v>4</v>
      </c>
      <c r="J201">
        <v>0</v>
      </c>
      <c r="K201">
        <v>3</v>
      </c>
      <c r="L201">
        <v>23</v>
      </c>
      <c r="M201">
        <v>101</v>
      </c>
      <c r="N201">
        <v>10</v>
      </c>
      <c r="O201">
        <v>2</v>
      </c>
      <c r="P201">
        <v>1</v>
      </c>
      <c r="Q201">
        <v>7</v>
      </c>
      <c r="R201">
        <v>4</v>
      </c>
      <c r="S201">
        <v>11</v>
      </c>
      <c r="T201">
        <v>8</v>
      </c>
      <c r="U201">
        <v>0</v>
      </c>
      <c r="V201">
        <v>0</v>
      </c>
      <c r="W201">
        <v>11</v>
      </c>
      <c r="X201">
        <v>3</v>
      </c>
      <c r="Y201">
        <v>1</v>
      </c>
    </row>
    <row r="202" spans="1:25" x14ac:dyDescent="0.25">
      <c r="A202" t="s">
        <v>75</v>
      </c>
      <c r="B202" t="s">
        <v>27</v>
      </c>
      <c r="C202" t="s">
        <v>231</v>
      </c>
      <c r="D202">
        <v>24</v>
      </c>
      <c r="E202">
        <v>470</v>
      </c>
      <c r="F202" t="s">
        <v>233</v>
      </c>
      <c r="G202" t="str">
        <f t="shared" si="3"/>
        <v>20</v>
      </c>
      <c r="H202">
        <v>0</v>
      </c>
      <c r="I202">
        <v>3</v>
      </c>
      <c r="J202">
        <v>0</v>
      </c>
      <c r="K202">
        <v>3</v>
      </c>
      <c r="L202">
        <v>8</v>
      </c>
      <c r="M202">
        <v>20</v>
      </c>
      <c r="N202">
        <v>0</v>
      </c>
      <c r="O202">
        <v>0</v>
      </c>
      <c r="P202">
        <v>0</v>
      </c>
      <c r="Q202">
        <v>2</v>
      </c>
      <c r="R202">
        <v>2</v>
      </c>
      <c r="S202">
        <v>12</v>
      </c>
      <c r="T202">
        <v>7</v>
      </c>
      <c r="U202">
        <v>0</v>
      </c>
      <c r="V202">
        <v>0</v>
      </c>
      <c r="W202">
        <v>8</v>
      </c>
      <c r="X202">
        <v>0</v>
      </c>
      <c r="Y202">
        <v>0</v>
      </c>
    </row>
    <row r="203" spans="1:25" x14ac:dyDescent="0.25">
      <c r="A203" t="s">
        <v>76</v>
      </c>
      <c r="B203" t="s">
        <v>27</v>
      </c>
      <c r="C203" t="s">
        <v>231</v>
      </c>
      <c r="D203">
        <v>60</v>
      </c>
      <c r="E203">
        <v>1859</v>
      </c>
      <c r="F203" t="s">
        <v>235</v>
      </c>
      <c r="G203" t="str">
        <f t="shared" si="3"/>
        <v>40</v>
      </c>
      <c r="H203">
        <v>1</v>
      </c>
      <c r="I203">
        <v>10</v>
      </c>
      <c r="J203">
        <v>0</v>
      </c>
      <c r="K203">
        <v>5</v>
      </c>
      <c r="L203">
        <v>36</v>
      </c>
      <c r="M203">
        <v>97</v>
      </c>
      <c r="N203">
        <v>14</v>
      </c>
      <c r="O203">
        <v>14</v>
      </c>
      <c r="P203">
        <v>1</v>
      </c>
      <c r="Q203">
        <v>12</v>
      </c>
      <c r="R203">
        <v>17</v>
      </c>
      <c r="S203">
        <v>12</v>
      </c>
      <c r="T203">
        <v>4</v>
      </c>
      <c r="U203">
        <v>0</v>
      </c>
      <c r="V203">
        <v>0</v>
      </c>
      <c r="W203">
        <v>25</v>
      </c>
      <c r="X203">
        <v>1</v>
      </c>
      <c r="Y203">
        <v>2</v>
      </c>
    </row>
    <row r="204" spans="1:25" x14ac:dyDescent="0.25">
      <c r="A204" t="s">
        <v>78</v>
      </c>
      <c r="B204" t="s">
        <v>27</v>
      </c>
      <c r="C204" t="s">
        <v>231</v>
      </c>
      <c r="D204">
        <v>66</v>
      </c>
      <c r="E204">
        <v>603</v>
      </c>
      <c r="F204" t="s">
        <v>235</v>
      </c>
      <c r="G204" t="str">
        <f t="shared" si="3"/>
        <v>40</v>
      </c>
      <c r="H204">
        <v>0</v>
      </c>
      <c r="I204">
        <v>5</v>
      </c>
      <c r="J204">
        <v>0</v>
      </c>
      <c r="K204">
        <v>12</v>
      </c>
      <c r="L204">
        <v>4</v>
      </c>
      <c r="M204">
        <v>44</v>
      </c>
      <c r="N204">
        <v>2</v>
      </c>
      <c r="O204">
        <v>2</v>
      </c>
      <c r="P204">
        <v>3</v>
      </c>
      <c r="Q204">
        <v>3</v>
      </c>
      <c r="R204">
        <v>4</v>
      </c>
      <c r="S204">
        <v>5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1</v>
      </c>
    </row>
    <row r="205" spans="1:25" x14ac:dyDescent="0.25">
      <c r="A205" t="s">
        <v>79</v>
      </c>
      <c r="B205" t="s">
        <v>27</v>
      </c>
      <c r="C205" t="s">
        <v>231</v>
      </c>
      <c r="D205">
        <v>113</v>
      </c>
      <c r="E205">
        <v>2012</v>
      </c>
      <c r="F205" t="s">
        <v>235</v>
      </c>
      <c r="G205" t="str">
        <f t="shared" si="3"/>
        <v>40</v>
      </c>
      <c r="H205">
        <v>15</v>
      </c>
      <c r="I205">
        <v>11</v>
      </c>
      <c r="J205">
        <v>0</v>
      </c>
      <c r="K205">
        <v>6</v>
      </c>
      <c r="L205">
        <v>18</v>
      </c>
      <c r="M205">
        <v>122</v>
      </c>
      <c r="N205">
        <v>8</v>
      </c>
      <c r="O205">
        <v>8</v>
      </c>
      <c r="P205">
        <v>4</v>
      </c>
      <c r="Q205">
        <v>2</v>
      </c>
      <c r="R205">
        <v>8</v>
      </c>
      <c r="S205">
        <v>12</v>
      </c>
      <c r="T205">
        <v>1</v>
      </c>
      <c r="U205">
        <v>0</v>
      </c>
      <c r="V205">
        <v>0</v>
      </c>
      <c r="W205">
        <v>21</v>
      </c>
      <c r="X205">
        <v>2</v>
      </c>
      <c r="Y205">
        <v>2</v>
      </c>
    </row>
    <row r="206" spans="1:25" x14ac:dyDescent="0.25">
      <c r="A206" t="s">
        <v>81</v>
      </c>
      <c r="B206" t="s">
        <v>27</v>
      </c>
      <c r="C206" t="s">
        <v>231</v>
      </c>
      <c r="D206">
        <v>12</v>
      </c>
      <c r="E206">
        <v>691</v>
      </c>
      <c r="F206" t="s">
        <v>237</v>
      </c>
      <c r="G206" t="str">
        <f t="shared" si="3"/>
        <v>30</v>
      </c>
      <c r="H206">
        <v>2</v>
      </c>
      <c r="I206">
        <v>0</v>
      </c>
      <c r="J206">
        <v>0</v>
      </c>
      <c r="K206">
        <v>1</v>
      </c>
      <c r="L206">
        <v>2</v>
      </c>
      <c r="M206">
        <v>23</v>
      </c>
      <c r="N206">
        <v>0</v>
      </c>
      <c r="O206">
        <v>7</v>
      </c>
      <c r="P206">
        <v>1</v>
      </c>
      <c r="Q206">
        <v>3</v>
      </c>
      <c r="R206">
        <v>8</v>
      </c>
      <c r="S206">
        <v>1</v>
      </c>
      <c r="T206">
        <v>0</v>
      </c>
      <c r="U206">
        <v>0</v>
      </c>
      <c r="V206">
        <v>0</v>
      </c>
      <c r="W206">
        <v>17</v>
      </c>
      <c r="X206">
        <v>1</v>
      </c>
      <c r="Y206">
        <v>0</v>
      </c>
    </row>
    <row r="207" spans="1:25" x14ac:dyDescent="0.25">
      <c r="A207" t="s">
        <v>83</v>
      </c>
      <c r="B207" t="s">
        <v>27</v>
      </c>
      <c r="C207" t="s">
        <v>231</v>
      </c>
      <c r="D207">
        <v>26</v>
      </c>
      <c r="E207">
        <v>271</v>
      </c>
      <c r="F207" t="s">
        <v>235</v>
      </c>
      <c r="G207" t="str">
        <f t="shared" si="3"/>
        <v>40</v>
      </c>
      <c r="H207">
        <v>1</v>
      </c>
      <c r="I207">
        <v>0</v>
      </c>
      <c r="J207">
        <v>0</v>
      </c>
      <c r="K207">
        <v>10</v>
      </c>
      <c r="L207">
        <v>0</v>
      </c>
      <c r="M207">
        <v>16</v>
      </c>
      <c r="N207">
        <v>0</v>
      </c>
      <c r="O207">
        <v>2</v>
      </c>
      <c r="P207">
        <v>0</v>
      </c>
      <c r="Q207">
        <v>1</v>
      </c>
      <c r="R207">
        <v>3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0</v>
      </c>
      <c r="Y207">
        <v>0</v>
      </c>
    </row>
    <row r="208" spans="1:25" x14ac:dyDescent="0.25">
      <c r="A208" t="s">
        <v>85</v>
      </c>
      <c r="B208" t="s">
        <v>27</v>
      </c>
      <c r="C208" t="s">
        <v>231</v>
      </c>
      <c r="D208">
        <v>54</v>
      </c>
      <c r="E208">
        <v>617</v>
      </c>
      <c r="F208" t="s">
        <v>235</v>
      </c>
      <c r="G208" t="str">
        <f t="shared" si="3"/>
        <v>40</v>
      </c>
      <c r="H208">
        <v>0</v>
      </c>
      <c r="I208">
        <v>5</v>
      </c>
      <c r="J208">
        <v>0</v>
      </c>
      <c r="K208">
        <v>1</v>
      </c>
      <c r="L208">
        <v>6</v>
      </c>
      <c r="M208">
        <v>62</v>
      </c>
      <c r="N208">
        <v>4</v>
      </c>
      <c r="O208">
        <v>1</v>
      </c>
      <c r="P208">
        <v>0</v>
      </c>
      <c r="Q208">
        <v>0</v>
      </c>
      <c r="R208">
        <v>2</v>
      </c>
      <c r="S208">
        <v>12</v>
      </c>
      <c r="T208">
        <v>8</v>
      </c>
      <c r="U208">
        <v>0</v>
      </c>
      <c r="V208">
        <v>0</v>
      </c>
      <c r="W208">
        <v>5</v>
      </c>
      <c r="X208">
        <v>0</v>
      </c>
      <c r="Y208">
        <v>0</v>
      </c>
    </row>
    <row r="209" spans="1:25" x14ac:dyDescent="0.25">
      <c r="A209" t="s">
        <v>86</v>
      </c>
      <c r="B209" t="s">
        <v>27</v>
      </c>
      <c r="C209" t="s">
        <v>231</v>
      </c>
      <c r="D209">
        <v>44</v>
      </c>
      <c r="E209">
        <v>412</v>
      </c>
      <c r="F209" t="s">
        <v>234</v>
      </c>
      <c r="G209" t="str">
        <f t="shared" si="3"/>
        <v>19</v>
      </c>
      <c r="H209">
        <v>0</v>
      </c>
      <c r="I209">
        <v>3</v>
      </c>
      <c r="J209">
        <v>0</v>
      </c>
      <c r="K209">
        <v>10</v>
      </c>
      <c r="L209">
        <v>8</v>
      </c>
      <c r="M209">
        <v>16</v>
      </c>
      <c r="N209">
        <v>0</v>
      </c>
      <c r="O209">
        <v>2</v>
      </c>
      <c r="P209">
        <v>1</v>
      </c>
      <c r="Q209">
        <v>1</v>
      </c>
      <c r="R209">
        <v>0</v>
      </c>
      <c r="S209">
        <v>6</v>
      </c>
      <c r="T209">
        <v>3</v>
      </c>
      <c r="U209">
        <v>0</v>
      </c>
      <c r="V209">
        <v>0</v>
      </c>
      <c r="W209">
        <v>4</v>
      </c>
      <c r="X209">
        <v>1</v>
      </c>
      <c r="Y209">
        <v>0</v>
      </c>
    </row>
    <row r="210" spans="1:25" x14ac:dyDescent="0.25">
      <c r="A210" t="s">
        <v>88</v>
      </c>
      <c r="B210" t="s">
        <v>27</v>
      </c>
      <c r="C210" t="s">
        <v>231</v>
      </c>
      <c r="D210">
        <v>99</v>
      </c>
      <c r="E210">
        <v>1669</v>
      </c>
      <c r="F210" t="s">
        <v>235</v>
      </c>
      <c r="G210" t="str">
        <f t="shared" si="3"/>
        <v>40</v>
      </c>
      <c r="H210">
        <v>17</v>
      </c>
      <c r="I210">
        <v>2</v>
      </c>
      <c r="J210">
        <v>0</v>
      </c>
      <c r="K210">
        <v>13</v>
      </c>
      <c r="L210">
        <v>16</v>
      </c>
      <c r="M210">
        <v>126</v>
      </c>
      <c r="N210">
        <v>9</v>
      </c>
      <c r="O210">
        <v>20</v>
      </c>
      <c r="P210">
        <v>4</v>
      </c>
      <c r="Q210">
        <v>8</v>
      </c>
      <c r="R210">
        <v>16</v>
      </c>
      <c r="S210">
        <v>12</v>
      </c>
      <c r="T210">
        <v>5</v>
      </c>
      <c r="U210">
        <v>0</v>
      </c>
      <c r="V210">
        <v>0</v>
      </c>
      <c r="W210">
        <v>25</v>
      </c>
      <c r="X210">
        <v>1</v>
      </c>
      <c r="Y210">
        <v>3</v>
      </c>
    </row>
    <row r="211" spans="1:25" x14ac:dyDescent="0.25">
      <c r="A211" t="s">
        <v>89</v>
      </c>
      <c r="B211" t="s">
        <v>27</v>
      </c>
      <c r="C211" t="s">
        <v>231</v>
      </c>
      <c r="D211">
        <v>64</v>
      </c>
      <c r="E211">
        <v>926</v>
      </c>
      <c r="F211" t="s">
        <v>235</v>
      </c>
      <c r="G211" t="str">
        <f t="shared" si="3"/>
        <v>40</v>
      </c>
      <c r="H211">
        <v>4</v>
      </c>
      <c r="I211">
        <v>8</v>
      </c>
      <c r="J211">
        <v>0</v>
      </c>
      <c r="K211">
        <v>1</v>
      </c>
      <c r="L211">
        <v>18</v>
      </c>
      <c r="M211">
        <v>40</v>
      </c>
      <c r="N211">
        <v>3</v>
      </c>
      <c r="O211">
        <v>5</v>
      </c>
      <c r="P211">
        <v>0</v>
      </c>
      <c r="Q211">
        <v>4</v>
      </c>
      <c r="R211">
        <v>8</v>
      </c>
      <c r="S211">
        <v>22</v>
      </c>
      <c r="T211">
        <v>15</v>
      </c>
      <c r="U211">
        <v>0</v>
      </c>
      <c r="V211">
        <v>0</v>
      </c>
      <c r="W211">
        <v>7</v>
      </c>
      <c r="X211">
        <v>3</v>
      </c>
      <c r="Y211">
        <v>0</v>
      </c>
    </row>
    <row r="212" spans="1:25" x14ac:dyDescent="0.25">
      <c r="A212" t="s">
        <v>91</v>
      </c>
      <c r="B212" t="s">
        <v>27</v>
      </c>
      <c r="C212" t="s">
        <v>231</v>
      </c>
      <c r="D212">
        <v>40</v>
      </c>
      <c r="E212">
        <v>650</v>
      </c>
      <c r="F212" t="s">
        <v>235</v>
      </c>
      <c r="G212" t="str">
        <f t="shared" si="3"/>
        <v>40</v>
      </c>
      <c r="H212">
        <v>0</v>
      </c>
      <c r="I212">
        <v>9</v>
      </c>
      <c r="J212">
        <v>0</v>
      </c>
      <c r="K212">
        <v>2</v>
      </c>
      <c r="L212">
        <v>11</v>
      </c>
      <c r="M212">
        <v>36</v>
      </c>
      <c r="N212">
        <v>13</v>
      </c>
      <c r="O212">
        <v>2</v>
      </c>
      <c r="P212">
        <v>1</v>
      </c>
      <c r="Q212">
        <v>1</v>
      </c>
      <c r="R212">
        <v>3</v>
      </c>
      <c r="S212">
        <v>16</v>
      </c>
      <c r="T212">
        <v>12</v>
      </c>
      <c r="U212">
        <v>0</v>
      </c>
      <c r="V212">
        <v>0</v>
      </c>
      <c r="W212">
        <v>8</v>
      </c>
      <c r="X212">
        <v>0</v>
      </c>
      <c r="Y212">
        <v>1</v>
      </c>
    </row>
    <row r="213" spans="1:25" x14ac:dyDescent="0.25">
      <c r="A213" t="s">
        <v>92</v>
      </c>
      <c r="B213" t="s">
        <v>27</v>
      </c>
      <c r="C213" t="s">
        <v>231</v>
      </c>
      <c r="D213">
        <v>78</v>
      </c>
      <c r="E213">
        <v>2469</v>
      </c>
      <c r="F213" t="s">
        <v>234</v>
      </c>
      <c r="G213" t="str">
        <f t="shared" si="3"/>
        <v>19</v>
      </c>
      <c r="H213">
        <v>9</v>
      </c>
      <c r="I213">
        <v>4</v>
      </c>
      <c r="J213">
        <v>0</v>
      </c>
      <c r="K213">
        <v>18</v>
      </c>
      <c r="L213">
        <v>22</v>
      </c>
      <c r="M213">
        <v>151</v>
      </c>
      <c r="N213">
        <v>21</v>
      </c>
      <c r="O213">
        <v>7</v>
      </c>
      <c r="P213">
        <v>5</v>
      </c>
      <c r="Q213">
        <v>9</v>
      </c>
      <c r="R213">
        <v>11</v>
      </c>
      <c r="S213">
        <v>25</v>
      </c>
      <c r="T213">
        <v>8</v>
      </c>
      <c r="U213">
        <v>0</v>
      </c>
      <c r="V213">
        <v>0</v>
      </c>
      <c r="W213">
        <v>18</v>
      </c>
      <c r="X213">
        <v>11</v>
      </c>
      <c r="Y213">
        <v>1</v>
      </c>
    </row>
    <row r="214" spans="1:25" x14ac:dyDescent="0.25">
      <c r="A214" t="s">
        <v>93</v>
      </c>
      <c r="B214" t="s">
        <v>27</v>
      </c>
      <c r="C214" t="s">
        <v>231</v>
      </c>
      <c r="D214">
        <v>213</v>
      </c>
      <c r="E214">
        <v>3412</v>
      </c>
      <c r="F214" t="s">
        <v>233</v>
      </c>
      <c r="G214" t="str">
        <f t="shared" si="3"/>
        <v>20</v>
      </c>
      <c r="H214">
        <v>18</v>
      </c>
      <c r="I214">
        <v>13</v>
      </c>
      <c r="J214">
        <v>0</v>
      </c>
      <c r="K214">
        <v>17</v>
      </c>
      <c r="L214">
        <v>45</v>
      </c>
      <c r="M214">
        <v>235</v>
      </c>
      <c r="N214">
        <v>9</v>
      </c>
      <c r="O214">
        <v>12</v>
      </c>
      <c r="P214">
        <v>2</v>
      </c>
      <c r="Q214">
        <v>9</v>
      </c>
      <c r="R214">
        <v>21</v>
      </c>
      <c r="S214">
        <v>32</v>
      </c>
      <c r="T214">
        <v>20</v>
      </c>
      <c r="U214">
        <v>0</v>
      </c>
      <c r="V214">
        <v>0</v>
      </c>
      <c r="W214">
        <v>42</v>
      </c>
      <c r="X214">
        <v>3</v>
      </c>
      <c r="Y214">
        <v>0</v>
      </c>
    </row>
    <row r="215" spans="1:25" x14ac:dyDescent="0.25">
      <c r="A215" t="s">
        <v>94</v>
      </c>
      <c r="B215" t="s">
        <v>27</v>
      </c>
      <c r="C215" t="s">
        <v>231</v>
      </c>
      <c r="D215">
        <v>278</v>
      </c>
      <c r="E215">
        <v>1610</v>
      </c>
      <c r="F215" t="s">
        <v>233</v>
      </c>
      <c r="G215" t="str">
        <f t="shared" si="3"/>
        <v>20</v>
      </c>
      <c r="H215">
        <v>0</v>
      </c>
      <c r="I215">
        <v>12</v>
      </c>
      <c r="J215">
        <v>0</v>
      </c>
      <c r="K215">
        <v>2</v>
      </c>
      <c r="L215">
        <v>22</v>
      </c>
      <c r="M215">
        <v>220</v>
      </c>
      <c r="N215">
        <v>0</v>
      </c>
      <c r="O215">
        <v>5</v>
      </c>
      <c r="P215">
        <v>1</v>
      </c>
      <c r="Q215">
        <v>3</v>
      </c>
      <c r="R215">
        <v>6</v>
      </c>
      <c r="S215">
        <v>34</v>
      </c>
      <c r="T215">
        <v>28</v>
      </c>
      <c r="U215">
        <v>0</v>
      </c>
      <c r="V215">
        <v>0</v>
      </c>
      <c r="W215">
        <v>18</v>
      </c>
      <c r="X215">
        <v>2</v>
      </c>
      <c r="Y215">
        <v>0</v>
      </c>
    </row>
    <row r="216" spans="1:25" x14ac:dyDescent="0.25">
      <c r="A216" t="s">
        <v>96</v>
      </c>
      <c r="B216" t="s">
        <v>27</v>
      </c>
      <c r="C216" t="s">
        <v>231</v>
      </c>
      <c r="D216">
        <v>41</v>
      </c>
      <c r="E216">
        <v>423</v>
      </c>
      <c r="F216" t="s">
        <v>235</v>
      </c>
      <c r="G216" t="str">
        <f t="shared" si="3"/>
        <v>40</v>
      </c>
      <c r="H216">
        <v>0</v>
      </c>
      <c r="I216">
        <v>1</v>
      </c>
      <c r="J216">
        <v>0</v>
      </c>
      <c r="K216">
        <v>0</v>
      </c>
      <c r="L216">
        <v>8</v>
      </c>
      <c r="M216">
        <v>21</v>
      </c>
      <c r="N216">
        <v>1</v>
      </c>
      <c r="O216">
        <v>3</v>
      </c>
      <c r="P216">
        <v>0</v>
      </c>
      <c r="Q216">
        <v>1</v>
      </c>
      <c r="R216">
        <v>5</v>
      </c>
      <c r="S216">
        <v>10</v>
      </c>
      <c r="T216">
        <v>5</v>
      </c>
      <c r="U216">
        <v>0</v>
      </c>
      <c r="V216">
        <v>0</v>
      </c>
      <c r="W216">
        <v>5</v>
      </c>
      <c r="X216">
        <v>0</v>
      </c>
      <c r="Y216">
        <v>0</v>
      </c>
    </row>
    <row r="217" spans="1:25" x14ac:dyDescent="0.25">
      <c r="A217" t="s">
        <v>97</v>
      </c>
      <c r="B217" t="s">
        <v>27</v>
      </c>
      <c r="C217" t="s">
        <v>231</v>
      </c>
      <c r="D217">
        <v>84</v>
      </c>
      <c r="E217">
        <v>1563</v>
      </c>
      <c r="F217" t="s">
        <v>234</v>
      </c>
      <c r="G217" t="str">
        <f t="shared" si="3"/>
        <v>19</v>
      </c>
      <c r="H217">
        <v>9</v>
      </c>
      <c r="I217">
        <v>7</v>
      </c>
      <c r="J217">
        <v>0</v>
      </c>
      <c r="K217">
        <v>6</v>
      </c>
      <c r="L217">
        <v>15</v>
      </c>
      <c r="M217">
        <v>106</v>
      </c>
      <c r="N217">
        <v>6</v>
      </c>
      <c r="O217">
        <v>5</v>
      </c>
      <c r="P217">
        <v>2</v>
      </c>
      <c r="Q217">
        <v>3</v>
      </c>
      <c r="R217">
        <v>8</v>
      </c>
      <c r="S217">
        <v>27</v>
      </c>
      <c r="T217">
        <v>20</v>
      </c>
      <c r="U217">
        <v>0</v>
      </c>
      <c r="V217">
        <v>0</v>
      </c>
      <c r="W217">
        <v>23</v>
      </c>
      <c r="X217">
        <v>2</v>
      </c>
      <c r="Y217">
        <v>1</v>
      </c>
    </row>
    <row r="218" spans="1:25" x14ac:dyDescent="0.25">
      <c r="A218" t="s">
        <v>98</v>
      </c>
      <c r="B218" t="s">
        <v>27</v>
      </c>
      <c r="C218" t="s">
        <v>231</v>
      </c>
      <c r="D218">
        <v>43</v>
      </c>
      <c r="E218">
        <v>1119</v>
      </c>
      <c r="F218" t="s">
        <v>233</v>
      </c>
      <c r="G218" t="str">
        <f t="shared" si="3"/>
        <v>20</v>
      </c>
      <c r="H218">
        <v>6</v>
      </c>
      <c r="I218">
        <v>5</v>
      </c>
      <c r="J218">
        <v>0</v>
      </c>
      <c r="K218">
        <v>13</v>
      </c>
      <c r="L218">
        <v>21</v>
      </c>
      <c r="M218">
        <v>84</v>
      </c>
      <c r="N218">
        <v>9</v>
      </c>
      <c r="O218">
        <v>4</v>
      </c>
      <c r="P218">
        <v>1</v>
      </c>
      <c r="Q218">
        <v>5</v>
      </c>
      <c r="R218">
        <v>6</v>
      </c>
      <c r="S218">
        <v>15</v>
      </c>
      <c r="T218">
        <v>10</v>
      </c>
      <c r="U218">
        <v>0</v>
      </c>
      <c r="V218">
        <v>0</v>
      </c>
      <c r="W218">
        <v>17</v>
      </c>
      <c r="X218">
        <v>3</v>
      </c>
      <c r="Y218">
        <v>2</v>
      </c>
    </row>
    <row r="219" spans="1:25" x14ac:dyDescent="0.25">
      <c r="A219" t="s">
        <v>99</v>
      </c>
      <c r="B219" t="s">
        <v>27</v>
      </c>
      <c r="C219" t="s">
        <v>231</v>
      </c>
      <c r="D219">
        <v>145</v>
      </c>
      <c r="E219">
        <v>2602</v>
      </c>
      <c r="F219" t="s">
        <v>233</v>
      </c>
      <c r="G219" t="str">
        <f t="shared" si="3"/>
        <v>20</v>
      </c>
      <c r="H219">
        <v>0</v>
      </c>
      <c r="I219">
        <v>2</v>
      </c>
      <c r="J219">
        <v>0</v>
      </c>
      <c r="K219">
        <v>13</v>
      </c>
      <c r="L219">
        <v>41</v>
      </c>
      <c r="M219">
        <v>178</v>
      </c>
      <c r="N219">
        <v>18</v>
      </c>
      <c r="O219">
        <v>20</v>
      </c>
      <c r="P219">
        <v>2</v>
      </c>
      <c r="Q219">
        <v>9</v>
      </c>
      <c r="R219">
        <v>14</v>
      </c>
      <c r="S219">
        <v>28</v>
      </c>
      <c r="T219">
        <v>10</v>
      </c>
      <c r="U219">
        <v>0</v>
      </c>
      <c r="V219">
        <v>0</v>
      </c>
      <c r="W219">
        <v>36</v>
      </c>
      <c r="X219">
        <v>6</v>
      </c>
      <c r="Y219">
        <v>1</v>
      </c>
    </row>
    <row r="220" spans="1:25" x14ac:dyDescent="0.25">
      <c r="A220" t="s">
        <v>100</v>
      </c>
      <c r="B220" t="s">
        <v>27</v>
      </c>
      <c r="C220" t="s">
        <v>231</v>
      </c>
      <c r="D220">
        <v>61</v>
      </c>
      <c r="E220">
        <v>525</v>
      </c>
      <c r="F220" t="s">
        <v>235</v>
      </c>
      <c r="G220" t="str">
        <f t="shared" si="3"/>
        <v>40</v>
      </c>
      <c r="H220">
        <v>1</v>
      </c>
      <c r="I220">
        <v>11</v>
      </c>
      <c r="J220">
        <v>0</v>
      </c>
      <c r="K220">
        <v>5</v>
      </c>
      <c r="L220">
        <v>10</v>
      </c>
      <c r="M220">
        <v>33</v>
      </c>
      <c r="N220">
        <v>4</v>
      </c>
      <c r="O220">
        <v>5</v>
      </c>
      <c r="P220">
        <v>0</v>
      </c>
      <c r="Q220">
        <v>4</v>
      </c>
      <c r="R220">
        <v>6</v>
      </c>
      <c r="S220">
        <v>8</v>
      </c>
      <c r="T220">
        <v>2</v>
      </c>
      <c r="U220">
        <v>0</v>
      </c>
      <c r="V220">
        <v>0</v>
      </c>
      <c r="W220">
        <v>3</v>
      </c>
      <c r="X220">
        <v>0</v>
      </c>
      <c r="Y220">
        <v>0</v>
      </c>
    </row>
    <row r="221" spans="1:25" x14ac:dyDescent="0.25">
      <c r="A221" t="s">
        <v>101</v>
      </c>
      <c r="B221" t="s">
        <v>27</v>
      </c>
      <c r="C221" t="s">
        <v>231</v>
      </c>
      <c r="D221">
        <v>37</v>
      </c>
      <c r="E221">
        <v>386</v>
      </c>
      <c r="F221" t="s">
        <v>235</v>
      </c>
      <c r="G221" t="str">
        <f t="shared" si="3"/>
        <v>40</v>
      </c>
      <c r="H221">
        <v>0</v>
      </c>
      <c r="I221">
        <v>3</v>
      </c>
      <c r="J221">
        <v>0</v>
      </c>
      <c r="K221">
        <v>0</v>
      </c>
      <c r="L221">
        <v>3</v>
      </c>
      <c r="M221">
        <v>21</v>
      </c>
      <c r="N221">
        <v>1</v>
      </c>
      <c r="O221">
        <v>1</v>
      </c>
      <c r="P221">
        <v>1</v>
      </c>
      <c r="Q221">
        <v>1</v>
      </c>
      <c r="R221">
        <v>2</v>
      </c>
      <c r="S221">
        <v>8</v>
      </c>
      <c r="T221">
        <v>7</v>
      </c>
      <c r="U221">
        <v>0</v>
      </c>
      <c r="V221">
        <v>0</v>
      </c>
      <c r="W221">
        <v>1</v>
      </c>
      <c r="X221">
        <v>1</v>
      </c>
      <c r="Y221">
        <v>0</v>
      </c>
    </row>
    <row r="222" spans="1:25" x14ac:dyDescent="0.25">
      <c r="A222" t="s">
        <v>103</v>
      </c>
      <c r="B222" t="s">
        <v>27</v>
      </c>
      <c r="C222" t="s">
        <v>231</v>
      </c>
      <c r="D222">
        <v>27</v>
      </c>
      <c r="E222">
        <v>282</v>
      </c>
      <c r="F222" t="s">
        <v>235</v>
      </c>
      <c r="G222" t="str">
        <f t="shared" si="3"/>
        <v>40</v>
      </c>
      <c r="H222">
        <v>0</v>
      </c>
      <c r="I222">
        <v>6</v>
      </c>
      <c r="J222">
        <v>0</v>
      </c>
      <c r="K222">
        <v>0</v>
      </c>
      <c r="L222">
        <v>4</v>
      </c>
      <c r="M222">
        <v>21</v>
      </c>
      <c r="N222">
        <v>1</v>
      </c>
      <c r="O222">
        <v>7</v>
      </c>
      <c r="P222">
        <v>2</v>
      </c>
      <c r="Q222">
        <v>1</v>
      </c>
      <c r="R222">
        <v>1</v>
      </c>
      <c r="S222">
        <v>6</v>
      </c>
      <c r="T222">
        <v>3</v>
      </c>
      <c r="U222">
        <v>0</v>
      </c>
      <c r="V222">
        <v>0</v>
      </c>
      <c r="W222">
        <v>1</v>
      </c>
      <c r="X222">
        <v>0</v>
      </c>
      <c r="Y222">
        <v>0</v>
      </c>
    </row>
    <row r="223" spans="1:25" x14ac:dyDescent="0.25">
      <c r="A223" t="s">
        <v>105</v>
      </c>
      <c r="B223" t="s">
        <v>27</v>
      </c>
      <c r="C223" t="s">
        <v>231</v>
      </c>
      <c r="D223">
        <v>67</v>
      </c>
      <c r="E223">
        <v>791</v>
      </c>
      <c r="F223" t="s">
        <v>235</v>
      </c>
      <c r="G223" t="str">
        <f t="shared" si="3"/>
        <v>40</v>
      </c>
      <c r="H223">
        <v>11</v>
      </c>
      <c r="I223">
        <v>5</v>
      </c>
      <c r="J223">
        <v>0</v>
      </c>
      <c r="K223">
        <v>1</v>
      </c>
      <c r="L223">
        <v>11</v>
      </c>
      <c r="M223">
        <v>58</v>
      </c>
      <c r="N223">
        <v>5</v>
      </c>
      <c r="O223">
        <v>1</v>
      </c>
      <c r="P223">
        <v>6</v>
      </c>
      <c r="Q223">
        <v>1</v>
      </c>
      <c r="R223">
        <v>3</v>
      </c>
      <c r="S223">
        <v>5</v>
      </c>
      <c r="T223">
        <v>4</v>
      </c>
      <c r="U223">
        <v>0</v>
      </c>
      <c r="V223">
        <v>0</v>
      </c>
      <c r="W223">
        <v>10</v>
      </c>
      <c r="X223">
        <v>0</v>
      </c>
      <c r="Y223">
        <v>1</v>
      </c>
    </row>
    <row r="224" spans="1:25" x14ac:dyDescent="0.25">
      <c r="A224" t="s">
        <v>106</v>
      </c>
      <c r="B224" t="s">
        <v>27</v>
      </c>
      <c r="C224" t="s">
        <v>231</v>
      </c>
      <c r="D224">
        <v>108</v>
      </c>
      <c r="E224">
        <v>494</v>
      </c>
      <c r="F224" t="s">
        <v>233</v>
      </c>
      <c r="G224" t="str">
        <f t="shared" si="3"/>
        <v>20</v>
      </c>
      <c r="H224">
        <v>0</v>
      </c>
      <c r="I224">
        <v>3</v>
      </c>
      <c r="J224">
        <v>0</v>
      </c>
      <c r="K224">
        <v>7</v>
      </c>
      <c r="L224">
        <v>32</v>
      </c>
      <c r="M224">
        <v>28</v>
      </c>
      <c r="N224">
        <v>0</v>
      </c>
      <c r="O224">
        <v>3</v>
      </c>
      <c r="P224">
        <v>0</v>
      </c>
      <c r="Q224">
        <v>0</v>
      </c>
      <c r="R224">
        <v>0</v>
      </c>
      <c r="S224">
        <v>2</v>
      </c>
      <c r="T224">
        <v>2</v>
      </c>
      <c r="U224">
        <v>0</v>
      </c>
      <c r="V224">
        <v>0</v>
      </c>
      <c r="W224">
        <v>8</v>
      </c>
      <c r="X224">
        <v>0</v>
      </c>
      <c r="Y224">
        <v>0</v>
      </c>
    </row>
    <row r="225" spans="1:25" x14ac:dyDescent="0.25">
      <c r="A225" t="s">
        <v>107</v>
      </c>
      <c r="B225" t="s">
        <v>27</v>
      </c>
      <c r="C225" t="s">
        <v>231</v>
      </c>
      <c r="D225">
        <v>36</v>
      </c>
      <c r="E225">
        <v>761</v>
      </c>
      <c r="F225" t="s">
        <v>234</v>
      </c>
      <c r="G225" t="str">
        <f t="shared" si="3"/>
        <v>19</v>
      </c>
      <c r="H225">
        <v>0</v>
      </c>
      <c r="I225">
        <v>2</v>
      </c>
      <c r="J225">
        <v>0</v>
      </c>
      <c r="K225">
        <v>4</v>
      </c>
      <c r="L225">
        <v>18</v>
      </c>
      <c r="M225">
        <v>34</v>
      </c>
      <c r="N225">
        <v>6</v>
      </c>
      <c r="O225">
        <v>13</v>
      </c>
      <c r="P225">
        <v>3</v>
      </c>
      <c r="Q225">
        <v>2</v>
      </c>
      <c r="R225">
        <v>4</v>
      </c>
      <c r="S225">
        <v>11</v>
      </c>
      <c r="T225">
        <v>6</v>
      </c>
      <c r="U225">
        <v>0</v>
      </c>
      <c r="V225">
        <v>0</v>
      </c>
      <c r="W225">
        <v>12</v>
      </c>
      <c r="X225">
        <v>5</v>
      </c>
      <c r="Y225">
        <v>0</v>
      </c>
    </row>
    <row r="226" spans="1:25" x14ac:dyDescent="0.25">
      <c r="A226" t="s">
        <v>108</v>
      </c>
      <c r="B226" t="s">
        <v>27</v>
      </c>
      <c r="C226" t="s">
        <v>231</v>
      </c>
      <c r="D226">
        <v>57</v>
      </c>
      <c r="E226">
        <v>460</v>
      </c>
      <c r="F226" t="s">
        <v>235</v>
      </c>
      <c r="G226" t="str">
        <f t="shared" si="3"/>
        <v>40</v>
      </c>
      <c r="H226">
        <v>0</v>
      </c>
      <c r="I226">
        <v>2</v>
      </c>
      <c r="J226">
        <v>0</v>
      </c>
      <c r="K226">
        <v>0</v>
      </c>
      <c r="L226">
        <v>7</v>
      </c>
      <c r="M226">
        <v>26</v>
      </c>
      <c r="N226">
        <v>1</v>
      </c>
      <c r="O226">
        <v>1</v>
      </c>
      <c r="P226">
        <v>0</v>
      </c>
      <c r="Q226">
        <v>1</v>
      </c>
      <c r="R226">
        <v>2</v>
      </c>
      <c r="S226">
        <v>2</v>
      </c>
      <c r="T226">
        <v>1</v>
      </c>
      <c r="U226">
        <v>0</v>
      </c>
      <c r="V226">
        <v>0</v>
      </c>
      <c r="W226">
        <v>4</v>
      </c>
      <c r="X226">
        <v>0</v>
      </c>
      <c r="Y226">
        <v>1</v>
      </c>
    </row>
    <row r="227" spans="1:25" x14ac:dyDescent="0.25">
      <c r="A227" t="s">
        <v>110</v>
      </c>
      <c r="B227" t="s">
        <v>27</v>
      </c>
      <c r="C227" t="s">
        <v>231</v>
      </c>
      <c r="D227">
        <v>48</v>
      </c>
      <c r="E227">
        <v>1127</v>
      </c>
      <c r="F227" t="s">
        <v>233</v>
      </c>
      <c r="G227" t="str">
        <f t="shared" si="3"/>
        <v>20</v>
      </c>
      <c r="H227">
        <v>10</v>
      </c>
      <c r="I227">
        <v>2</v>
      </c>
      <c r="J227">
        <v>0</v>
      </c>
      <c r="K227">
        <v>13</v>
      </c>
      <c r="L227">
        <v>13</v>
      </c>
      <c r="M227">
        <v>77</v>
      </c>
      <c r="N227">
        <v>9</v>
      </c>
      <c r="O227">
        <v>6</v>
      </c>
      <c r="P227">
        <v>0</v>
      </c>
      <c r="Q227">
        <v>1</v>
      </c>
      <c r="R227">
        <v>3</v>
      </c>
      <c r="S227">
        <v>13</v>
      </c>
      <c r="T227">
        <v>6</v>
      </c>
      <c r="U227">
        <v>0</v>
      </c>
      <c r="V227">
        <v>0</v>
      </c>
      <c r="W227">
        <v>17</v>
      </c>
      <c r="X227">
        <v>1</v>
      </c>
      <c r="Y227">
        <v>3</v>
      </c>
    </row>
    <row r="228" spans="1:25" x14ac:dyDescent="0.25">
      <c r="A228" t="s">
        <v>111</v>
      </c>
      <c r="B228" t="s">
        <v>27</v>
      </c>
      <c r="C228" t="s">
        <v>231</v>
      </c>
      <c r="D228">
        <v>79</v>
      </c>
      <c r="E228">
        <v>1060</v>
      </c>
      <c r="F228" t="s">
        <v>233</v>
      </c>
      <c r="G228" t="str">
        <f t="shared" si="3"/>
        <v>20</v>
      </c>
      <c r="H228">
        <v>1</v>
      </c>
      <c r="I228">
        <v>2</v>
      </c>
      <c r="J228">
        <v>0</v>
      </c>
      <c r="K228">
        <v>3</v>
      </c>
      <c r="L228">
        <v>4</v>
      </c>
      <c r="M228">
        <v>99</v>
      </c>
      <c r="N228">
        <v>2</v>
      </c>
      <c r="O228">
        <v>10</v>
      </c>
      <c r="P228">
        <v>1</v>
      </c>
      <c r="Q228">
        <v>2</v>
      </c>
      <c r="R228">
        <v>5</v>
      </c>
      <c r="S228">
        <v>5</v>
      </c>
      <c r="T228">
        <v>3</v>
      </c>
      <c r="U228">
        <v>0</v>
      </c>
      <c r="V228">
        <v>0</v>
      </c>
      <c r="W228">
        <v>16</v>
      </c>
      <c r="X228">
        <v>2</v>
      </c>
      <c r="Y228">
        <v>1</v>
      </c>
    </row>
    <row r="229" spans="1:25" x14ac:dyDescent="0.25">
      <c r="A229" t="s">
        <v>112</v>
      </c>
      <c r="B229" t="s">
        <v>27</v>
      </c>
      <c r="C229" t="s">
        <v>231</v>
      </c>
      <c r="D229">
        <v>234</v>
      </c>
      <c r="E229">
        <v>4571</v>
      </c>
      <c r="F229" t="s">
        <v>238</v>
      </c>
      <c r="G229" t="str">
        <f t="shared" si="3"/>
        <v>21</v>
      </c>
      <c r="H229">
        <v>22</v>
      </c>
      <c r="I229">
        <v>13</v>
      </c>
      <c r="J229">
        <v>0</v>
      </c>
      <c r="K229">
        <v>26</v>
      </c>
      <c r="L229">
        <v>56</v>
      </c>
      <c r="M229">
        <v>256</v>
      </c>
      <c r="N229">
        <v>20</v>
      </c>
      <c r="O229">
        <v>28</v>
      </c>
      <c r="P229">
        <v>2</v>
      </c>
      <c r="Q229">
        <v>7</v>
      </c>
      <c r="R229">
        <v>26</v>
      </c>
      <c r="S229">
        <v>34</v>
      </c>
      <c r="T229">
        <v>15</v>
      </c>
      <c r="U229">
        <v>0</v>
      </c>
      <c r="V229">
        <v>0</v>
      </c>
      <c r="W229">
        <v>73</v>
      </c>
      <c r="X229">
        <v>9</v>
      </c>
      <c r="Y229">
        <v>4</v>
      </c>
    </row>
    <row r="230" spans="1:25" x14ac:dyDescent="0.25">
      <c r="A230" t="s">
        <v>113</v>
      </c>
      <c r="B230" t="s">
        <v>27</v>
      </c>
      <c r="C230" t="s">
        <v>231</v>
      </c>
      <c r="D230">
        <v>104</v>
      </c>
      <c r="E230">
        <v>1333</v>
      </c>
      <c r="F230" t="s">
        <v>234</v>
      </c>
      <c r="G230" t="str">
        <f t="shared" si="3"/>
        <v>19</v>
      </c>
      <c r="H230">
        <v>5</v>
      </c>
      <c r="I230">
        <v>6</v>
      </c>
      <c r="J230">
        <v>0</v>
      </c>
      <c r="K230">
        <v>3</v>
      </c>
      <c r="L230">
        <v>12</v>
      </c>
      <c r="M230">
        <v>58</v>
      </c>
      <c r="N230">
        <v>5</v>
      </c>
      <c r="O230">
        <v>4</v>
      </c>
      <c r="P230">
        <v>0</v>
      </c>
      <c r="Q230">
        <v>9</v>
      </c>
      <c r="R230">
        <v>8</v>
      </c>
      <c r="S230">
        <v>11</v>
      </c>
      <c r="T230">
        <v>6</v>
      </c>
      <c r="U230">
        <v>0</v>
      </c>
      <c r="V230">
        <v>0</v>
      </c>
      <c r="W230">
        <v>12</v>
      </c>
      <c r="X230">
        <v>3</v>
      </c>
      <c r="Y230">
        <v>0</v>
      </c>
    </row>
    <row r="231" spans="1:25" x14ac:dyDescent="0.25">
      <c r="A231" t="s">
        <v>114</v>
      </c>
      <c r="B231" t="s">
        <v>27</v>
      </c>
      <c r="C231" t="s">
        <v>231</v>
      </c>
      <c r="D231">
        <v>112</v>
      </c>
      <c r="E231">
        <v>2630</v>
      </c>
      <c r="F231" t="s">
        <v>232</v>
      </c>
      <c r="G231" t="str">
        <f t="shared" si="3"/>
        <v>18</v>
      </c>
      <c r="H231">
        <v>6</v>
      </c>
      <c r="I231">
        <v>13</v>
      </c>
      <c r="J231">
        <v>0</v>
      </c>
      <c r="K231">
        <v>18</v>
      </c>
      <c r="L231">
        <v>21</v>
      </c>
      <c r="M231">
        <v>109</v>
      </c>
      <c r="N231">
        <v>11</v>
      </c>
      <c r="O231">
        <v>11</v>
      </c>
      <c r="P231">
        <v>0</v>
      </c>
      <c r="Q231">
        <v>1</v>
      </c>
      <c r="R231">
        <v>9</v>
      </c>
      <c r="S231">
        <v>29</v>
      </c>
      <c r="T231">
        <v>14</v>
      </c>
      <c r="U231">
        <v>0</v>
      </c>
      <c r="V231">
        <v>0</v>
      </c>
      <c r="W231">
        <v>20</v>
      </c>
      <c r="X231">
        <v>0</v>
      </c>
      <c r="Y231">
        <v>4</v>
      </c>
    </row>
    <row r="232" spans="1:25" x14ac:dyDescent="0.25">
      <c r="A232" t="s">
        <v>115</v>
      </c>
      <c r="B232" t="s">
        <v>27</v>
      </c>
      <c r="C232" t="s">
        <v>231</v>
      </c>
      <c r="D232">
        <v>143</v>
      </c>
      <c r="E232">
        <v>1403</v>
      </c>
      <c r="F232" t="s">
        <v>238</v>
      </c>
      <c r="G232" t="str">
        <f t="shared" si="3"/>
        <v>21</v>
      </c>
      <c r="H232">
        <v>8</v>
      </c>
      <c r="I232">
        <v>5</v>
      </c>
      <c r="J232">
        <v>0</v>
      </c>
      <c r="K232">
        <v>6</v>
      </c>
      <c r="L232">
        <v>12</v>
      </c>
      <c r="M232">
        <v>71</v>
      </c>
      <c r="N232">
        <v>3</v>
      </c>
      <c r="O232">
        <v>11</v>
      </c>
      <c r="P232">
        <v>0</v>
      </c>
      <c r="Q232">
        <v>3</v>
      </c>
      <c r="R232">
        <v>16</v>
      </c>
      <c r="S232">
        <v>15</v>
      </c>
      <c r="T232">
        <v>10</v>
      </c>
      <c r="U232">
        <v>0</v>
      </c>
      <c r="V232">
        <v>0</v>
      </c>
      <c r="W232">
        <v>16</v>
      </c>
      <c r="X232">
        <v>2</v>
      </c>
      <c r="Y232">
        <v>0</v>
      </c>
    </row>
    <row r="233" spans="1:25" x14ac:dyDescent="0.25">
      <c r="A233" t="s">
        <v>116</v>
      </c>
      <c r="B233" t="s">
        <v>27</v>
      </c>
      <c r="C233" t="s">
        <v>231</v>
      </c>
      <c r="D233">
        <v>256</v>
      </c>
      <c r="E233">
        <v>6412</v>
      </c>
      <c r="F233" t="s">
        <v>233</v>
      </c>
      <c r="G233" t="str">
        <f t="shared" si="3"/>
        <v>20</v>
      </c>
      <c r="H233">
        <v>17</v>
      </c>
      <c r="I233">
        <v>27</v>
      </c>
      <c r="J233">
        <v>0</v>
      </c>
      <c r="K233">
        <v>130</v>
      </c>
      <c r="L233">
        <v>63</v>
      </c>
      <c r="M233">
        <v>352</v>
      </c>
      <c r="N233">
        <v>29</v>
      </c>
      <c r="O233">
        <v>52</v>
      </c>
      <c r="P233">
        <v>9</v>
      </c>
      <c r="Q233">
        <v>43</v>
      </c>
      <c r="R233">
        <v>55</v>
      </c>
      <c r="S233">
        <v>44</v>
      </c>
      <c r="T233">
        <v>20</v>
      </c>
      <c r="U233">
        <v>0</v>
      </c>
      <c r="V233">
        <v>0</v>
      </c>
      <c r="W233">
        <v>63</v>
      </c>
      <c r="X233">
        <v>11</v>
      </c>
      <c r="Y233">
        <v>6</v>
      </c>
    </row>
    <row r="234" spans="1:25" x14ac:dyDescent="0.25">
      <c r="A234" t="s">
        <v>117</v>
      </c>
      <c r="B234" t="s">
        <v>27</v>
      </c>
      <c r="C234" t="s">
        <v>231</v>
      </c>
      <c r="D234">
        <v>84</v>
      </c>
      <c r="E234">
        <v>666</v>
      </c>
      <c r="F234" t="s">
        <v>239</v>
      </c>
      <c r="G234" t="str">
        <f t="shared" si="3"/>
        <v>22</v>
      </c>
      <c r="H234">
        <v>1</v>
      </c>
      <c r="I234">
        <v>0</v>
      </c>
      <c r="J234">
        <v>0</v>
      </c>
      <c r="K234">
        <v>2</v>
      </c>
      <c r="L234">
        <v>7</v>
      </c>
      <c r="M234">
        <v>43</v>
      </c>
      <c r="N234">
        <v>3</v>
      </c>
      <c r="O234">
        <v>5</v>
      </c>
      <c r="P234">
        <v>5</v>
      </c>
      <c r="Q234">
        <v>4</v>
      </c>
      <c r="R234">
        <v>4</v>
      </c>
      <c r="S234">
        <v>6</v>
      </c>
      <c r="T234">
        <v>5</v>
      </c>
      <c r="U234">
        <v>0</v>
      </c>
      <c r="V234">
        <v>0</v>
      </c>
      <c r="W234">
        <v>6</v>
      </c>
      <c r="X234">
        <v>0</v>
      </c>
      <c r="Y234">
        <v>1</v>
      </c>
    </row>
    <row r="235" spans="1:25" x14ac:dyDescent="0.25">
      <c r="A235" t="s">
        <v>118</v>
      </c>
      <c r="B235" t="s">
        <v>27</v>
      </c>
      <c r="C235" t="s">
        <v>231</v>
      </c>
      <c r="D235">
        <v>65</v>
      </c>
      <c r="E235">
        <v>1962</v>
      </c>
      <c r="F235" t="s">
        <v>240</v>
      </c>
      <c r="G235" t="str">
        <f t="shared" si="3"/>
        <v>25</v>
      </c>
      <c r="H235">
        <v>11</v>
      </c>
      <c r="I235">
        <v>10</v>
      </c>
      <c r="J235">
        <v>0</v>
      </c>
      <c r="K235">
        <v>10</v>
      </c>
      <c r="L235">
        <v>24</v>
      </c>
      <c r="M235">
        <v>139</v>
      </c>
      <c r="N235">
        <v>10</v>
      </c>
      <c r="O235">
        <v>8</v>
      </c>
      <c r="P235">
        <v>2</v>
      </c>
      <c r="Q235">
        <v>10</v>
      </c>
      <c r="R235">
        <v>8</v>
      </c>
      <c r="S235">
        <v>20</v>
      </c>
      <c r="T235">
        <v>9</v>
      </c>
      <c r="U235">
        <v>0</v>
      </c>
      <c r="V235">
        <v>0</v>
      </c>
      <c r="W235">
        <v>24</v>
      </c>
      <c r="X235">
        <v>7</v>
      </c>
      <c r="Y235">
        <v>2</v>
      </c>
    </row>
    <row r="236" spans="1:25" x14ac:dyDescent="0.25">
      <c r="A236" t="s">
        <v>119</v>
      </c>
      <c r="B236" t="s">
        <v>27</v>
      </c>
      <c r="C236" t="s">
        <v>231</v>
      </c>
      <c r="D236">
        <v>121</v>
      </c>
      <c r="E236">
        <v>1192</v>
      </c>
      <c r="F236" t="s">
        <v>235</v>
      </c>
      <c r="G236" t="str">
        <f t="shared" si="3"/>
        <v>40</v>
      </c>
      <c r="H236">
        <v>3</v>
      </c>
      <c r="I236">
        <v>6</v>
      </c>
      <c r="J236">
        <v>0</v>
      </c>
      <c r="K236">
        <v>5</v>
      </c>
      <c r="L236">
        <v>15</v>
      </c>
      <c r="M236">
        <v>91</v>
      </c>
      <c r="N236">
        <v>9</v>
      </c>
      <c r="O236">
        <v>2</v>
      </c>
      <c r="P236">
        <v>1</v>
      </c>
      <c r="Q236">
        <v>0</v>
      </c>
      <c r="R236">
        <v>4</v>
      </c>
      <c r="S236">
        <v>27</v>
      </c>
      <c r="T236">
        <v>25</v>
      </c>
      <c r="U236">
        <v>0</v>
      </c>
      <c r="V236">
        <v>0</v>
      </c>
      <c r="W236">
        <v>18</v>
      </c>
      <c r="X236">
        <v>5</v>
      </c>
      <c r="Y236">
        <v>0</v>
      </c>
    </row>
    <row r="237" spans="1:25" x14ac:dyDescent="0.25">
      <c r="A237" t="s">
        <v>120</v>
      </c>
      <c r="B237" t="s">
        <v>27</v>
      </c>
      <c r="C237" t="s">
        <v>231</v>
      </c>
      <c r="D237">
        <v>59</v>
      </c>
      <c r="E237">
        <v>1454</v>
      </c>
      <c r="F237" t="s">
        <v>233</v>
      </c>
      <c r="G237" t="str">
        <f t="shared" si="3"/>
        <v>20</v>
      </c>
      <c r="H237">
        <v>3</v>
      </c>
      <c r="I237">
        <v>11</v>
      </c>
      <c r="J237">
        <v>0</v>
      </c>
      <c r="K237">
        <v>6</v>
      </c>
      <c r="L237">
        <v>22</v>
      </c>
      <c r="M237">
        <v>82</v>
      </c>
      <c r="N237">
        <v>15</v>
      </c>
      <c r="O237">
        <v>11</v>
      </c>
      <c r="P237">
        <v>2</v>
      </c>
      <c r="Q237">
        <v>17</v>
      </c>
      <c r="R237">
        <v>18</v>
      </c>
      <c r="S237">
        <v>9</v>
      </c>
      <c r="T237">
        <v>4</v>
      </c>
      <c r="U237">
        <v>0</v>
      </c>
      <c r="V237">
        <v>0</v>
      </c>
      <c r="W237">
        <v>12</v>
      </c>
      <c r="X237">
        <v>0</v>
      </c>
      <c r="Y237">
        <v>0</v>
      </c>
    </row>
    <row r="238" spans="1:25" x14ac:dyDescent="0.25">
      <c r="A238" t="s">
        <v>121</v>
      </c>
      <c r="B238" t="s">
        <v>27</v>
      </c>
      <c r="C238" t="s">
        <v>231</v>
      </c>
      <c r="D238">
        <v>59</v>
      </c>
      <c r="E238">
        <v>426</v>
      </c>
      <c r="F238" t="s">
        <v>233</v>
      </c>
      <c r="G238" t="str">
        <f t="shared" si="3"/>
        <v>20</v>
      </c>
      <c r="H238">
        <v>4</v>
      </c>
      <c r="I238">
        <v>2</v>
      </c>
      <c r="J238">
        <v>0</v>
      </c>
      <c r="K238">
        <v>3</v>
      </c>
      <c r="L238">
        <v>3</v>
      </c>
      <c r="M238">
        <v>12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2</v>
      </c>
      <c r="T238">
        <v>1</v>
      </c>
      <c r="U238">
        <v>0</v>
      </c>
      <c r="V238">
        <v>0</v>
      </c>
      <c r="W238">
        <v>5</v>
      </c>
      <c r="X238">
        <v>2</v>
      </c>
      <c r="Y238">
        <v>0</v>
      </c>
    </row>
    <row r="239" spans="1:25" x14ac:dyDescent="0.25">
      <c r="A239" t="s">
        <v>122</v>
      </c>
      <c r="B239" t="s">
        <v>27</v>
      </c>
      <c r="C239" t="s">
        <v>231</v>
      </c>
      <c r="D239">
        <v>77</v>
      </c>
      <c r="E239">
        <v>1435</v>
      </c>
      <c r="F239" t="s">
        <v>238</v>
      </c>
      <c r="G239" t="str">
        <f t="shared" si="3"/>
        <v>21</v>
      </c>
      <c r="H239">
        <v>4</v>
      </c>
      <c r="I239">
        <v>10</v>
      </c>
      <c r="J239">
        <v>0</v>
      </c>
      <c r="K239">
        <v>5</v>
      </c>
      <c r="L239">
        <v>6</v>
      </c>
      <c r="M239">
        <v>51</v>
      </c>
      <c r="N239">
        <v>5</v>
      </c>
      <c r="O239">
        <v>6</v>
      </c>
      <c r="P239">
        <v>3</v>
      </c>
      <c r="Q239">
        <v>4</v>
      </c>
      <c r="R239">
        <v>8</v>
      </c>
      <c r="S239">
        <v>19</v>
      </c>
      <c r="T239">
        <v>16</v>
      </c>
      <c r="U239">
        <v>0</v>
      </c>
      <c r="V239">
        <v>0</v>
      </c>
      <c r="W239">
        <v>17</v>
      </c>
      <c r="X239">
        <v>0</v>
      </c>
      <c r="Y239">
        <v>0</v>
      </c>
    </row>
    <row r="240" spans="1:25" x14ac:dyDescent="0.25">
      <c r="A240" t="s">
        <v>123</v>
      </c>
      <c r="B240" t="s">
        <v>27</v>
      </c>
      <c r="C240" t="s">
        <v>231</v>
      </c>
      <c r="D240">
        <v>52</v>
      </c>
      <c r="E240">
        <v>444</v>
      </c>
      <c r="F240" t="s">
        <v>235</v>
      </c>
      <c r="G240" t="str">
        <f t="shared" si="3"/>
        <v>40</v>
      </c>
      <c r="H240">
        <v>0</v>
      </c>
      <c r="I240">
        <v>1</v>
      </c>
      <c r="J240">
        <v>0</v>
      </c>
      <c r="K240">
        <v>1</v>
      </c>
      <c r="L240">
        <v>1</v>
      </c>
      <c r="M240">
        <v>41</v>
      </c>
      <c r="N240">
        <v>1</v>
      </c>
      <c r="O240">
        <v>3</v>
      </c>
      <c r="P240">
        <v>0</v>
      </c>
      <c r="Q240">
        <v>2</v>
      </c>
      <c r="R240">
        <v>4</v>
      </c>
      <c r="S240">
        <v>3</v>
      </c>
      <c r="T240">
        <v>1</v>
      </c>
      <c r="U240">
        <v>0</v>
      </c>
      <c r="V240">
        <v>0</v>
      </c>
      <c r="W240">
        <v>3</v>
      </c>
      <c r="X240">
        <v>0</v>
      </c>
      <c r="Y240">
        <v>1</v>
      </c>
    </row>
    <row r="241" spans="1:25" x14ac:dyDescent="0.25">
      <c r="A241" t="s">
        <v>124</v>
      </c>
      <c r="B241" t="s">
        <v>27</v>
      </c>
      <c r="C241" t="s">
        <v>231</v>
      </c>
      <c r="D241">
        <v>100</v>
      </c>
      <c r="E241">
        <v>1527</v>
      </c>
      <c r="F241" t="s">
        <v>233</v>
      </c>
      <c r="G241" t="str">
        <f t="shared" si="3"/>
        <v>20</v>
      </c>
      <c r="H241">
        <v>6</v>
      </c>
      <c r="I241">
        <v>8</v>
      </c>
      <c r="J241">
        <v>0</v>
      </c>
      <c r="K241">
        <v>4</v>
      </c>
      <c r="L241">
        <v>30</v>
      </c>
      <c r="M241">
        <v>81</v>
      </c>
      <c r="N241">
        <v>13</v>
      </c>
      <c r="O241">
        <v>11</v>
      </c>
      <c r="P241">
        <v>0</v>
      </c>
      <c r="Q241">
        <v>3</v>
      </c>
      <c r="R241">
        <v>11</v>
      </c>
      <c r="S241">
        <v>11</v>
      </c>
      <c r="T241">
        <v>9</v>
      </c>
      <c r="U241">
        <v>0</v>
      </c>
      <c r="V241">
        <v>0</v>
      </c>
      <c r="W241">
        <v>20</v>
      </c>
      <c r="X241">
        <v>2</v>
      </c>
      <c r="Y241">
        <v>2</v>
      </c>
    </row>
    <row r="242" spans="1:25" x14ac:dyDescent="0.25">
      <c r="A242" t="s">
        <v>125</v>
      </c>
      <c r="B242" t="s">
        <v>27</v>
      </c>
      <c r="C242" t="s">
        <v>231</v>
      </c>
      <c r="D242">
        <v>48</v>
      </c>
      <c r="E242">
        <v>1105</v>
      </c>
      <c r="F242" t="s">
        <v>235</v>
      </c>
      <c r="G242" t="str">
        <f t="shared" si="3"/>
        <v>40</v>
      </c>
      <c r="H242">
        <v>2</v>
      </c>
      <c r="I242">
        <v>1</v>
      </c>
      <c r="J242">
        <v>0</v>
      </c>
      <c r="K242">
        <v>1</v>
      </c>
      <c r="L242">
        <v>27</v>
      </c>
      <c r="M242">
        <v>74</v>
      </c>
      <c r="N242">
        <v>5</v>
      </c>
      <c r="O242">
        <v>1</v>
      </c>
      <c r="P242">
        <v>1</v>
      </c>
      <c r="Q242">
        <v>8</v>
      </c>
      <c r="R242">
        <v>13</v>
      </c>
      <c r="S242">
        <v>9</v>
      </c>
      <c r="T242">
        <v>6</v>
      </c>
      <c r="U242">
        <v>0</v>
      </c>
      <c r="V242">
        <v>0</v>
      </c>
      <c r="W242">
        <v>14</v>
      </c>
      <c r="X242">
        <v>2</v>
      </c>
      <c r="Y242">
        <v>0</v>
      </c>
    </row>
    <row r="243" spans="1:25" x14ac:dyDescent="0.25">
      <c r="A243" t="s">
        <v>126</v>
      </c>
      <c r="B243" t="s">
        <v>27</v>
      </c>
      <c r="C243" t="s">
        <v>231</v>
      </c>
      <c r="D243">
        <v>70</v>
      </c>
      <c r="E243">
        <v>973</v>
      </c>
      <c r="F243" t="s">
        <v>239</v>
      </c>
      <c r="G243" t="str">
        <f t="shared" si="3"/>
        <v>22</v>
      </c>
      <c r="H243">
        <v>1</v>
      </c>
      <c r="I243">
        <v>4</v>
      </c>
      <c r="J243">
        <v>0</v>
      </c>
      <c r="K243">
        <v>4</v>
      </c>
      <c r="L243">
        <v>8</v>
      </c>
      <c r="M243">
        <v>49</v>
      </c>
      <c r="N243">
        <v>9</v>
      </c>
      <c r="O243">
        <v>2</v>
      </c>
      <c r="P243">
        <v>0</v>
      </c>
      <c r="Q243">
        <v>0</v>
      </c>
      <c r="R243">
        <v>11</v>
      </c>
      <c r="S243">
        <v>11</v>
      </c>
      <c r="T243">
        <v>9</v>
      </c>
      <c r="U243">
        <v>0</v>
      </c>
      <c r="V243">
        <v>0</v>
      </c>
      <c r="W243">
        <v>22</v>
      </c>
      <c r="X243">
        <v>1</v>
      </c>
      <c r="Y243">
        <v>0</v>
      </c>
    </row>
    <row r="244" spans="1:25" x14ac:dyDescent="0.25">
      <c r="A244" t="s">
        <v>127</v>
      </c>
      <c r="B244" t="s">
        <v>27</v>
      </c>
      <c r="C244" t="s">
        <v>231</v>
      </c>
      <c r="D244">
        <v>28</v>
      </c>
      <c r="E244">
        <v>896</v>
      </c>
      <c r="F244" t="s">
        <v>234</v>
      </c>
      <c r="G244" t="str">
        <f t="shared" si="3"/>
        <v>19</v>
      </c>
      <c r="H244">
        <v>0</v>
      </c>
      <c r="I244">
        <v>2</v>
      </c>
      <c r="J244">
        <v>0</v>
      </c>
      <c r="K244">
        <v>1</v>
      </c>
      <c r="L244">
        <v>13</v>
      </c>
      <c r="M244">
        <v>45</v>
      </c>
      <c r="N244">
        <v>2</v>
      </c>
      <c r="O244">
        <v>8</v>
      </c>
      <c r="P244">
        <v>0</v>
      </c>
      <c r="Q244">
        <v>0</v>
      </c>
      <c r="R244">
        <v>1</v>
      </c>
      <c r="S244">
        <v>14</v>
      </c>
      <c r="T244">
        <v>9</v>
      </c>
      <c r="U244">
        <v>0</v>
      </c>
      <c r="V244">
        <v>0</v>
      </c>
      <c r="W244">
        <v>13</v>
      </c>
      <c r="X244">
        <v>1</v>
      </c>
      <c r="Y244">
        <v>4</v>
      </c>
    </row>
    <row r="245" spans="1:25" x14ac:dyDescent="0.25">
      <c r="A245" t="s">
        <v>128</v>
      </c>
      <c r="B245" t="s">
        <v>27</v>
      </c>
      <c r="C245" t="s">
        <v>231</v>
      </c>
      <c r="D245">
        <v>87</v>
      </c>
      <c r="E245">
        <v>1453</v>
      </c>
      <c r="F245" t="s">
        <v>241</v>
      </c>
      <c r="G245" t="str">
        <f t="shared" si="3"/>
        <v>24</v>
      </c>
      <c r="H245">
        <v>5</v>
      </c>
      <c r="I245">
        <v>5</v>
      </c>
      <c r="J245">
        <v>0</v>
      </c>
      <c r="K245">
        <v>15</v>
      </c>
      <c r="L245">
        <v>39</v>
      </c>
      <c r="M245">
        <v>119</v>
      </c>
      <c r="N245">
        <v>10</v>
      </c>
      <c r="O245">
        <v>14</v>
      </c>
      <c r="P245">
        <v>1</v>
      </c>
      <c r="Q245">
        <v>8</v>
      </c>
      <c r="R245">
        <v>5</v>
      </c>
      <c r="S245">
        <v>17</v>
      </c>
      <c r="T245">
        <v>9</v>
      </c>
      <c r="U245">
        <v>0</v>
      </c>
      <c r="V245">
        <v>0</v>
      </c>
      <c r="W245">
        <v>26</v>
      </c>
      <c r="X245">
        <v>2</v>
      </c>
      <c r="Y245">
        <v>1</v>
      </c>
    </row>
    <row r="246" spans="1:25" x14ac:dyDescent="0.25">
      <c r="A246" t="s">
        <v>129</v>
      </c>
      <c r="B246" t="s">
        <v>27</v>
      </c>
      <c r="C246" t="s">
        <v>231</v>
      </c>
      <c r="D246">
        <v>101</v>
      </c>
      <c r="E246">
        <v>1214</v>
      </c>
      <c r="F246" t="s">
        <v>242</v>
      </c>
      <c r="G246" t="str">
        <f t="shared" si="3"/>
        <v>23</v>
      </c>
      <c r="H246">
        <v>2</v>
      </c>
      <c r="I246">
        <v>7</v>
      </c>
      <c r="J246">
        <v>0</v>
      </c>
      <c r="K246">
        <v>20</v>
      </c>
      <c r="L246">
        <v>9</v>
      </c>
      <c r="M246">
        <v>77</v>
      </c>
      <c r="N246">
        <v>6</v>
      </c>
      <c r="O246">
        <v>5</v>
      </c>
      <c r="P246">
        <v>2</v>
      </c>
      <c r="Q246">
        <v>0</v>
      </c>
      <c r="R246">
        <v>13</v>
      </c>
      <c r="S246">
        <v>5</v>
      </c>
      <c r="T246">
        <v>1</v>
      </c>
      <c r="U246">
        <v>0</v>
      </c>
      <c r="V246">
        <v>0</v>
      </c>
      <c r="W246">
        <v>18</v>
      </c>
      <c r="X246">
        <v>0</v>
      </c>
      <c r="Y246">
        <v>0</v>
      </c>
    </row>
    <row r="247" spans="1:25" x14ac:dyDescent="0.25">
      <c r="A247" t="s">
        <v>130</v>
      </c>
      <c r="B247" t="s">
        <v>27</v>
      </c>
      <c r="C247" t="s">
        <v>231</v>
      </c>
      <c r="D247">
        <v>98</v>
      </c>
      <c r="E247">
        <v>1251</v>
      </c>
      <c r="F247" t="s">
        <v>235</v>
      </c>
      <c r="G247" t="str">
        <f t="shared" si="3"/>
        <v>40</v>
      </c>
      <c r="H247">
        <v>5</v>
      </c>
      <c r="I247">
        <v>11</v>
      </c>
      <c r="J247">
        <v>0</v>
      </c>
      <c r="K247">
        <v>5</v>
      </c>
      <c r="L247">
        <v>11</v>
      </c>
      <c r="M247">
        <v>129</v>
      </c>
      <c r="N247">
        <v>8</v>
      </c>
      <c r="O247">
        <v>6</v>
      </c>
      <c r="P247">
        <v>0</v>
      </c>
      <c r="Q247">
        <v>3</v>
      </c>
      <c r="R247">
        <v>9</v>
      </c>
      <c r="S247">
        <v>34</v>
      </c>
      <c r="T247">
        <v>28</v>
      </c>
      <c r="U247">
        <v>0</v>
      </c>
      <c r="V247">
        <v>0</v>
      </c>
      <c r="W247">
        <v>13</v>
      </c>
      <c r="X247">
        <v>4</v>
      </c>
      <c r="Y247">
        <v>0</v>
      </c>
    </row>
    <row r="248" spans="1:25" x14ac:dyDescent="0.25">
      <c r="A248" t="s">
        <v>131</v>
      </c>
      <c r="B248" t="s">
        <v>27</v>
      </c>
      <c r="C248" t="s">
        <v>231</v>
      </c>
      <c r="D248">
        <v>51</v>
      </c>
      <c r="E248">
        <v>491</v>
      </c>
      <c r="F248" t="s">
        <v>235</v>
      </c>
      <c r="G248" t="str">
        <f t="shared" si="3"/>
        <v>40</v>
      </c>
      <c r="H248">
        <v>1</v>
      </c>
      <c r="I248">
        <v>1</v>
      </c>
      <c r="J248">
        <v>0</v>
      </c>
      <c r="K248">
        <v>0</v>
      </c>
      <c r="L248">
        <v>9</v>
      </c>
      <c r="M248">
        <v>25</v>
      </c>
      <c r="N248">
        <v>4</v>
      </c>
      <c r="O248">
        <v>2</v>
      </c>
      <c r="P248">
        <v>1</v>
      </c>
      <c r="Q248">
        <v>5</v>
      </c>
      <c r="R248">
        <v>5</v>
      </c>
      <c r="S248">
        <v>5</v>
      </c>
      <c r="T248">
        <v>3</v>
      </c>
      <c r="U248">
        <v>0</v>
      </c>
      <c r="V248">
        <v>0</v>
      </c>
      <c r="W248">
        <v>2</v>
      </c>
      <c r="X248">
        <v>0</v>
      </c>
      <c r="Y248">
        <v>0</v>
      </c>
    </row>
    <row r="249" spans="1:25" x14ac:dyDescent="0.25">
      <c r="A249" t="s">
        <v>132</v>
      </c>
      <c r="B249" t="s">
        <v>27</v>
      </c>
      <c r="C249" t="s">
        <v>231</v>
      </c>
      <c r="D249">
        <v>129</v>
      </c>
      <c r="E249">
        <v>1137</v>
      </c>
      <c r="F249" t="s">
        <v>234</v>
      </c>
      <c r="G249" t="str">
        <f t="shared" si="3"/>
        <v>19</v>
      </c>
      <c r="H249">
        <v>4</v>
      </c>
      <c r="I249">
        <v>5</v>
      </c>
      <c r="J249">
        <v>0</v>
      </c>
      <c r="K249">
        <v>1</v>
      </c>
      <c r="L249">
        <v>24</v>
      </c>
      <c r="M249">
        <v>63</v>
      </c>
      <c r="N249">
        <v>2</v>
      </c>
      <c r="O249">
        <v>1</v>
      </c>
      <c r="P249">
        <v>1</v>
      </c>
      <c r="Q249">
        <v>8</v>
      </c>
      <c r="R249">
        <v>4</v>
      </c>
      <c r="S249">
        <v>24</v>
      </c>
      <c r="T249">
        <v>19</v>
      </c>
      <c r="U249">
        <v>0</v>
      </c>
      <c r="V249">
        <v>0</v>
      </c>
      <c r="W249">
        <v>11</v>
      </c>
      <c r="X249">
        <v>1</v>
      </c>
      <c r="Y249">
        <v>1</v>
      </c>
    </row>
    <row r="250" spans="1:25" x14ac:dyDescent="0.25">
      <c r="A250" t="s">
        <v>134</v>
      </c>
      <c r="B250" t="s">
        <v>27</v>
      </c>
      <c r="C250" t="s">
        <v>231</v>
      </c>
      <c r="D250">
        <v>60</v>
      </c>
      <c r="E250">
        <v>414</v>
      </c>
      <c r="F250" t="s">
        <v>235</v>
      </c>
      <c r="G250" t="str">
        <f t="shared" si="3"/>
        <v>40</v>
      </c>
      <c r="H250">
        <v>0</v>
      </c>
      <c r="I250">
        <v>1</v>
      </c>
      <c r="J250">
        <v>0</v>
      </c>
      <c r="K250">
        <v>3</v>
      </c>
      <c r="L250">
        <v>2</v>
      </c>
      <c r="M250">
        <v>33</v>
      </c>
      <c r="N250">
        <v>4</v>
      </c>
      <c r="O250">
        <v>3</v>
      </c>
      <c r="P250">
        <v>1</v>
      </c>
      <c r="Q250">
        <v>1</v>
      </c>
      <c r="R250">
        <v>3</v>
      </c>
      <c r="S250">
        <v>5</v>
      </c>
      <c r="T250">
        <v>1</v>
      </c>
      <c r="U250">
        <v>0</v>
      </c>
      <c r="V250">
        <v>0</v>
      </c>
      <c r="W250">
        <v>0</v>
      </c>
      <c r="X250">
        <v>2</v>
      </c>
      <c r="Y250">
        <v>0</v>
      </c>
    </row>
    <row r="251" spans="1:25" x14ac:dyDescent="0.25">
      <c r="A251" t="s">
        <v>135</v>
      </c>
      <c r="B251" t="s">
        <v>27</v>
      </c>
      <c r="C251" t="s">
        <v>231</v>
      </c>
      <c r="D251">
        <v>48</v>
      </c>
      <c r="E251">
        <v>902</v>
      </c>
      <c r="F251" t="s">
        <v>235</v>
      </c>
      <c r="G251" t="str">
        <f t="shared" si="3"/>
        <v>40</v>
      </c>
      <c r="H251">
        <v>1</v>
      </c>
      <c r="I251">
        <v>2</v>
      </c>
      <c r="J251">
        <v>0</v>
      </c>
      <c r="K251">
        <v>5</v>
      </c>
      <c r="L251">
        <v>14</v>
      </c>
      <c r="M251">
        <v>68</v>
      </c>
      <c r="N251">
        <v>5</v>
      </c>
      <c r="O251">
        <v>7</v>
      </c>
      <c r="P251">
        <v>0</v>
      </c>
      <c r="Q251">
        <v>0</v>
      </c>
      <c r="R251">
        <v>3</v>
      </c>
      <c r="S251">
        <v>8</v>
      </c>
      <c r="T251">
        <v>2</v>
      </c>
      <c r="U251">
        <v>0</v>
      </c>
      <c r="V251">
        <v>0</v>
      </c>
      <c r="W251">
        <v>14</v>
      </c>
      <c r="X251">
        <v>4</v>
      </c>
      <c r="Y251">
        <v>0</v>
      </c>
    </row>
    <row r="252" spans="1:25" x14ac:dyDescent="0.25">
      <c r="A252" t="s">
        <v>136</v>
      </c>
      <c r="B252" t="s">
        <v>27</v>
      </c>
      <c r="C252" t="s">
        <v>231</v>
      </c>
      <c r="D252">
        <v>17</v>
      </c>
      <c r="E252">
        <v>351</v>
      </c>
      <c r="F252" t="s">
        <v>235</v>
      </c>
      <c r="G252" t="str">
        <f t="shared" si="3"/>
        <v>40</v>
      </c>
      <c r="H252">
        <v>3</v>
      </c>
      <c r="I252">
        <v>1</v>
      </c>
      <c r="J252">
        <v>0</v>
      </c>
      <c r="K252">
        <v>0</v>
      </c>
      <c r="L252">
        <v>12</v>
      </c>
      <c r="M252">
        <v>20</v>
      </c>
      <c r="N252">
        <v>0</v>
      </c>
      <c r="O252">
        <v>0</v>
      </c>
      <c r="P252">
        <v>0</v>
      </c>
      <c r="Q252">
        <v>2</v>
      </c>
      <c r="R252">
        <v>2</v>
      </c>
      <c r="S252">
        <v>6</v>
      </c>
      <c r="T252">
        <v>2</v>
      </c>
      <c r="U252">
        <v>0</v>
      </c>
      <c r="V252">
        <v>0</v>
      </c>
      <c r="W252">
        <v>3</v>
      </c>
      <c r="X252">
        <v>0</v>
      </c>
      <c r="Y252">
        <v>0</v>
      </c>
    </row>
    <row r="253" spans="1:25" x14ac:dyDescent="0.25">
      <c r="A253" t="s">
        <v>137</v>
      </c>
      <c r="B253" t="s">
        <v>27</v>
      </c>
      <c r="C253" t="s">
        <v>231</v>
      </c>
      <c r="D253">
        <v>52</v>
      </c>
      <c r="E253">
        <v>423</v>
      </c>
      <c r="F253" t="s">
        <v>235</v>
      </c>
      <c r="G253" t="str">
        <f t="shared" si="3"/>
        <v>40</v>
      </c>
      <c r="H253">
        <v>2</v>
      </c>
      <c r="I253">
        <v>4</v>
      </c>
      <c r="J253">
        <v>0</v>
      </c>
      <c r="K253">
        <v>2</v>
      </c>
      <c r="L253">
        <v>0</v>
      </c>
      <c r="M253">
        <v>28</v>
      </c>
      <c r="N253">
        <v>4</v>
      </c>
      <c r="O253">
        <v>5</v>
      </c>
      <c r="P253">
        <v>1</v>
      </c>
      <c r="Q253">
        <v>0</v>
      </c>
      <c r="R253">
        <v>2</v>
      </c>
      <c r="S253">
        <v>3</v>
      </c>
      <c r="T253">
        <v>3</v>
      </c>
      <c r="U253">
        <v>0</v>
      </c>
      <c r="V253">
        <v>0</v>
      </c>
      <c r="W253">
        <v>3</v>
      </c>
      <c r="X253">
        <v>1</v>
      </c>
      <c r="Y253">
        <v>0</v>
      </c>
    </row>
    <row r="254" spans="1:25" x14ac:dyDescent="0.25">
      <c r="A254" t="s">
        <v>139</v>
      </c>
      <c r="B254" t="s">
        <v>27</v>
      </c>
      <c r="C254" t="s">
        <v>231</v>
      </c>
      <c r="D254">
        <v>95</v>
      </c>
      <c r="E254">
        <v>959</v>
      </c>
      <c r="F254" t="s">
        <v>235</v>
      </c>
      <c r="G254" t="str">
        <f t="shared" si="3"/>
        <v>40</v>
      </c>
      <c r="H254">
        <v>0</v>
      </c>
      <c r="I254">
        <v>5</v>
      </c>
      <c r="J254">
        <v>0</v>
      </c>
      <c r="K254">
        <v>8</v>
      </c>
      <c r="L254">
        <v>15</v>
      </c>
      <c r="M254">
        <v>42</v>
      </c>
      <c r="N254">
        <v>3</v>
      </c>
      <c r="O254">
        <v>3</v>
      </c>
      <c r="P254">
        <v>0</v>
      </c>
      <c r="Q254">
        <v>1</v>
      </c>
      <c r="R254">
        <v>4</v>
      </c>
      <c r="S254">
        <v>21</v>
      </c>
      <c r="T254">
        <v>11</v>
      </c>
      <c r="U254">
        <v>0</v>
      </c>
      <c r="V254">
        <v>0</v>
      </c>
      <c r="W254">
        <v>6</v>
      </c>
      <c r="X254">
        <v>4</v>
      </c>
      <c r="Y254">
        <v>0</v>
      </c>
    </row>
    <row r="255" spans="1:25" x14ac:dyDescent="0.25">
      <c r="A255" t="s">
        <v>140</v>
      </c>
      <c r="B255" t="s">
        <v>27</v>
      </c>
      <c r="C255" t="s">
        <v>231</v>
      </c>
      <c r="D255">
        <v>72</v>
      </c>
      <c r="E255">
        <v>921</v>
      </c>
      <c r="F255" t="s">
        <v>235</v>
      </c>
      <c r="G255" t="str">
        <f t="shared" si="3"/>
        <v>40</v>
      </c>
      <c r="H255">
        <v>5</v>
      </c>
      <c r="I255">
        <v>2</v>
      </c>
      <c r="J255">
        <v>0</v>
      </c>
      <c r="K255">
        <v>20</v>
      </c>
      <c r="L255">
        <v>6</v>
      </c>
      <c r="M255">
        <v>68</v>
      </c>
      <c r="N255">
        <v>6</v>
      </c>
      <c r="O255">
        <v>8</v>
      </c>
      <c r="P255">
        <v>1</v>
      </c>
      <c r="Q255">
        <v>3</v>
      </c>
      <c r="R255">
        <v>8</v>
      </c>
      <c r="S255">
        <v>3</v>
      </c>
      <c r="T255">
        <v>1</v>
      </c>
      <c r="U255">
        <v>0</v>
      </c>
      <c r="V255">
        <v>0</v>
      </c>
      <c r="W255">
        <v>8</v>
      </c>
      <c r="X255">
        <v>1</v>
      </c>
      <c r="Y255">
        <v>3</v>
      </c>
    </row>
    <row r="256" spans="1:25" x14ac:dyDescent="0.25">
      <c r="A256" t="s">
        <v>141</v>
      </c>
      <c r="B256" t="s">
        <v>27</v>
      </c>
      <c r="C256" t="s">
        <v>231</v>
      </c>
      <c r="D256">
        <v>127</v>
      </c>
      <c r="E256">
        <v>1140</v>
      </c>
      <c r="F256" t="s">
        <v>233</v>
      </c>
      <c r="G256" t="str">
        <f t="shared" ref="G256:G319" si="4">LEFT(F256,FIND(";",F256)-1)</f>
        <v>20</v>
      </c>
      <c r="H256">
        <v>1</v>
      </c>
      <c r="I256">
        <v>2</v>
      </c>
      <c r="J256">
        <v>0</v>
      </c>
      <c r="K256">
        <v>51</v>
      </c>
      <c r="L256">
        <v>13</v>
      </c>
      <c r="M256">
        <v>67</v>
      </c>
      <c r="N256">
        <v>3</v>
      </c>
      <c r="O256">
        <v>13</v>
      </c>
      <c r="P256">
        <v>4</v>
      </c>
      <c r="Q256">
        <v>2</v>
      </c>
      <c r="R256">
        <v>9</v>
      </c>
      <c r="S256">
        <v>4</v>
      </c>
      <c r="T256">
        <v>2</v>
      </c>
      <c r="U256">
        <v>0</v>
      </c>
      <c r="V256">
        <v>0</v>
      </c>
      <c r="W256">
        <v>9</v>
      </c>
      <c r="X256">
        <v>0</v>
      </c>
      <c r="Y256">
        <v>0</v>
      </c>
    </row>
    <row r="257" spans="1:25" x14ac:dyDescent="0.25">
      <c r="A257" t="s">
        <v>142</v>
      </c>
      <c r="B257" t="s">
        <v>27</v>
      </c>
      <c r="C257" t="s">
        <v>231</v>
      </c>
      <c r="D257">
        <v>115</v>
      </c>
      <c r="E257">
        <v>1075</v>
      </c>
      <c r="F257" t="s">
        <v>234</v>
      </c>
      <c r="G257" t="str">
        <f t="shared" si="4"/>
        <v>19</v>
      </c>
      <c r="H257">
        <v>4</v>
      </c>
      <c r="I257">
        <v>6</v>
      </c>
      <c r="J257">
        <v>0</v>
      </c>
      <c r="K257">
        <v>10</v>
      </c>
      <c r="L257">
        <v>11</v>
      </c>
      <c r="M257">
        <v>76</v>
      </c>
      <c r="N257">
        <v>3</v>
      </c>
      <c r="O257">
        <v>6</v>
      </c>
      <c r="P257">
        <v>0</v>
      </c>
      <c r="Q257">
        <v>3</v>
      </c>
      <c r="R257">
        <v>8</v>
      </c>
      <c r="S257">
        <v>12</v>
      </c>
      <c r="T257">
        <v>10</v>
      </c>
      <c r="U257">
        <v>0</v>
      </c>
      <c r="V257">
        <v>0</v>
      </c>
      <c r="W257">
        <v>13</v>
      </c>
      <c r="X257">
        <v>2</v>
      </c>
      <c r="Y257">
        <v>0</v>
      </c>
    </row>
    <row r="258" spans="1:25" x14ac:dyDescent="0.25">
      <c r="A258" t="s">
        <v>143</v>
      </c>
      <c r="B258" t="s">
        <v>27</v>
      </c>
      <c r="C258" t="s">
        <v>231</v>
      </c>
      <c r="D258">
        <v>70</v>
      </c>
      <c r="E258">
        <v>806</v>
      </c>
      <c r="F258" t="s">
        <v>233</v>
      </c>
      <c r="G258" t="str">
        <f t="shared" si="4"/>
        <v>20</v>
      </c>
      <c r="H258">
        <v>6</v>
      </c>
      <c r="I258">
        <v>3</v>
      </c>
      <c r="J258">
        <v>0</v>
      </c>
      <c r="K258">
        <v>8</v>
      </c>
      <c r="L258">
        <v>4</v>
      </c>
      <c r="M258">
        <v>53</v>
      </c>
      <c r="N258">
        <v>7</v>
      </c>
      <c r="O258">
        <v>6</v>
      </c>
      <c r="P258">
        <v>3</v>
      </c>
      <c r="Q258">
        <v>0</v>
      </c>
      <c r="R258">
        <v>2</v>
      </c>
      <c r="S258">
        <v>10</v>
      </c>
      <c r="T258">
        <v>4</v>
      </c>
      <c r="U258">
        <v>0</v>
      </c>
      <c r="V258">
        <v>0</v>
      </c>
      <c r="W258">
        <v>9</v>
      </c>
      <c r="X258">
        <v>4</v>
      </c>
      <c r="Y258">
        <v>0</v>
      </c>
    </row>
    <row r="259" spans="1:25" x14ac:dyDescent="0.25">
      <c r="A259" t="s">
        <v>144</v>
      </c>
      <c r="B259" t="s">
        <v>27</v>
      </c>
      <c r="C259" t="s">
        <v>231</v>
      </c>
      <c r="D259">
        <v>68</v>
      </c>
      <c r="E259">
        <v>650</v>
      </c>
      <c r="F259" t="s">
        <v>233</v>
      </c>
      <c r="G259" t="str">
        <f t="shared" si="4"/>
        <v>20</v>
      </c>
      <c r="H259">
        <v>0</v>
      </c>
      <c r="I259">
        <v>5</v>
      </c>
      <c r="J259">
        <v>0</v>
      </c>
      <c r="K259">
        <v>1</v>
      </c>
      <c r="L259">
        <v>7</v>
      </c>
      <c r="M259">
        <v>26</v>
      </c>
      <c r="N259">
        <v>6</v>
      </c>
      <c r="O259">
        <v>2</v>
      </c>
      <c r="P259">
        <v>0</v>
      </c>
      <c r="Q259">
        <v>4</v>
      </c>
      <c r="R259">
        <v>1</v>
      </c>
      <c r="S259">
        <v>9</v>
      </c>
      <c r="T259">
        <v>7</v>
      </c>
      <c r="U259">
        <v>0</v>
      </c>
      <c r="V259">
        <v>0</v>
      </c>
      <c r="W259">
        <v>4</v>
      </c>
      <c r="X259">
        <v>0</v>
      </c>
      <c r="Y259">
        <v>1</v>
      </c>
    </row>
    <row r="260" spans="1:25" x14ac:dyDescent="0.25">
      <c r="A260" t="s">
        <v>145</v>
      </c>
      <c r="B260" t="s">
        <v>27</v>
      </c>
      <c r="C260" t="s">
        <v>231</v>
      </c>
      <c r="D260">
        <v>72</v>
      </c>
      <c r="E260">
        <v>716</v>
      </c>
      <c r="F260" t="s">
        <v>235</v>
      </c>
      <c r="G260" t="str">
        <f t="shared" si="4"/>
        <v>40</v>
      </c>
      <c r="H260">
        <v>1</v>
      </c>
      <c r="I260">
        <v>6</v>
      </c>
      <c r="J260">
        <v>0</v>
      </c>
      <c r="K260">
        <v>6</v>
      </c>
      <c r="L260">
        <v>6</v>
      </c>
      <c r="M260">
        <v>45</v>
      </c>
      <c r="N260">
        <v>0</v>
      </c>
      <c r="O260">
        <v>6</v>
      </c>
      <c r="P260">
        <v>4</v>
      </c>
      <c r="Q260">
        <v>0</v>
      </c>
      <c r="R260">
        <v>5</v>
      </c>
      <c r="S260">
        <v>6</v>
      </c>
      <c r="T260">
        <v>4</v>
      </c>
      <c r="U260">
        <v>0</v>
      </c>
      <c r="V260">
        <v>0</v>
      </c>
      <c r="W260">
        <v>7</v>
      </c>
      <c r="X260">
        <v>0</v>
      </c>
      <c r="Y260">
        <v>2</v>
      </c>
    </row>
    <row r="261" spans="1:25" x14ac:dyDescent="0.25">
      <c r="A261" t="s">
        <v>146</v>
      </c>
      <c r="B261" t="s">
        <v>27</v>
      </c>
      <c r="C261" t="s">
        <v>231</v>
      </c>
      <c r="D261">
        <v>34</v>
      </c>
      <c r="E261">
        <v>365</v>
      </c>
      <c r="F261" t="s">
        <v>235</v>
      </c>
      <c r="G261" t="str">
        <f t="shared" si="4"/>
        <v>40</v>
      </c>
      <c r="H261">
        <v>0</v>
      </c>
      <c r="I261">
        <v>1</v>
      </c>
      <c r="J261">
        <v>0</v>
      </c>
      <c r="K261">
        <v>5</v>
      </c>
      <c r="L261">
        <v>10</v>
      </c>
      <c r="M261">
        <v>16</v>
      </c>
      <c r="N261">
        <v>2</v>
      </c>
      <c r="O261">
        <v>1</v>
      </c>
      <c r="P261">
        <v>0</v>
      </c>
      <c r="Q261">
        <v>0</v>
      </c>
      <c r="R261">
        <v>3</v>
      </c>
      <c r="S261">
        <v>9</v>
      </c>
      <c r="T261">
        <v>6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t="s">
        <v>147</v>
      </c>
      <c r="B262" t="s">
        <v>27</v>
      </c>
      <c r="C262" t="s">
        <v>231</v>
      </c>
      <c r="D262">
        <v>96</v>
      </c>
      <c r="E262">
        <v>992</v>
      </c>
      <c r="F262" t="s">
        <v>235</v>
      </c>
      <c r="G262" t="str">
        <f t="shared" si="4"/>
        <v>40</v>
      </c>
      <c r="H262">
        <v>1</v>
      </c>
      <c r="I262">
        <v>13</v>
      </c>
      <c r="J262">
        <v>0</v>
      </c>
      <c r="K262">
        <v>3</v>
      </c>
      <c r="L262">
        <v>20</v>
      </c>
      <c r="M262">
        <v>51</v>
      </c>
      <c r="N262">
        <v>7</v>
      </c>
      <c r="O262">
        <v>8</v>
      </c>
      <c r="P262">
        <v>1</v>
      </c>
      <c r="Q262">
        <v>2</v>
      </c>
      <c r="R262">
        <v>3</v>
      </c>
      <c r="S262">
        <v>17</v>
      </c>
      <c r="T262">
        <v>14</v>
      </c>
      <c r="U262">
        <v>0</v>
      </c>
      <c r="V262">
        <v>0</v>
      </c>
      <c r="W262">
        <v>3</v>
      </c>
      <c r="X262">
        <v>1</v>
      </c>
      <c r="Y262">
        <v>1</v>
      </c>
    </row>
    <row r="263" spans="1:25" x14ac:dyDescent="0.25">
      <c r="A263" t="s">
        <v>148</v>
      </c>
      <c r="B263" t="s">
        <v>27</v>
      </c>
      <c r="C263" t="s">
        <v>231</v>
      </c>
      <c r="D263">
        <v>47</v>
      </c>
      <c r="E263">
        <v>366</v>
      </c>
      <c r="F263" t="s">
        <v>235</v>
      </c>
      <c r="G263" t="str">
        <f t="shared" si="4"/>
        <v>40</v>
      </c>
      <c r="H263">
        <v>1</v>
      </c>
      <c r="I263">
        <v>3</v>
      </c>
      <c r="J263">
        <v>0</v>
      </c>
      <c r="K263">
        <v>1</v>
      </c>
      <c r="L263">
        <v>5</v>
      </c>
      <c r="M263">
        <v>20</v>
      </c>
      <c r="N263">
        <v>1</v>
      </c>
      <c r="O263">
        <v>2</v>
      </c>
      <c r="P263">
        <v>0</v>
      </c>
      <c r="Q263">
        <v>1</v>
      </c>
      <c r="R263">
        <v>0</v>
      </c>
      <c r="S263">
        <v>5</v>
      </c>
      <c r="T263">
        <v>5</v>
      </c>
      <c r="U263">
        <v>0</v>
      </c>
      <c r="V263">
        <v>0</v>
      </c>
      <c r="W263">
        <v>1</v>
      </c>
      <c r="X263">
        <v>0</v>
      </c>
      <c r="Y263">
        <v>1</v>
      </c>
    </row>
    <row r="264" spans="1:25" x14ac:dyDescent="0.25">
      <c r="A264" t="s">
        <v>149</v>
      </c>
      <c r="B264" t="s">
        <v>27</v>
      </c>
      <c r="C264" t="s">
        <v>231</v>
      </c>
      <c r="D264">
        <v>108</v>
      </c>
      <c r="E264">
        <v>1007</v>
      </c>
      <c r="F264" t="s">
        <v>235</v>
      </c>
      <c r="G264" t="str">
        <f t="shared" si="4"/>
        <v>40</v>
      </c>
      <c r="H264">
        <v>1</v>
      </c>
      <c r="I264">
        <v>8</v>
      </c>
      <c r="J264">
        <v>0</v>
      </c>
      <c r="K264">
        <v>1</v>
      </c>
      <c r="L264">
        <v>10</v>
      </c>
      <c r="M264">
        <v>58</v>
      </c>
      <c r="N264">
        <v>10</v>
      </c>
      <c r="O264">
        <v>3</v>
      </c>
      <c r="P264">
        <v>0</v>
      </c>
      <c r="Q264">
        <v>1</v>
      </c>
      <c r="R264">
        <v>1</v>
      </c>
      <c r="S264">
        <v>14</v>
      </c>
      <c r="T264">
        <v>9</v>
      </c>
      <c r="U264">
        <v>0</v>
      </c>
      <c r="V264">
        <v>0</v>
      </c>
      <c r="W264">
        <v>17</v>
      </c>
      <c r="X264">
        <v>0</v>
      </c>
      <c r="Y264">
        <v>0</v>
      </c>
    </row>
    <row r="265" spans="1:25" x14ac:dyDescent="0.25">
      <c r="A265" t="s">
        <v>150</v>
      </c>
      <c r="B265" t="s">
        <v>27</v>
      </c>
      <c r="C265" t="s">
        <v>231</v>
      </c>
      <c r="D265">
        <v>81</v>
      </c>
      <c r="E265">
        <v>802</v>
      </c>
      <c r="F265" t="s">
        <v>235</v>
      </c>
      <c r="G265" t="str">
        <f t="shared" si="4"/>
        <v>40</v>
      </c>
      <c r="H265">
        <v>0</v>
      </c>
      <c r="I265">
        <v>1</v>
      </c>
      <c r="J265">
        <v>0</v>
      </c>
      <c r="K265">
        <v>6</v>
      </c>
      <c r="L265">
        <v>25</v>
      </c>
      <c r="M265">
        <v>46</v>
      </c>
      <c r="N265">
        <v>3</v>
      </c>
      <c r="O265">
        <v>1</v>
      </c>
      <c r="P265">
        <v>1</v>
      </c>
      <c r="Q265">
        <v>0</v>
      </c>
      <c r="R265">
        <v>2</v>
      </c>
      <c r="S265">
        <v>10</v>
      </c>
      <c r="T265">
        <v>6</v>
      </c>
      <c r="U265">
        <v>0</v>
      </c>
      <c r="V265">
        <v>0</v>
      </c>
      <c r="W265">
        <v>8</v>
      </c>
      <c r="X265">
        <v>2</v>
      </c>
      <c r="Y265">
        <v>1</v>
      </c>
    </row>
    <row r="266" spans="1:25" x14ac:dyDescent="0.25">
      <c r="A266" t="s">
        <v>151</v>
      </c>
      <c r="B266" t="s">
        <v>27</v>
      </c>
      <c r="C266" t="s">
        <v>231</v>
      </c>
      <c r="D266">
        <v>96</v>
      </c>
      <c r="E266">
        <v>998</v>
      </c>
      <c r="F266" t="s">
        <v>234</v>
      </c>
      <c r="G266" t="str">
        <f t="shared" si="4"/>
        <v>19</v>
      </c>
      <c r="H266">
        <v>2</v>
      </c>
      <c r="I266">
        <v>4</v>
      </c>
      <c r="J266">
        <v>0</v>
      </c>
      <c r="K266">
        <v>1</v>
      </c>
      <c r="L266">
        <v>20</v>
      </c>
      <c r="M266">
        <v>42</v>
      </c>
      <c r="N266">
        <v>1</v>
      </c>
      <c r="O266">
        <v>1</v>
      </c>
      <c r="P266">
        <v>1</v>
      </c>
      <c r="Q266">
        <v>4</v>
      </c>
      <c r="R266">
        <v>2</v>
      </c>
      <c r="S266">
        <v>20</v>
      </c>
      <c r="T266">
        <v>17</v>
      </c>
      <c r="U266">
        <v>0</v>
      </c>
      <c r="V266">
        <v>0</v>
      </c>
      <c r="W266">
        <v>8</v>
      </c>
      <c r="X266">
        <v>2</v>
      </c>
      <c r="Y266">
        <v>1</v>
      </c>
    </row>
    <row r="267" spans="1:25" x14ac:dyDescent="0.25">
      <c r="A267" t="s">
        <v>152</v>
      </c>
      <c r="B267" t="s">
        <v>27</v>
      </c>
      <c r="C267" t="s">
        <v>231</v>
      </c>
      <c r="D267">
        <v>89</v>
      </c>
      <c r="E267">
        <v>1094</v>
      </c>
      <c r="F267" t="s">
        <v>233</v>
      </c>
      <c r="G267" t="str">
        <f t="shared" si="4"/>
        <v>20</v>
      </c>
      <c r="H267">
        <v>1</v>
      </c>
      <c r="I267">
        <v>4</v>
      </c>
      <c r="J267">
        <v>0</v>
      </c>
      <c r="K267">
        <v>5</v>
      </c>
      <c r="L267">
        <v>42</v>
      </c>
      <c r="M267">
        <v>40</v>
      </c>
      <c r="N267">
        <v>4</v>
      </c>
      <c r="O267">
        <v>7</v>
      </c>
      <c r="P267">
        <v>1</v>
      </c>
      <c r="Q267">
        <v>2</v>
      </c>
      <c r="R267">
        <v>5</v>
      </c>
      <c r="S267">
        <v>7</v>
      </c>
      <c r="T267">
        <v>5</v>
      </c>
      <c r="U267">
        <v>0</v>
      </c>
      <c r="V267">
        <v>0</v>
      </c>
      <c r="W267">
        <v>14</v>
      </c>
      <c r="X267">
        <v>2</v>
      </c>
      <c r="Y267">
        <v>0</v>
      </c>
    </row>
    <row r="268" spans="1:25" x14ac:dyDescent="0.25">
      <c r="A268" t="s">
        <v>153</v>
      </c>
      <c r="B268" t="s">
        <v>27</v>
      </c>
      <c r="C268" t="s">
        <v>231</v>
      </c>
      <c r="D268">
        <v>43</v>
      </c>
      <c r="E268">
        <v>234</v>
      </c>
      <c r="F268" t="s">
        <v>235</v>
      </c>
      <c r="G268" t="str">
        <f t="shared" si="4"/>
        <v>40</v>
      </c>
      <c r="H268">
        <v>1</v>
      </c>
      <c r="I268">
        <v>1</v>
      </c>
      <c r="J268">
        <v>0</v>
      </c>
      <c r="K268">
        <v>1</v>
      </c>
      <c r="L268">
        <v>5</v>
      </c>
      <c r="M268">
        <v>25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6</v>
      </c>
      <c r="T268">
        <v>4</v>
      </c>
      <c r="U268">
        <v>0</v>
      </c>
      <c r="V268">
        <v>0</v>
      </c>
      <c r="W268">
        <v>4</v>
      </c>
      <c r="X268">
        <v>0</v>
      </c>
      <c r="Y268">
        <v>0</v>
      </c>
    </row>
    <row r="269" spans="1:25" x14ac:dyDescent="0.25">
      <c r="A269" t="s">
        <v>154</v>
      </c>
      <c r="B269" t="s">
        <v>27</v>
      </c>
      <c r="C269" t="s">
        <v>231</v>
      </c>
      <c r="D269">
        <v>99</v>
      </c>
      <c r="E269">
        <v>887</v>
      </c>
      <c r="F269" t="s">
        <v>235</v>
      </c>
      <c r="G269" t="str">
        <f t="shared" si="4"/>
        <v>40</v>
      </c>
      <c r="H269">
        <v>1</v>
      </c>
      <c r="I269">
        <v>3</v>
      </c>
      <c r="J269">
        <v>0</v>
      </c>
      <c r="K269">
        <v>11</v>
      </c>
      <c r="L269">
        <v>11</v>
      </c>
      <c r="M269">
        <v>79</v>
      </c>
      <c r="N269">
        <v>4</v>
      </c>
      <c r="O269">
        <v>2</v>
      </c>
      <c r="P269">
        <v>0</v>
      </c>
      <c r="Q269">
        <v>0</v>
      </c>
      <c r="R269">
        <v>4</v>
      </c>
      <c r="S269">
        <v>14</v>
      </c>
      <c r="T269">
        <v>10</v>
      </c>
      <c r="U269">
        <v>0</v>
      </c>
      <c r="V269">
        <v>0</v>
      </c>
      <c r="W269">
        <v>7</v>
      </c>
      <c r="X269">
        <v>3</v>
      </c>
      <c r="Y269">
        <v>0</v>
      </c>
    </row>
    <row r="270" spans="1:25" x14ac:dyDescent="0.25">
      <c r="A270" t="s">
        <v>155</v>
      </c>
      <c r="B270" t="s">
        <v>27</v>
      </c>
      <c r="C270" t="s">
        <v>231</v>
      </c>
      <c r="D270">
        <v>35</v>
      </c>
      <c r="E270">
        <v>701</v>
      </c>
      <c r="F270" t="s">
        <v>235</v>
      </c>
      <c r="G270" t="str">
        <f t="shared" si="4"/>
        <v>40</v>
      </c>
      <c r="H270">
        <v>2</v>
      </c>
      <c r="I270">
        <v>0</v>
      </c>
      <c r="J270">
        <v>0</v>
      </c>
      <c r="K270">
        <v>17</v>
      </c>
      <c r="L270">
        <v>14</v>
      </c>
      <c r="M270">
        <v>45</v>
      </c>
      <c r="N270">
        <v>3</v>
      </c>
      <c r="O270">
        <v>3</v>
      </c>
      <c r="P270">
        <v>0</v>
      </c>
      <c r="Q270">
        <v>1</v>
      </c>
      <c r="R270">
        <v>2</v>
      </c>
      <c r="S270">
        <v>13</v>
      </c>
      <c r="T270">
        <v>9</v>
      </c>
      <c r="U270">
        <v>0</v>
      </c>
      <c r="V270">
        <v>0</v>
      </c>
      <c r="W270">
        <v>4</v>
      </c>
      <c r="X270">
        <v>0</v>
      </c>
      <c r="Y270">
        <v>1</v>
      </c>
    </row>
    <row r="271" spans="1:25" x14ac:dyDescent="0.25">
      <c r="A271" t="s">
        <v>157</v>
      </c>
      <c r="B271" t="s">
        <v>27</v>
      </c>
      <c r="C271" t="s">
        <v>231</v>
      </c>
      <c r="D271">
        <v>30</v>
      </c>
      <c r="E271">
        <v>343</v>
      </c>
      <c r="F271" t="s">
        <v>235</v>
      </c>
      <c r="G271" t="str">
        <f t="shared" si="4"/>
        <v>40</v>
      </c>
      <c r="H271">
        <v>0</v>
      </c>
      <c r="I271">
        <v>1</v>
      </c>
      <c r="J271">
        <v>0</v>
      </c>
      <c r="K271">
        <v>6</v>
      </c>
      <c r="L271">
        <v>5</v>
      </c>
      <c r="M271">
        <v>15</v>
      </c>
      <c r="N271">
        <v>0</v>
      </c>
      <c r="O271">
        <v>2</v>
      </c>
      <c r="P271">
        <v>1</v>
      </c>
      <c r="Q271">
        <v>0</v>
      </c>
      <c r="R271">
        <v>2</v>
      </c>
      <c r="S271">
        <v>5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</row>
    <row r="272" spans="1:25" x14ac:dyDescent="0.25">
      <c r="A272" t="s">
        <v>158</v>
      </c>
      <c r="B272" t="s">
        <v>27</v>
      </c>
      <c r="C272" t="s">
        <v>231</v>
      </c>
      <c r="D272">
        <v>59</v>
      </c>
      <c r="E272">
        <v>469</v>
      </c>
      <c r="F272" t="s">
        <v>235</v>
      </c>
      <c r="G272" t="str">
        <f t="shared" si="4"/>
        <v>40</v>
      </c>
      <c r="H272">
        <v>0</v>
      </c>
      <c r="I272">
        <v>2</v>
      </c>
      <c r="J272">
        <v>0</v>
      </c>
      <c r="K272">
        <v>3</v>
      </c>
      <c r="L272">
        <v>2</v>
      </c>
      <c r="M272">
        <v>40</v>
      </c>
      <c r="N272">
        <v>0</v>
      </c>
      <c r="O272">
        <v>4</v>
      </c>
      <c r="P272">
        <v>0</v>
      </c>
      <c r="Q272">
        <v>1</v>
      </c>
      <c r="R272">
        <v>3</v>
      </c>
      <c r="S272">
        <v>1</v>
      </c>
      <c r="T272">
        <v>1</v>
      </c>
      <c r="U272">
        <v>0</v>
      </c>
      <c r="V272">
        <v>0</v>
      </c>
      <c r="W272">
        <v>9</v>
      </c>
      <c r="X272">
        <v>1</v>
      </c>
      <c r="Y272">
        <v>1</v>
      </c>
    </row>
    <row r="273" spans="1:25" x14ac:dyDescent="0.25">
      <c r="A273" t="s">
        <v>160</v>
      </c>
      <c r="B273" t="s">
        <v>27</v>
      </c>
      <c r="C273" t="s">
        <v>231</v>
      </c>
      <c r="D273">
        <v>26</v>
      </c>
      <c r="E273">
        <v>377</v>
      </c>
      <c r="F273" t="s">
        <v>235</v>
      </c>
      <c r="G273" t="str">
        <f t="shared" si="4"/>
        <v>40</v>
      </c>
      <c r="H273">
        <v>1</v>
      </c>
      <c r="I273">
        <v>1</v>
      </c>
      <c r="J273">
        <v>0</v>
      </c>
      <c r="K273">
        <v>1</v>
      </c>
      <c r="L273">
        <v>2</v>
      </c>
      <c r="M273">
        <v>30</v>
      </c>
      <c r="N273">
        <v>3</v>
      </c>
      <c r="O273">
        <v>1</v>
      </c>
      <c r="P273">
        <v>0</v>
      </c>
      <c r="Q273">
        <v>0</v>
      </c>
      <c r="R273">
        <v>0</v>
      </c>
      <c r="S273">
        <v>3</v>
      </c>
      <c r="T273">
        <v>3</v>
      </c>
      <c r="U273">
        <v>0</v>
      </c>
      <c r="V273">
        <v>0</v>
      </c>
      <c r="W273">
        <v>3</v>
      </c>
      <c r="X273">
        <v>0</v>
      </c>
      <c r="Y273">
        <v>1</v>
      </c>
    </row>
    <row r="274" spans="1:25" x14ac:dyDescent="0.25">
      <c r="A274" t="s">
        <v>161</v>
      </c>
      <c r="B274" t="s">
        <v>27</v>
      </c>
      <c r="C274" t="s">
        <v>231</v>
      </c>
      <c r="D274">
        <v>173</v>
      </c>
      <c r="E274">
        <v>2692</v>
      </c>
      <c r="F274" t="s">
        <v>234</v>
      </c>
      <c r="G274" t="str">
        <f t="shared" si="4"/>
        <v>19</v>
      </c>
      <c r="H274">
        <v>7</v>
      </c>
      <c r="I274">
        <v>15</v>
      </c>
      <c r="J274">
        <v>0</v>
      </c>
      <c r="K274">
        <v>18</v>
      </c>
      <c r="L274">
        <v>57</v>
      </c>
      <c r="M274">
        <v>165</v>
      </c>
      <c r="N274">
        <v>27</v>
      </c>
      <c r="O274">
        <v>16</v>
      </c>
      <c r="P274">
        <v>3</v>
      </c>
      <c r="Q274">
        <v>14</v>
      </c>
      <c r="R274">
        <v>32</v>
      </c>
      <c r="S274">
        <v>46</v>
      </c>
      <c r="T274">
        <v>29</v>
      </c>
      <c r="U274">
        <v>0</v>
      </c>
      <c r="V274">
        <v>0</v>
      </c>
      <c r="W274">
        <v>27</v>
      </c>
      <c r="X274">
        <v>3</v>
      </c>
      <c r="Y274">
        <v>1</v>
      </c>
    </row>
    <row r="275" spans="1:25" x14ac:dyDescent="0.25">
      <c r="A275" t="s">
        <v>162</v>
      </c>
      <c r="B275" t="s">
        <v>27</v>
      </c>
      <c r="C275" t="s">
        <v>231</v>
      </c>
      <c r="D275">
        <v>94</v>
      </c>
      <c r="E275">
        <v>885</v>
      </c>
      <c r="F275" t="s">
        <v>235</v>
      </c>
      <c r="G275" t="str">
        <f t="shared" si="4"/>
        <v>40</v>
      </c>
      <c r="H275">
        <v>7</v>
      </c>
      <c r="I275">
        <v>2</v>
      </c>
      <c r="J275">
        <v>0</v>
      </c>
      <c r="K275">
        <v>1</v>
      </c>
      <c r="L275">
        <v>13</v>
      </c>
      <c r="M275">
        <v>80</v>
      </c>
      <c r="N275">
        <v>0</v>
      </c>
      <c r="O275">
        <v>1</v>
      </c>
      <c r="P275">
        <v>0</v>
      </c>
      <c r="Q275">
        <v>0</v>
      </c>
      <c r="R275">
        <v>1</v>
      </c>
      <c r="S275">
        <v>11</v>
      </c>
      <c r="T275">
        <v>5</v>
      </c>
      <c r="U275">
        <v>0</v>
      </c>
      <c r="V275">
        <v>0</v>
      </c>
      <c r="W275">
        <v>7</v>
      </c>
      <c r="X275">
        <v>1</v>
      </c>
      <c r="Y275">
        <v>0</v>
      </c>
    </row>
    <row r="276" spans="1:25" x14ac:dyDescent="0.25">
      <c r="A276" t="s">
        <v>163</v>
      </c>
      <c r="B276" t="s">
        <v>27</v>
      </c>
      <c r="C276" t="s">
        <v>231</v>
      </c>
      <c r="D276">
        <v>188</v>
      </c>
      <c r="E276">
        <v>3044</v>
      </c>
      <c r="F276" t="s">
        <v>234</v>
      </c>
      <c r="G276" t="str">
        <f t="shared" si="4"/>
        <v>19</v>
      </c>
      <c r="H276">
        <v>14</v>
      </c>
      <c r="I276">
        <v>11</v>
      </c>
      <c r="J276">
        <v>0</v>
      </c>
      <c r="K276">
        <v>22</v>
      </c>
      <c r="L276">
        <v>16</v>
      </c>
      <c r="M276">
        <v>180</v>
      </c>
      <c r="N276">
        <v>22</v>
      </c>
      <c r="O276">
        <v>10</v>
      </c>
      <c r="P276">
        <v>0</v>
      </c>
      <c r="Q276">
        <v>9</v>
      </c>
      <c r="R276">
        <v>27</v>
      </c>
      <c r="S276">
        <v>22</v>
      </c>
      <c r="T276">
        <v>8</v>
      </c>
      <c r="U276">
        <v>0</v>
      </c>
      <c r="V276">
        <v>0</v>
      </c>
      <c r="W276">
        <v>38</v>
      </c>
      <c r="X276">
        <v>9</v>
      </c>
      <c r="Y276">
        <v>1</v>
      </c>
    </row>
    <row r="277" spans="1:25" x14ac:dyDescent="0.25">
      <c r="A277" t="s">
        <v>164</v>
      </c>
      <c r="B277" t="s">
        <v>27</v>
      </c>
      <c r="C277" t="s">
        <v>231</v>
      </c>
      <c r="D277">
        <v>65</v>
      </c>
      <c r="E277">
        <v>2296</v>
      </c>
      <c r="F277" t="s">
        <v>233</v>
      </c>
      <c r="G277" t="str">
        <f t="shared" si="4"/>
        <v>20</v>
      </c>
      <c r="H277">
        <v>5</v>
      </c>
      <c r="I277">
        <v>5</v>
      </c>
      <c r="J277">
        <v>0</v>
      </c>
      <c r="K277">
        <v>11</v>
      </c>
      <c r="L277">
        <v>18</v>
      </c>
      <c r="M277">
        <v>180</v>
      </c>
      <c r="N277">
        <v>20</v>
      </c>
      <c r="O277">
        <v>26</v>
      </c>
      <c r="P277">
        <v>1</v>
      </c>
      <c r="Q277">
        <v>1</v>
      </c>
      <c r="R277">
        <v>10</v>
      </c>
      <c r="S277">
        <v>20</v>
      </c>
      <c r="T277">
        <v>12</v>
      </c>
      <c r="U277">
        <v>0</v>
      </c>
      <c r="V277">
        <v>0</v>
      </c>
      <c r="W277">
        <v>24</v>
      </c>
      <c r="X277">
        <v>4</v>
      </c>
      <c r="Y277">
        <v>2</v>
      </c>
    </row>
    <row r="278" spans="1:25" x14ac:dyDescent="0.25">
      <c r="A278" t="s">
        <v>165</v>
      </c>
      <c r="B278" t="s">
        <v>27</v>
      </c>
      <c r="C278" t="s">
        <v>231</v>
      </c>
      <c r="D278">
        <v>146</v>
      </c>
      <c r="E278">
        <v>2597</v>
      </c>
      <c r="F278" t="s">
        <v>233</v>
      </c>
      <c r="G278" t="str">
        <f t="shared" si="4"/>
        <v>20</v>
      </c>
      <c r="H278">
        <v>7</v>
      </c>
      <c r="I278">
        <v>13</v>
      </c>
      <c r="J278">
        <v>0</v>
      </c>
      <c r="K278">
        <v>9</v>
      </c>
      <c r="L278">
        <v>13</v>
      </c>
      <c r="M278">
        <v>131</v>
      </c>
      <c r="N278">
        <v>6</v>
      </c>
      <c r="O278">
        <v>22</v>
      </c>
      <c r="P278">
        <v>4</v>
      </c>
      <c r="Q278">
        <v>9</v>
      </c>
      <c r="R278">
        <v>17</v>
      </c>
      <c r="S278">
        <v>21</v>
      </c>
      <c r="T278">
        <v>12</v>
      </c>
      <c r="U278">
        <v>0</v>
      </c>
      <c r="V278">
        <v>0</v>
      </c>
      <c r="W278">
        <v>37</v>
      </c>
      <c r="X278">
        <v>4</v>
      </c>
      <c r="Y278">
        <v>0</v>
      </c>
    </row>
    <row r="279" spans="1:25" x14ac:dyDescent="0.25">
      <c r="A279" t="s">
        <v>166</v>
      </c>
      <c r="B279" t="s">
        <v>27</v>
      </c>
      <c r="C279" t="s">
        <v>231</v>
      </c>
      <c r="D279">
        <v>55</v>
      </c>
      <c r="E279">
        <v>333</v>
      </c>
      <c r="F279" t="s">
        <v>235</v>
      </c>
      <c r="G279" t="str">
        <f t="shared" si="4"/>
        <v>40</v>
      </c>
      <c r="H279">
        <v>0</v>
      </c>
      <c r="I279">
        <v>3</v>
      </c>
      <c r="J279">
        <v>0</v>
      </c>
      <c r="K279">
        <v>4</v>
      </c>
      <c r="L279">
        <v>3</v>
      </c>
      <c r="M279">
        <v>61</v>
      </c>
      <c r="N279">
        <v>4</v>
      </c>
      <c r="O279">
        <v>0</v>
      </c>
      <c r="P279">
        <v>2</v>
      </c>
      <c r="Q279">
        <v>2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4</v>
      </c>
      <c r="X279">
        <v>0</v>
      </c>
      <c r="Y279">
        <v>0</v>
      </c>
    </row>
    <row r="280" spans="1:25" x14ac:dyDescent="0.25">
      <c r="A280" t="s">
        <v>167</v>
      </c>
      <c r="B280" t="s">
        <v>27</v>
      </c>
      <c r="C280" t="s">
        <v>231</v>
      </c>
      <c r="D280">
        <v>45</v>
      </c>
      <c r="E280">
        <v>652</v>
      </c>
      <c r="F280" t="s">
        <v>235</v>
      </c>
      <c r="G280" t="str">
        <f t="shared" si="4"/>
        <v>40</v>
      </c>
      <c r="H280">
        <v>1</v>
      </c>
      <c r="I280">
        <v>0</v>
      </c>
      <c r="J280">
        <v>0</v>
      </c>
      <c r="K280">
        <v>3</v>
      </c>
      <c r="L280">
        <v>3</v>
      </c>
      <c r="M280">
        <v>34</v>
      </c>
      <c r="N280">
        <v>1</v>
      </c>
      <c r="O280">
        <v>1</v>
      </c>
      <c r="P280">
        <v>2</v>
      </c>
      <c r="Q280">
        <v>1</v>
      </c>
      <c r="R280">
        <v>5</v>
      </c>
      <c r="S280">
        <v>5</v>
      </c>
      <c r="T280">
        <v>2</v>
      </c>
      <c r="U280">
        <v>0</v>
      </c>
      <c r="V280">
        <v>0</v>
      </c>
      <c r="W280">
        <v>7</v>
      </c>
      <c r="X280">
        <v>0</v>
      </c>
      <c r="Y280">
        <v>1</v>
      </c>
    </row>
    <row r="281" spans="1:25" x14ac:dyDescent="0.25">
      <c r="A281" t="s">
        <v>168</v>
      </c>
      <c r="B281" t="s">
        <v>27</v>
      </c>
      <c r="C281" t="s">
        <v>231</v>
      </c>
      <c r="D281">
        <v>59</v>
      </c>
      <c r="E281">
        <v>449</v>
      </c>
      <c r="F281" t="s">
        <v>235</v>
      </c>
      <c r="G281" t="str">
        <f t="shared" si="4"/>
        <v>40</v>
      </c>
      <c r="H281">
        <v>4</v>
      </c>
      <c r="I281">
        <v>1</v>
      </c>
      <c r="J281">
        <v>0</v>
      </c>
      <c r="K281">
        <v>0</v>
      </c>
      <c r="L281">
        <v>4</v>
      </c>
      <c r="M281">
        <v>20</v>
      </c>
      <c r="N281">
        <v>4</v>
      </c>
      <c r="O281">
        <v>4</v>
      </c>
      <c r="P281">
        <v>0</v>
      </c>
      <c r="Q281">
        <v>1</v>
      </c>
      <c r="R281">
        <v>0</v>
      </c>
      <c r="S281">
        <v>2</v>
      </c>
      <c r="T281">
        <v>0</v>
      </c>
      <c r="U281">
        <v>0</v>
      </c>
      <c r="V281">
        <v>0</v>
      </c>
      <c r="W281">
        <v>8</v>
      </c>
      <c r="X281">
        <v>0</v>
      </c>
      <c r="Y281">
        <v>0</v>
      </c>
    </row>
    <row r="282" spans="1:25" x14ac:dyDescent="0.25">
      <c r="A282" t="s">
        <v>169</v>
      </c>
      <c r="B282" t="s">
        <v>27</v>
      </c>
      <c r="C282" t="s">
        <v>231</v>
      </c>
      <c r="D282">
        <v>90</v>
      </c>
      <c r="E282">
        <v>864</v>
      </c>
      <c r="F282" t="s">
        <v>235</v>
      </c>
      <c r="G282" t="str">
        <f t="shared" si="4"/>
        <v>40</v>
      </c>
      <c r="H282">
        <v>4</v>
      </c>
      <c r="I282">
        <v>3</v>
      </c>
      <c r="J282">
        <v>0</v>
      </c>
      <c r="K282">
        <v>2</v>
      </c>
      <c r="L282">
        <v>12</v>
      </c>
      <c r="M282">
        <v>37</v>
      </c>
      <c r="N282">
        <v>3</v>
      </c>
      <c r="O282">
        <v>5</v>
      </c>
      <c r="P282">
        <v>0</v>
      </c>
      <c r="Q282">
        <v>0</v>
      </c>
      <c r="R282">
        <v>3</v>
      </c>
      <c r="S282">
        <v>17</v>
      </c>
      <c r="T282">
        <v>11</v>
      </c>
      <c r="U282">
        <v>0</v>
      </c>
      <c r="V282">
        <v>0</v>
      </c>
      <c r="W282">
        <v>6</v>
      </c>
      <c r="X282">
        <v>1</v>
      </c>
      <c r="Y282">
        <v>0</v>
      </c>
    </row>
    <row r="283" spans="1:25" x14ac:dyDescent="0.25">
      <c r="A283" t="s">
        <v>170</v>
      </c>
      <c r="B283" t="s">
        <v>27</v>
      </c>
      <c r="C283" t="s">
        <v>231</v>
      </c>
      <c r="D283">
        <v>78</v>
      </c>
      <c r="E283">
        <v>1138</v>
      </c>
      <c r="F283" t="s">
        <v>234</v>
      </c>
      <c r="G283" t="str">
        <f t="shared" si="4"/>
        <v>19</v>
      </c>
      <c r="H283">
        <v>3</v>
      </c>
      <c r="I283">
        <v>7</v>
      </c>
      <c r="J283">
        <v>0</v>
      </c>
      <c r="K283">
        <v>9</v>
      </c>
      <c r="L283">
        <v>12</v>
      </c>
      <c r="M283">
        <v>91</v>
      </c>
      <c r="N283">
        <v>3</v>
      </c>
      <c r="O283">
        <v>10</v>
      </c>
      <c r="P283">
        <v>1</v>
      </c>
      <c r="Q283">
        <v>4</v>
      </c>
      <c r="R283">
        <v>7</v>
      </c>
      <c r="S283">
        <v>9</v>
      </c>
      <c r="T283">
        <v>9</v>
      </c>
      <c r="U283">
        <v>0</v>
      </c>
      <c r="V283">
        <v>0</v>
      </c>
      <c r="W283">
        <v>15</v>
      </c>
      <c r="X283">
        <v>1</v>
      </c>
      <c r="Y283">
        <v>0</v>
      </c>
    </row>
    <row r="284" spans="1:25" x14ac:dyDescent="0.25">
      <c r="A284" t="s">
        <v>171</v>
      </c>
      <c r="B284" t="s">
        <v>27</v>
      </c>
      <c r="C284" t="s">
        <v>231</v>
      </c>
      <c r="D284">
        <v>188</v>
      </c>
      <c r="E284">
        <v>3509</v>
      </c>
      <c r="F284" t="s">
        <v>233</v>
      </c>
      <c r="G284" t="str">
        <f t="shared" si="4"/>
        <v>20</v>
      </c>
      <c r="H284">
        <v>8</v>
      </c>
      <c r="I284">
        <v>19</v>
      </c>
      <c r="J284">
        <v>0</v>
      </c>
      <c r="K284">
        <v>11</v>
      </c>
      <c r="L284">
        <v>96</v>
      </c>
      <c r="M284">
        <v>207</v>
      </c>
      <c r="N284">
        <v>26</v>
      </c>
      <c r="O284">
        <v>6</v>
      </c>
      <c r="P284">
        <v>1</v>
      </c>
      <c r="Q284">
        <v>3</v>
      </c>
      <c r="R284">
        <v>9</v>
      </c>
      <c r="S284">
        <v>58</v>
      </c>
      <c r="T284">
        <v>39</v>
      </c>
      <c r="U284">
        <v>0</v>
      </c>
      <c r="V284">
        <v>0</v>
      </c>
      <c r="W284">
        <v>33</v>
      </c>
      <c r="X284">
        <v>3</v>
      </c>
      <c r="Y284">
        <v>0</v>
      </c>
    </row>
    <row r="285" spans="1:25" x14ac:dyDescent="0.25">
      <c r="A285" t="s">
        <v>172</v>
      </c>
      <c r="B285" t="s">
        <v>27</v>
      </c>
      <c r="C285" t="s">
        <v>231</v>
      </c>
      <c r="D285">
        <v>78</v>
      </c>
      <c r="E285">
        <v>600</v>
      </c>
      <c r="F285" t="s">
        <v>235</v>
      </c>
      <c r="G285" t="str">
        <f t="shared" si="4"/>
        <v>40</v>
      </c>
      <c r="H285">
        <v>0</v>
      </c>
      <c r="I285">
        <v>2</v>
      </c>
      <c r="J285">
        <v>0</v>
      </c>
      <c r="K285">
        <v>5</v>
      </c>
      <c r="L285">
        <v>4</v>
      </c>
      <c r="M285">
        <v>78</v>
      </c>
      <c r="N285">
        <v>3</v>
      </c>
      <c r="O285">
        <v>3</v>
      </c>
      <c r="P285">
        <v>1</v>
      </c>
      <c r="Q285">
        <v>0</v>
      </c>
      <c r="R285">
        <v>0</v>
      </c>
      <c r="S285">
        <v>6</v>
      </c>
      <c r="T285">
        <v>1</v>
      </c>
      <c r="U285">
        <v>0</v>
      </c>
      <c r="V285">
        <v>0</v>
      </c>
      <c r="W285">
        <v>9</v>
      </c>
      <c r="X285">
        <v>1</v>
      </c>
      <c r="Y285">
        <v>0</v>
      </c>
    </row>
    <row r="286" spans="1:25" x14ac:dyDescent="0.25">
      <c r="A286" t="s">
        <v>173</v>
      </c>
      <c r="B286" t="s">
        <v>27</v>
      </c>
      <c r="C286" t="s">
        <v>231</v>
      </c>
      <c r="D286">
        <v>85</v>
      </c>
      <c r="E286">
        <v>744</v>
      </c>
      <c r="F286" t="s">
        <v>235</v>
      </c>
      <c r="G286" t="str">
        <f t="shared" si="4"/>
        <v>40</v>
      </c>
      <c r="H286">
        <v>3</v>
      </c>
      <c r="I286">
        <v>4</v>
      </c>
      <c r="J286">
        <v>0</v>
      </c>
      <c r="K286">
        <v>0</v>
      </c>
      <c r="L286">
        <v>5</v>
      </c>
      <c r="M286">
        <v>47</v>
      </c>
      <c r="N286">
        <v>6</v>
      </c>
      <c r="O286">
        <v>4</v>
      </c>
      <c r="P286">
        <v>1</v>
      </c>
      <c r="Q286">
        <v>5</v>
      </c>
      <c r="R286">
        <v>6</v>
      </c>
      <c r="S286">
        <v>19</v>
      </c>
      <c r="T286">
        <v>14</v>
      </c>
      <c r="U286">
        <v>0</v>
      </c>
      <c r="V286">
        <v>0</v>
      </c>
      <c r="W286">
        <v>5</v>
      </c>
      <c r="X286">
        <v>2</v>
      </c>
      <c r="Y286">
        <v>0</v>
      </c>
    </row>
    <row r="287" spans="1:25" x14ac:dyDescent="0.25">
      <c r="A287" t="s">
        <v>174</v>
      </c>
      <c r="B287" t="s">
        <v>27</v>
      </c>
      <c r="C287" t="s">
        <v>231</v>
      </c>
      <c r="D287">
        <v>188</v>
      </c>
      <c r="E287">
        <v>3509</v>
      </c>
      <c r="F287" t="s">
        <v>234</v>
      </c>
      <c r="G287" t="str">
        <f t="shared" si="4"/>
        <v>19</v>
      </c>
      <c r="H287">
        <v>8</v>
      </c>
      <c r="I287">
        <v>19</v>
      </c>
      <c r="J287">
        <v>0</v>
      </c>
      <c r="K287">
        <v>11</v>
      </c>
      <c r="L287">
        <v>96</v>
      </c>
      <c r="M287">
        <v>207</v>
      </c>
      <c r="N287">
        <v>26</v>
      </c>
      <c r="O287">
        <v>6</v>
      </c>
      <c r="P287">
        <v>1</v>
      </c>
      <c r="Q287">
        <v>3</v>
      </c>
      <c r="R287">
        <v>9</v>
      </c>
      <c r="S287">
        <v>58</v>
      </c>
      <c r="T287">
        <v>39</v>
      </c>
      <c r="U287">
        <v>0</v>
      </c>
      <c r="V287">
        <v>0</v>
      </c>
      <c r="W287">
        <v>33</v>
      </c>
      <c r="X287">
        <v>3</v>
      </c>
      <c r="Y287">
        <v>0</v>
      </c>
    </row>
    <row r="288" spans="1:25" x14ac:dyDescent="0.25">
      <c r="A288" t="s">
        <v>175</v>
      </c>
      <c r="B288" t="s">
        <v>27</v>
      </c>
      <c r="C288" t="s">
        <v>231</v>
      </c>
      <c r="D288">
        <v>14</v>
      </c>
      <c r="E288">
        <v>218</v>
      </c>
      <c r="F288" t="s">
        <v>234</v>
      </c>
      <c r="G288" t="str">
        <f t="shared" si="4"/>
        <v>19</v>
      </c>
      <c r="H288">
        <v>0</v>
      </c>
      <c r="I288">
        <v>0</v>
      </c>
      <c r="J288">
        <v>0</v>
      </c>
      <c r="K288">
        <v>1</v>
      </c>
      <c r="L288">
        <v>5</v>
      </c>
      <c r="M288">
        <v>12</v>
      </c>
      <c r="N288">
        <v>0</v>
      </c>
      <c r="O288">
        <v>3</v>
      </c>
      <c r="P288">
        <v>0</v>
      </c>
      <c r="Q288">
        <v>0</v>
      </c>
      <c r="R288">
        <v>2</v>
      </c>
      <c r="S288">
        <v>4</v>
      </c>
      <c r="T288">
        <v>2</v>
      </c>
      <c r="U288">
        <v>0</v>
      </c>
      <c r="V288">
        <v>0</v>
      </c>
      <c r="W288">
        <v>1</v>
      </c>
      <c r="X288">
        <v>0</v>
      </c>
      <c r="Y288">
        <v>0</v>
      </c>
    </row>
    <row r="289" spans="1:25" x14ac:dyDescent="0.25">
      <c r="A289" t="s">
        <v>176</v>
      </c>
      <c r="B289" t="s">
        <v>27</v>
      </c>
      <c r="C289" t="s">
        <v>231</v>
      </c>
      <c r="D289">
        <v>26</v>
      </c>
      <c r="E289">
        <v>576</v>
      </c>
      <c r="F289" t="s">
        <v>234</v>
      </c>
      <c r="G289" t="str">
        <f t="shared" si="4"/>
        <v>19</v>
      </c>
      <c r="H289">
        <v>0</v>
      </c>
      <c r="I289">
        <v>0</v>
      </c>
      <c r="J289">
        <v>0</v>
      </c>
      <c r="K289">
        <v>3</v>
      </c>
      <c r="L289">
        <v>16</v>
      </c>
      <c r="M289">
        <v>21</v>
      </c>
      <c r="N289">
        <v>1</v>
      </c>
      <c r="O289">
        <v>8</v>
      </c>
      <c r="P289">
        <v>0</v>
      </c>
      <c r="Q289">
        <v>0</v>
      </c>
      <c r="R289">
        <v>6</v>
      </c>
      <c r="S289">
        <v>13</v>
      </c>
      <c r="T289">
        <v>2</v>
      </c>
      <c r="U289">
        <v>0</v>
      </c>
      <c r="V289">
        <v>0</v>
      </c>
      <c r="W289">
        <v>8</v>
      </c>
      <c r="X289">
        <v>0</v>
      </c>
      <c r="Y289">
        <v>1</v>
      </c>
    </row>
    <row r="290" spans="1:25" x14ac:dyDescent="0.25">
      <c r="A290" t="s">
        <v>177</v>
      </c>
      <c r="B290" t="s">
        <v>27</v>
      </c>
      <c r="C290" t="s">
        <v>231</v>
      </c>
      <c r="D290">
        <v>129</v>
      </c>
      <c r="E290">
        <v>1039</v>
      </c>
      <c r="F290" t="s">
        <v>241</v>
      </c>
      <c r="G290" t="str">
        <f t="shared" si="4"/>
        <v>24</v>
      </c>
      <c r="H290">
        <v>2</v>
      </c>
      <c r="I290">
        <v>12</v>
      </c>
      <c r="J290">
        <v>0</v>
      </c>
      <c r="K290">
        <v>4</v>
      </c>
      <c r="L290">
        <v>61</v>
      </c>
      <c r="M290">
        <v>72</v>
      </c>
      <c r="N290">
        <v>3</v>
      </c>
      <c r="O290">
        <v>2</v>
      </c>
      <c r="P290">
        <v>1</v>
      </c>
      <c r="Q290">
        <v>1</v>
      </c>
      <c r="R290">
        <v>3</v>
      </c>
      <c r="S290">
        <v>25</v>
      </c>
      <c r="T290">
        <v>15</v>
      </c>
      <c r="U290">
        <v>0</v>
      </c>
      <c r="V290">
        <v>0</v>
      </c>
      <c r="W290">
        <v>18</v>
      </c>
      <c r="X290">
        <v>3</v>
      </c>
      <c r="Y290">
        <v>0</v>
      </c>
    </row>
    <row r="291" spans="1:25" x14ac:dyDescent="0.25">
      <c r="A291" t="s">
        <v>178</v>
      </c>
      <c r="B291" t="s">
        <v>27</v>
      </c>
      <c r="C291" t="s">
        <v>231</v>
      </c>
      <c r="D291">
        <v>89</v>
      </c>
      <c r="E291">
        <v>731</v>
      </c>
      <c r="F291" t="s">
        <v>235</v>
      </c>
      <c r="G291" t="str">
        <f t="shared" si="4"/>
        <v>40</v>
      </c>
      <c r="H291">
        <v>0</v>
      </c>
      <c r="I291">
        <v>5</v>
      </c>
      <c r="J291">
        <v>0</v>
      </c>
      <c r="K291">
        <v>0</v>
      </c>
      <c r="L291">
        <v>7</v>
      </c>
      <c r="M291">
        <v>71</v>
      </c>
      <c r="N291">
        <v>8</v>
      </c>
      <c r="O291">
        <v>3</v>
      </c>
      <c r="P291">
        <v>0</v>
      </c>
      <c r="Q291">
        <v>4</v>
      </c>
      <c r="R291">
        <v>2</v>
      </c>
      <c r="S291">
        <v>4</v>
      </c>
      <c r="T291">
        <v>0</v>
      </c>
      <c r="U291">
        <v>0</v>
      </c>
      <c r="V291">
        <v>0</v>
      </c>
      <c r="W291">
        <v>5</v>
      </c>
      <c r="X291">
        <v>1</v>
      </c>
      <c r="Y291">
        <v>0</v>
      </c>
    </row>
    <row r="292" spans="1:25" x14ac:dyDescent="0.25">
      <c r="A292" t="s">
        <v>180</v>
      </c>
      <c r="B292" t="s">
        <v>27</v>
      </c>
      <c r="C292" t="s">
        <v>231</v>
      </c>
      <c r="D292">
        <v>48</v>
      </c>
      <c r="E292">
        <v>471</v>
      </c>
      <c r="F292" t="s">
        <v>235</v>
      </c>
      <c r="G292" t="str">
        <f t="shared" si="4"/>
        <v>40</v>
      </c>
      <c r="H292">
        <v>2</v>
      </c>
      <c r="I292">
        <v>2</v>
      </c>
      <c r="J292">
        <v>0</v>
      </c>
      <c r="K292">
        <v>1</v>
      </c>
      <c r="L292">
        <v>5</v>
      </c>
      <c r="M292">
        <v>47</v>
      </c>
      <c r="N292">
        <v>2</v>
      </c>
      <c r="O292">
        <v>3</v>
      </c>
      <c r="P292">
        <v>0</v>
      </c>
      <c r="Q292">
        <v>0</v>
      </c>
      <c r="R292">
        <v>1</v>
      </c>
      <c r="S292">
        <v>5</v>
      </c>
      <c r="T292">
        <v>2</v>
      </c>
      <c r="U292">
        <v>0</v>
      </c>
      <c r="V292">
        <v>0</v>
      </c>
      <c r="W292">
        <v>7</v>
      </c>
      <c r="X292">
        <v>0</v>
      </c>
      <c r="Y292">
        <v>0</v>
      </c>
    </row>
    <row r="293" spans="1:25" x14ac:dyDescent="0.25">
      <c r="A293" t="s">
        <v>181</v>
      </c>
      <c r="B293" t="s">
        <v>27</v>
      </c>
      <c r="C293" t="s">
        <v>231</v>
      </c>
      <c r="D293">
        <v>198</v>
      </c>
      <c r="E293">
        <v>3542</v>
      </c>
      <c r="F293" t="s">
        <v>242</v>
      </c>
      <c r="G293" t="str">
        <f t="shared" si="4"/>
        <v>23</v>
      </c>
      <c r="H293">
        <v>5</v>
      </c>
      <c r="I293">
        <v>10</v>
      </c>
      <c r="J293">
        <v>0</v>
      </c>
      <c r="K293">
        <v>63</v>
      </c>
      <c r="L293">
        <v>48</v>
      </c>
      <c r="M293">
        <v>167</v>
      </c>
      <c r="N293">
        <v>5</v>
      </c>
      <c r="O293">
        <v>14</v>
      </c>
      <c r="P293">
        <v>3</v>
      </c>
      <c r="Q293">
        <v>19</v>
      </c>
      <c r="R293">
        <v>35</v>
      </c>
      <c r="S293">
        <v>27</v>
      </c>
      <c r="T293">
        <v>22</v>
      </c>
      <c r="U293">
        <v>0</v>
      </c>
      <c r="V293">
        <v>0</v>
      </c>
      <c r="W293">
        <v>45</v>
      </c>
      <c r="X293">
        <v>9</v>
      </c>
      <c r="Y293">
        <v>2</v>
      </c>
    </row>
    <row r="294" spans="1:25" x14ac:dyDescent="0.25">
      <c r="A294" t="s">
        <v>182</v>
      </c>
      <c r="B294" t="s">
        <v>27</v>
      </c>
      <c r="C294" t="s">
        <v>231</v>
      </c>
      <c r="D294">
        <v>99</v>
      </c>
      <c r="E294">
        <v>1290</v>
      </c>
      <c r="F294" t="s">
        <v>235</v>
      </c>
      <c r="G294" t="str">
        <f t="shared" si="4"/>
        <v>40</v>
      </c>
      <c r="H294">
        <v>4</v>
      </c>
      <c r="I294">
        <v>6</v>
      </c>
      <c r="J294">
        <v>0</v>
      </c>
      <c r="K294">
        <v>6</v>
      </c>
      <c r="L294">
        <v>6</v>
      </c>
      <c r="M294">
        <v>83</v>
      </c>
      <c r="N294">
        <v>3</v>
      </c>
      <c r="O294">
        <v>1</v>
      </c>
      <c r="P294">
        <v>1</v>
      </c>
      <c r="Q294">
        <v>5</v>
      </c>
      <c r="R294">
        <v>1</v>
      </c>
      <c r="S294">
        <v>13</v>
      </c>
      <c r="T294">
        <v>6</v>
      </c>
      <c r="U294">
        <v>0</v>
      </c>
      <c r="V294">
        <v>0</v>
      </c>
      <c r="W294">
        <v>25</v>
      </c>
      <c r="X294">
        <v>3</v>
      </c>
      <c r="Y294">
        <v>0</v>
      </c>
    </row>
    <row r="295" spans="1:25" x14ac:dyDescent="0.25">
      <c r="A295" t="s">
        <v>183</v>
      </c>
      <c r="B295" t="s">
        <v>27</v>
      </c>
      <c r="C295" t="s">
        <v>231</v>
      </c>
      <c r="D295">
        <v>150</v>
      </c>
      <c r="E295">
        <v>3140</v>
      </c>
      <c r="F295" t="s">
        <v>234</v>
      </c>
      <c r="G295" t="str">
        <f t="shared" si="4"/>
        <v>19</v>
      </c>
      <c r="H295">
        <v>12</v>
      </c>
      <c r="I295">
        <v>6</v>
      </c>
      <c r="J295">
        <v>0</v>
      </c>
      <c r="K295">
        <v>32</v>
      </c>
      <c r="L295">
        <v>38</v>
      </c>
      <c r="M295">
        <v>85</v>
      </c>
      <c r="N295">
        <v>11</v>
      </c>
      <c r="O295">
        <v>10</v>
      </c>
      <c r="P295">
        <v>2</v>
      </c>
      <c r="Q295">
        <v>13</v>
      </c>
      <c r="R295">
        <v>15</v>
      </c>
      <c r="S295">
        <v>34</v>
      </c>
      <c r="T295">
        <v>16</v>
      </c>
      <c r="U295">
        <v>0</v>
      </c>
      <c r="V295">
        <v>0</v>
      </c>
      <c r="W295">
        <v>39</v>
      </c>
      <c r="X295">
        <v>1</v>
      </c>
      <c r="Y295">
        <v>5</v>
      </c>
    </row>
    <row r="296" spans="1:25" x14ac:dyDescent="0.25">
      <c r="A296" t="s">
        <v>184</v>
      </c>
      <c r="B296" t="s">
        <v>27</v>
      </c>
      <c r="C296" t="s">
        <v>231</v>
      </c>
      <c r="D296">
        <v>114</v>
      </c>
      <c r="E296">
        <v>767</v>
      </c>
      <c r="F296" t="s">
        <v>235</v>
      </c>
      <c r="G296" t="str">
        <f t="shared" si="4"/>
        <v>40</v>
      </c>
      <c r="H296">
        <v>3</v>
      </c>
      <c r="I296">
        <v>6</v>
      </c>
      <c r="J296">
        <v>0</v>
      </c>
      <c r="K296">
        <v>3</v>
      </c>
      <c r="L296">
        <v>4</v>
      </c>
      <c r="M296">
        <v>38</v>
      </c>
      <c r="N296">
        <v>4</v>
      </c>
      <c r="O296">
        <v>0</v>
      </c>
      <c r="P296">
        <v>0</v>
      </c>
      <c r="Q296">
        <v>0</v>
      </c>
      <c r="R296">
        <v>8</v>
      </c>
      <c r="S296">
        <v>15</v>
      </c>
      <c r="T296">
        <v>13</v>
      </c>
      <c r="U296">
        <v>0</v>
      </c>
      <c r="V296">
        <v>0</v>
      </c>
      <c r="W296">
        <v>8</v>
      </c>
      <c r="X296">
        <v>2</v>
      </c>
      <c r="Y296">
        <v>0</v>
      </c>
    </row>
    <row r="297" spans="1:25" x14ac:dyDescent="0.25">
      <c r="A297" t="s">
        <v>185</v>
      </c>
      <c r="B297" t="s">
        <v>27</v>
      </c>
      <c r="C297" t="s">
        <v>231</v>
      </c>
      <c r="D297">
        <v>67</v>
      </c>
      <c r="E297">
        <v>3177</v>
      </c>
      <c r="F297" t="s">
        <v>242</v>
      </c>
      <c r="G297" t="str">
        <f t="shared" si="4"/>
        <v>23</v>
      </c>
      <c r="H297">
        <v>8</v>
      </c>
      <c r="I297">
        <v>5</v>
      </c>
      <c r="J297">
        <v>0</v>
      </c>
      <c r="K297">
        <v>19</v>
      </c>
      <c r="L297">
        <v>24</v>
      </c>
      <c r="M297">
        <v>179</v>
      </c>
      <c r="N297">
        <v>9</v>
      </c>
      <c r="O297">
        <v>18</v>
      </c>
      <c r="P297">
        <v>2</v>
      </c>
      <c r="Q297">
        <v>9</v>
      </c>
      <c r="R297">
        <v>19</v>
      </c>
      <c r="S297">
        <v>17</v>
      </c>
      <c r="T297">
        <v>7</v>
      </c>
      <c r="U297">
        <v>0</v>
      </c>
      <c r="V297">
        <v>0</v>
      </c>
      <c r="W297">
        <v>33</v>
      </c>
      <c r="X297">
        <v>3</v>
      </c>
      <c r="Y297">
        <v>2</v>
      </c>
    </row>
    <row r="298" spans="1:25" x14ac:dyDescent="0.25">
      <c r="A298" t="s">
        <v>186</v>
      </c>
      <c r="B298" t="s">
        <v>27</v>
      </c>
      <c r="C298" t="s">
        <v>231</v>
      </c>
      <c r="D298">
        <v>62</v>
      </c>
      <c r="E298">
        <v>1254</v>
      </c>
      <c r="F298" t="s">
        <v>234</v>
      </c>
      <c r="G298" t="str">
        <f t="shared" si="4"/>
        <v>19</v>
      </c>
      <c r="H298">
        <v>5</v>
      </c>
      <c r="I298">
        <v>1</v>
      </c>
      <c r="J298">
        <v>0</v>
      </c>
      <c r="K298">
        <v>6</v>
      </c>
      <c r="L298">
        <v>12</v>
      </c>
      <c r="M298">
        <v>61</v>
      </c>
      <c r="N298">
        <v>3</v>
      </c>
      <c r="O298">
        <v>5</v>
      </c>
      <c r="P298">
        <v>0</v>
      </c>
      <c r="Q298">
        <v>1</v>
      </c>
      <c r="R298">
        <v>6</v>
      </c>
      <c r="S298">
        <v>14</v>
      </c>
      <c r="T298">
        <v>1</v>
      </c>
      <c r="U298">
        <v>0</v>
      </c>
      <c r="V298">
        <v>0</v>
      </c>
      <c r="W298">
        <v>18</v>
      </c>
      <c r="X298">
        <v>3</v>
      </c>
      <c r="Y298">
        <v>3</v>
      </c>
    </row>
    <row r="299" spans="1:25" x14ac:dyDescent="0.25">
      <c r="A299" t="s">
        <v>187</v>
      </c>
      <c r="B299" t="s">
        <v>27</v>
      </c>
      <c r="C299" t="s">
        <v>231</v>
      </c>
      <c r="D299">
        <v>58</v>
      </c>
      <c r="E299">
        <v>1092</v>
      </c>
      <c r="F299" t="s">
        <v>235</v>
      </c>
      <c r="G299" t="str">
        <f t="shared" si="4"/>
        <v>40</v>
      </c>
      <c r="H299">
        <v>1</v>
      </c>
      <c r="I299">
        <v>8</v>
      </c>
      <c r="J299">
        <v>0</v>
      </c>
      <c r="K299">
        <v>2</v>
      </c>
      <c r="L299">
        <v>7</v>
      </c>
      <c r="M299">
        <v>86</v>
      </c>
      <c r="N299">
        <v>7</v>
      </c>
      <c r="O299">
        <v>4</v>
      </c>
      <c r="P299">
        <v>0</v>
      </c>
      <c r="Q299">
        <v>3</v>
      </c>
      <c r="R299">
        <v>3</v>
      </c>
      <c r="S299">
        <v>5</v>
      </c>
      <c r="T299">
        <v>4</v>
      </c>
      <c r="U299">
        <v>0</v>
      </c>
      <c r="V299">
        <v>0</v>
      </c>
      <c r="W299">
        <v>10</v>
      </c>
      <c r="X299">
        <v>3</v>
      </c>
      <c r="Y299">
        <v>1</v>
      </c>
    </row>
    <row r="300" spans="1:25" x14ac:dyDescent="0.25">
      <c r="A300" t="s">
        <v>188</v>
      </c>
      <c r="B300" t="s">
        <v>27</v>
      </c>
      <c r="C300" t="s">
        <v>231</v>
      </c>
      <c r="D300">
        <v>29</v>
      </c>
      <c r="E300">
        <v>419</v>
      </c>
      <c r="F300" t="s">
        <v>235</v>
      </c>
      <c r="G300" t="str">
        <f t="shared" si="4"/>
        <v>40</v>
      </c>
      <c r="H300">
        <v>0</v>
      </c>
      <c r="I300">
        <v>4</v>
      </c>
      <c r="J300">
        <v>0</v>
      </c>
      <c r="K300">
        <v>1</v>
      </c>
      <c r="L300">
        <v>5</v>
      </c>
      <c r="M300">
        <v>29</v>
      </c>
      <c r="N300">
        <v>1</v>
      </c>
      <c r="O300">
        <v>2</v>
      </c>
      <c r="P300">
        <v>0</v>
      </c>
      <c r="Q300">
        <v>1</v>
      </c>
      <c r="R300">
        <v>2</v>
      </c>
      <c r="S300">
        <v>4</v>
      </c>
      <c r="T300">
        <v>2</v>
      </c>
      <c r="U300">
        <v>0</v>
      </c>
      <c r="V300">
        <v>0</v>
      </c>
      <c r="W300">
        <v>1</v>
      </c>
      <c r="X300">
        <v>0</v>
      </c>
      <c r="Y300">
        <v>1</v>
      </c>
    </row>
    <row r="301" spans="1:25" x14ac:dyDescent="0.25">
      <c r="A301" t="s">
        <v>189</v>
      </c>
      <c r="B301" t="s">
        <v>27</v>
      </c>
      <c r="C301" t="s">
        <v>231</v>
      </c>
      <c r="D301">
        <v>101</v>
      </c>
      <c r="E301">
        <v>1537</v>
      </c>
      <c r="F301" t="s">
        <v>243</v>
      </c>
      <c r="G301" t="str">
        <f t="shared" si="4"/>
        <v>29</v>
      </c>
      <c r="H301">
        <v>4</v>
      </c>
      <c r="I301">
        <v>4</v>
      </c>
      <c r="J301">
        <v>0</v>
      </c>
      <c r="K301">
        <v>11</v>
      </c>
      <c r="L301">
        <v>8</v>
      </c>
      <c r="M301">
        <v>99</v>
      </c>
      <c r="N301">
        <v>6</v>
      </c>
      <c r="O301">
        <v>6</v>
      </c>
      <c r="P301">
        <v>2</v>
      </c>
      <c r="Q301">
        <v>13</v>
      </c>
      <c r="R301">
        <v>14</v>
      </c>
      <c r="S301">
        <v>12</v>
      </c>
      <c r="T301">
        <v>8</v>
      </c>
      <c r="U301">
        <v>0</v>
      </c>
      <c r="V301">
        <v>0</v>
      </c>
      <c r="W301">
        <v>23</v>
      </c>
      <c r="X301">
        <v>0</v>
      </c>
      <c r="Y301">
        <v>1</v>
      </c>
    </row>
    <row r="302" spans="1:25" x14ac:dyDescent="0.25">
      <c r="A302" t="s">
        <v>190</v>
      </c>
      <c r="B302" t="s">
        <v>27</v>
      </c>
      <c r="C302" t="s">
        <v>231</v>
      </c>
      <c r="D302">
        <v>107</v>
      </c>
      <c r="E302">
        <v>2329</v>
      </c>
      <c r="F302" t="s">
        <v>234</v>
      </c>
      <c r="G302" t="str">
        <f t="shared" si="4"/>
        <v>19</v>
      </c>
      <c r="H302">
        <v>2</v>
      </c>
      <c r="I302">
        <v>12</v>
      </c>
      <c r="J302">
        <v>0</v>
      </c>
      <c r="K302">
        <v>1</v>
      </c>
      <c r="L302">
        <v>20</v>
      </c>
      <c r="M302">
        <v>110</v>
      </c>
      <c r="N302">
        <v>9</v>
      </c>
      <c r="O302">
        <v>8</v>
      </c>
      <c r="P302">
        <v>1</v>
      </c>
      <c r="Q302">
        <v>8</v>
      </c>
      <c r="R302">
        <v>16</v>
      </c>
      <c r="S302">
        <v>7</v>
      </c>
      <c r="T302">
        <v>3</v>
      </c>
      <c r="U302">
        <v>0</v>
      </c>
      <c r="V302">
        <v>0</v>
      </c>
      <c r="W302">
        <v>38</v>
      </c>
      <c r="X302">
        <v>1</v>
      </c>
      <c r="Y302">
        <v>3</v>
      </c>
    </row>
    <row r="303" spans="1:25" x14ac:dyDescent="0.25">
      <c r="A303" t="s">
        <v>191</v>
      </c>
      <c r="B303" t="s">
        <v>27</v>
      </c>
      <c r="C303" t="s">
        <v>231</v>
      </c>
      <c r="D303">
        <v>13</v>
      </c>
      <c r="E303">
        <v>140</v>
      </c>
      <c r="F303" t="s">
        <v>235</v>
      </c>
      <c r="G303" t="str">
        <f t="shared" si="4"/>
        <v>40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11</v>
      </c>
      <c r="N303">
        <v>1</v>
      </c>
      <c r="O303">
        <v>2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3</v>
      </c>
      <c r="X303">
        <v>0</v>
      </c>
      <c r="Y303">
        <v>0</v>
      </c>
    </row>
    <row r="304" spans="1:25" x14ac:dyDescent="0.25">
      <c r="A304" t="s">
        <v>192</v>
      </c>
      <c r="B304" t="s">
        <v>27</v>
      </c>
      <c r="C304" t="s">
        <v>231</v>
      </c>
      <c r="D304">
        <v>174</v>
      </c>
      <c r="E304">
        <v>1918</v>
      </c>
      <c r="F304" t="s">
        <v>242</v>
      </c>
      <c r="G304" t="str">
        <f t="shared" si="4"/>
        <v>23</v>
      </c>
      <c r="H304">
        <v>1</v>
      </c>
      <c r="I304">
        <v>21</v>
      </c>
      <c r="J304">
        <v>0</v>
      </c>
      <c r="K304">
        <v>2</v>
      </c>
      <c r="L304">
        <v>17</v>
      </c>
      <c r="M304">
        <v>98</v>
      </c>
      <c r="N304">
        <v>16</v>
      </c>
      <c r="O304">
        <v>5</v>
      </c>
      <c r="P304">
        <v>0</v>
      </c>
      <c r="Q304">
        <v>4</v>
      </c>
      <c r="R304">
        <v>3</v>
      </c>
      <c r="S304">
        <v>53</v>
      </c>
      <c r="T304">
        <v>48</v>
      </c>
      <c r="U304">
        <v>0</v>
      </c>
      <c r="V304">
        <v>0</v>
      </c>
      <c r="W304">
        <v>14</v>
      </c>
      <c r="X304">
        <v>4</v>
      </c>
      <c r="Y304">
        <v>0</v>
      </c>
    </row>
    <row r="305" spans="1:25" x14ac:dyDescent="0.25">
      <c r="A305" t="s">
        <v>193</v>
      </c>
      <c r="B305" t="s">
        <v>27</v>
      </c>
      <c r="C305" t="s">
        <v>231</v>
      </c>
      <c r="D305">
        <v>39</v>
      </c>
      <c r="E305">
        <v>339</v>
      </c>
      <c r="F305" t="s">
        <v>235</v>
      </c>
      <c r="G305" t="str">
        <f t="shared" si="4"/>
        <v>40</v>
      </c>
      <c r="H305">
        <v>0</v>
      </c>
      <c r="I305">
        <v>0</v>
      </c>
      <c r="J305">
        <v>0</v>
      </c>
      <c r="K305">
        <v>0</v>
      </c>
      <c r="L305">
        <v>5</v>
      </c>
      <c r="M305">
        <v>33</v>
      </c>
      <c r="N305">
        <v>0</v>
      </c>
      <c r="O305">
        <v>3</v>
      </c>
      <c r="P305">
        <v>0</v>
      </c>
      <c r="Q305">
        <v>0</v>
      </c>
      <c r="R305">
        <v>1</v>
      </c>
      <c r="S305">
        <v>4</v>
      </c>
      <c r="T305">
        <v>2</v>
      </c>
      <c r="U305">
        <v>0</v>
      </c>
      <c r="V305">
        <v>0</v>
      </c>
      <c r="W305">
        <v>1</v>
      </c>
      <c r="X305">
        <v>0</v>
      </c>
      <c r="Y305">
        <v>0</v>
      </c>
    </row>
    <row r="306" spans="1:25" x14ac:dyDescent="0.25">
      <c r="A306" t="s">
        <v>194</v>
      </c>
      <c r="B306" t="s">
        <v>27</v>
      </c>
      <c r="C306" t="s">
        <v>231</v>
      </c>
      <c r="D306">
        <v>64</v>
      </c>
      <c r="E306">
        <v>561</v>
      </c>
      <c r="F306" t="s">
        <v>235</v>
      </c>
      <c r="G306" t="str">
        <f t="shared" si="4"/>
        <v>40</v>
      </c>
      <c r="H306">
        <v>1</v>
      </c>
      <c r="I306">
        <v>4</v>
      </c>
      <c r="J306">
        <v>0</v>
      </c>
      <c r="K306">
        <v>4</v>
      </c>
      <c r="L306">
        <v>2</v>
      </c>
      <c r="M306">
        <v>48</v>
      </c>
      <c r="N306">
        <v>7</v>
      </c>
      <c r="O306">
        <v>2</v>
      </c>
      <c r="P306">
        <v>0</v>
      </c>
      <c r="Q306">
        <v>1</v>
      </c>
      <c r="R306">
        <v>0</v>
      </c>
      <c r="S306">
        <v>4</v>
      </c>
      <c r="T306">
        <v>2</v>
      </c>
      <c r="U306">
        <v>0</v>
      </c>
      <c r="V306">
        <v>0</v>
      </c>
      <c r="W306">
        <v>10</v>
      </c>
      <c r="X306">
        <v>1</v>
      </c>
      <c r="Y306">
        <v>0</v>
      </c>
    </row>
    <row r="307" spans="1:25" x14ac:dyDescent="0.25">
      <c r="A307" t="s">
        <v>195</v>
      </c>
      <c r="B307" t="s">
        <v>27</v>
      </c>
      <c r="C307" t="s">
        <v>231</v>
      </c>
      <c r="D307">
        <v>28</v>
      </c>
      <c r="E307">
        <v>281</v>
      </c>
      <c r="F307" t="s">
        <v>235</v>
      </c>
      <c r="G307" t="str">
        <f t="shared" si="4"/>
        <v>40</v>
      </c>
      <c r="H307">
        <v>1</v>
      </c>
      <c r="I307">
        <v>4</v>
      </c>
      <c r="J307">
        <v>0</v>
      </c>
      <c r="K307">
        <v>4</v>
      </c>
      <c r="L307">
        <v>1</v>
      </c>
      <c r="M307">
        <v>20</v>
      </c>
      <c r="N307">
        <v>4</v>
      </c>
      <c r="O307">
        <v>1</v>
      </c>
      <c r="P307">
        <v>0</v>
      </c>
      <c r="Q307">
        <v>0</v>
      </c>
      <c r="R307">
        <v>4</v>
      </c>
      <c r="S307">
        <v>1</v>
      </c>
      <c r="T307">
        <v>1</v>
      </c>
      <c r="U307">
        <v>0</v>
      </c>
      <c r="V307">
        <v>0</v>
      </c>
      <c r="W307">
        <v>5</v>
      </c>
      <c r="X307">
        <v>1</v>
      </c>
      <c r="Y307">
        <v>0</v>
      </c>
    </row>
    <row r="308" spans="1:25" x14ac:dyDescent="0.25">
      <c r="A308" t="s">
        <v>196</v>
      </c>
      <c r="B308" t="s">
        <v>27</v>
      </c>
      <c r="C308" t="s">
        <v>231</v>
      </c>
      <c r="D308">
        <v>42</v>
      </c>
      <c r="E308">
        <v>410</v>
      </c>
      <c r="F308" t="s">
        <v>235</v>
      </c>
      <c r="G308" t="str">
        <f t="shared" si="4"/>
        <v>40</v>
      </c>
      <c r="H308">
        <v>0</v>
      </c>
      <c r="I308">
        <v>3</v>
      </c>
      <c r="J308">
        <v>0</v>
      </c>
      <c r="K308">
        <v>0</v>
      </c>
      <c r="L308">
        <v>1</v>
      </c>
      <c r="M308">
        <v>17</v>
      </c>
      <c r="N308">
        <v>1</v>
      </c>
      <c r="O308">
        <v>1</v>
      </c>
      <c r="P308">
        <v>0</v>
      </c>
      <c r="Q308">
        <v>1</v>
      </c>
      <c r="R308">
        <v>3</v>
      </c>
      <c r="S308">
        <v>2</v>
      </c>
      <c r="T308">
        <v>0</v>
      </c>
      <c r="U308">
        <v>0</v>
      </c>
      <c r="V308">
        <v>0</v>
      </c>
      <c r="W308">
        <v>4</v>
      </c>
      <c r="X308">
        <v>0</v>
      </c>
      <c r="Y308">
        <v>0</v>
      </c>
    </row>
    <row r="309" spans="1:25" x14ac:dyDescent="0.25">
      <c r="A309" t="s">
        <v>197</v>
      </c>
      <c r="B309" t="s">
        <v>27</v>
      </c>
      <c r="C309" t="s">
        <v>231</v>
      </c>
      <c r="D309">
        <v>56</v>
      </c>
      <c r="E309">
        <v>762</v>
      </c>
      <c r="F309" t="s">
        <v>235</v>
      </c>
      <c r="G309" t="str">
        <f t="shared" si="4"/>
        <v>40</v>
      </c>
      <c r="H309">
        <v>1</v>
      </c>
      <c r="I309">
        <v>5</v>
      </c>
      <c r="J309">
        <v>0</v>
      </c>
      <c r="K309">
        <v>3</v>
      </c>
      <c r="L309">
        <v>14</v>
      </c>
      <c r="M309">
        <v>50</v>
      </c>
      <c r="N309">
        <v>2</v>
      </c>
      <c r="O309">
        <v>1</v>
      </c>
      <c r="P309">
        <v>2</v>
      </c>
      <c r="Q309">
        <v>4</v>
      </c>
      <c r="R309">
        <v>4</v>
      </c>
      <c r="S309">
        <v>7</v>
      </c>
      <c r="T309">
        <v>2</v>
      </c>
      <c r="U309">
        <v>0</v>
      </c>
      <c r="V309">
        <v>0</v>
      </c>
      <c r="W309">
        <v>4</v>
      </c>
      <c r="X309">
        <v>3</v>
      </c>
      <c r="Y309">
        <v>0</v>
      </c>
    </row>
    <row r="310" spans="1:25" x14ac:dyDescent="0.25">
      <c r="A310" t="s">
        <v>198</v>
      </c>
      <c r="B310" t="s">
        <v>27</v>
      </c>
      <c r="C310" t="s">
        <v>231</v>
      </c>
      <c r="D310">
        <v>91</v>
      </c>
      <c r="E310">
        <v>1495</v>
      </c>
      <c r="F310" t="s">
        <v>234</v>
      </c>
      <c r="G310" t="str">
        <f t="shared" si="4"/>
        <v>19</v>
      </c>
      <c r="H310">
        <v>1</v>
      </c>
      <c r="I310">
        <v>1</v>
      </c>
      <c r="J310">
        <v>0</v>
      </c>
      <c r="K310">
        <v>7</v>
      </c>
      <c r="L310">
        <v>11</v>
      </c>
      <c r="M310">
        <v>120</v>
      </c>
      <c r="N310">
        <v>9</v>
      </c>
      <c r="O310">
        <v>9</v>
      </c>
      <c r="P310">
        <v>1</v>
      </c>
      <c r="Q310">
        <v>21</v>
      </c>
      <c r="R310">
        <v>6</v>
      </c>
      <c r="S310">
        <v>7</v>
      </c>
      <c r="T310">
        <v>2</v>
      </c>
      <c r="U310">
        <v>0</v>
      </c>
      <c r="V310">
        <v>0</v>
      </c>
      <c r="W310">
        <v>9</v>
      </c>
      <c r="X310">
        <v>2</v>
      </c>
      <c r="Y310">
        <v>1</v>
      </c>
    </row>
    <row r="311" spans="1:25" x14ac:dyDescent="0.25">
      <c r="A311" t="s">
        <v>199</v>
      </c>
      <c r="B311" t="s">
        <v>27</v>
      </c>
      <c r="C311" t="s">
        <v>231</v>
      </c>
      <c r="D311">
        <v>34</v>
      </c>
      <c r="E311">
        <v>179</v>
      </c>
      <c r="F311" t="s">
        <v>235</v>
      </c>
      <c r="G311" t="str">
        <f t="shared" si="4"/>
        <v>40</v>
      </c>
      <c r="H311">
        <v>0</v>
      </c>
      <c r="I311">
        <v>3</v>
      </c>
      <c r="J311">
        <v>0</v>
      </c>
      <c r="K311">
        <v>1</v>
      </c>
      <c r="L311">
        <v>5</v>
      </c>
      <c r="M311">
        <v>8</v>
      </c>
      <c r="N311">
        <v>0</v>
      </c>
      <c r="O311">
        <v>2</v>
      </c>
      <c r="P311">
        <v>0</v>
      </c>
      <c r="Q311">
        <v>0</v>
      </c>
      <c r="R311">
        <v>2</v>
      </c>
      <c r="S311">
        <v>4</v>
      </c>
      <c r="T311">
        <v>3</v>
      </c>
      <c r="U311">
        <v>0</v>
      </c>
      <c r="V311">
        <v>0</v>
      </c>
      <c r="W311">
        <v>1</v>
      </c>
      <c r="X311">
        <v>0</v>
      </c>
      <c r="Y311">
        <v>0</v>
      </c>
    </row>
    <row r="312" spans="1:25" x14ac:dyDescent="0.25">
      <c r="A312" t="s">
        <v>200</v>
      </c>
      <c r="B312" t="s">
        <v>27</v>
      </c>
      <c r="C312" t="s">
        <v>231</v>
      </c>
      <c r="D312">
        <v>61</v>
      </c>
      <c r="E312">
        <v>1582</v>
      </c>
      <c r="F312" t="s">
        <v>238</v>
      </c>
      <c r="G312" t="str">
        <f t="shared" si="4"/>
        <v>21</v>
      </c>
      <c r="H312">
        <v>12</v>
      </c>
      <c r="I312">
        <v>10</v>
      </c>
      <c r="J312">
        <v>0</v>
      </c>
      <c r="K312">
        <v>6</v>
      </c>
      <c r="L312">
        <v>9</v>
      </c>
      <c r="M312">
        <v>99</v>
      </c>
      <c r="N312">
        <v>19</v>
      </c>
      <c r="O312">
        <v>13</v>
      </c>
      <c r="P312">
        <v>12</v>
      </c>
      <c r="Q312">
        <v>8</v>
      </c>
      <c r="R312">
        <v>20</v>
      </c>
      <c r="S312">
        <v>9</v>
      </c>
      <c r="T312">
        <v>3</v>
      </c>
      <c r="U312">
        <v>0</v>
      </c>
      <c r="V312">
        <v>0</v>
      </c>
      <c r="W312">
        <v>25</v>
      </c>
      <c r="X312">
        <v>2</v>
      </c>
      <c r="Y312">
        <v>2</v>
      </c>
    </row>
    <row r="313" spans="1:25" x14ac:dyDescent="0.25">
      <c r="A313" t="s">
        <v>201</v>
      </c>
      <c r="B313" t="s">
        <v>27</v>
      </c>
      <c r="C313" t="s">
        <v>231</v>
      </c>
      <c r="D313">
        <v>55</v>
      </c>
      <c r="E313">
        <v>782</v>
      </c>
      <c r="F313" t="s">
        <v>235</v>
      </c>
      <c r="G313" t="str">
        <f t="shared" si="4"/>
        <v>40</v>
      </c>
      <c r="H313">
        <v>2</v>
      </c>
      <c r="I313">
        <v>4</v>
      </c>
      <c r="J313">
        <v>0</v>
      </c>
      <c r="K313">
        <v>0</v>
      </c>
      <c r="L313">
        <v>11</v>
      </c>
      <c r="M313">
        <v>48</v>
      </c>
      <c r="N313">
        <v>12</v>
      </c>
      <c r="O313">
        <v>4</v>
      </c>
      <c r="P313">
        <v>0</v>
      </c>
      <c r="Q313">
        <v>3</v>
      </c>
      <c r="R313">
        <v>6</v>
      </c>
      <c r="S313">
        <v>8</v>
      </c>
      <c r="T313">
        <v>4</v>
      </c>
      <c r="U313">
        <v>0</v>
      </c>
      <c r="V313">
        <v>0</v>
      </c>
      <c r="W313">
        <v>7</v>
      </c>
      <c r="X313">
        <v>0</v>
      </c>
      <c r="Y313">
        <v>0</v>
      </c>
    </row>
    <row r="314" spans="1:25" x14ac:dyDescent="0.25">
      <c r="A314" t="s">
        <v>202</v>
      </c>
      <c r="B314" t="s">
        <v>27</v>
      </c>
      <c r="C314" t="s">
        <v>231</v>
      </c>
      <c r="D314">
        <v>169</v>
      </c>
      <c r="E314">
        <v>1966</v>
      </c>
      <c r="F314" t="s">
        <v>233</v>
      </c>
      <c r="G314" t="str">
        <f t="shared" si="4"/>
        <v>20</v>
      </c>
      <c r="H314">
        <v>3</v>
      </c>
      <c r="I314">
        <v>10</v>
      </c>
      <c r="J314">
        <v>0</v>
      </c>
      <c r="K314">
        <v>4</v>
      </c>
      <c r="L314">
        <v>21</v>
      </c>
      <c r="M314">
        <v>130</v>
      </c>
      <c r="N314">
        <v>17</v>
      </c>
      <c r="O314">
        <v>5</v>
      </c>
      <c r="P314">
        <v>2</v>
      </c>
      <c r="Q314">
        <v>9</v>
      </c>
      <c r="R314">
        <v>15</v>
      </c>
      <c r="S314">
        <v>26</v>
      </c>
      <c r="T314">
        <v>14</v>
      </c>
      <c r="U314">
        <v>0</v>
      </c>
      <c r="V314">
        <v>0</v>
      </c>
      <c r="W314">
        <v>13</v>
      </c>
      <c r="X314">
        <v>5</v>
      </c>
      <c r="Y314">
        <v>0</v>
      </c>
    </row>
    <row r="315" spans="1:25" x14ac:dyDescent="0.25">
      <c r="A315" t="s">
        <v>203</v>
      </c>
      <c r="B315" t="s">
        <v>27</v>
      </c>
      <c r="C315" t="s">
        <v>231</v>
      </c>
      <c r="D315">
        <v>249</v>
      </c>
      <c r="E315">
        <v>2754</v>
      </c>
      <c r="F315" t="s">
        <v>233</v>
      </c>
      <c r="G315" t="str">
        <f t="shared" si="4"/>
        <v>20</v>
      </c>
      <c r="H315">
        <v>10</v>
      </c>
      <c r="I315">
        <v>19</v>
      </c>
      <c r="J315">
        <v>0</v>
      </c>
      <c r="K315">
        <v>3</v>
      </c>
      <c r="L315">
        <v>35</v>
      </c>
      <c r="M315">
        <v>112</v>
      </c>
      <c r="N315">
        <v>14</v>
      </c>
      <c r="O315">
        <v>17</v>
      </c>
      <c r="P315">
        <v>0</v>
      </c>
      <c r="Q315">
        <v>8</v>
      </c>
      <c r="R315">
        <v>12</v>
      </c>
      <c r="S315">
        <v>46</v>
      </c>
      <c r="T315">
        <v>32</v>
      </c>
      <c r="U315">
        <v>0</v>
      </c>
      <c r="V315">
        <v>0</v>
      </c>
      <c r="W315">
        <v>42</v>
      </c>
      <c r="X315">
        <v>2</v>
      </c>
      <c r="Y315">
        <v>3</v>
      </c>
    </row>
    <row r="316" spans="1:25" x14ac:dyDescent="0.25">
      <c r="A316" t="s">
        <v>204</v>
      </c>
      <c r="B316" t="s">
        <v>27</v>
      </c>
      <c r="C316" t="s">
        <v>231</v>
      </c>
      <c r="D316">
        <v>130</v>
      </c>
      <c r="E316">
        <v>1228</v>
      </c>
      <c r="F316" t="s">
        <v>243</v>
      </c>
      <c r="G316" t="str">
        <f t="shared" si="4"/>
        <v>29</v>
      </c>
      <c r="H316">
        <v>0</v>
      </c>
      <c r="I316">
        <v>21</v>
      </c>
      <c r="J316">
        <v>0</v>
      </c>
      <c r="K316">
        <v>1</v>
      </c>
      <c r="L316">
        <v>9</v>
      </c>
      <c r="M316">
        <v>47</v>
      </c>
      <c r="N316">
        <v>3</v>
      </c>
      <c r="O316">
        <v>2</v>
      </c>
      <c r="P316">
        <v>2</v>
      </c>
      <c r="Q316">
        <v>11</v>
      </c>
      <c r="R316">
        <v>2</v>
      </c>
      <c r="S316">
        <v>33</v>
      </c>
      <c r="T316">
        <v>32</v>
      </c>
      <c r="U316">
        <v>0</v>
      </c>
      <c r="V316">
        <v>0</v>
      </c>
      <c r="W316">
        <v>9</v>
      </c>
      <c r="X316">
        <v>1</v>
      </c>
      <c r="Y316">
        <v>0</v>
      </c>
    </row>
    <row r="317" spans="1:25" x14ac:dyDescent="0.25">
      <c r="A317" t="s">
        <v>206</v>
      </c>
      <c r="B317" t="s">
        <v>27</v>
      </c>
      <c r="C317" t="s">
        <v>231</v>
      </c>
      <c r="D317">
        <v>104</v>
      </c>
      <c r="E317">
        <v>3501</v>
      </c>
      <c r="F317" t="s">
        <v>234</v>
      </c>
      <c r="G317" t="str">
        <f t="shared" si="4"/>
        <v>19</v>
      </c>
      <c r="H317">
        <v>0</v>
      </c>
      <c r="I317">
        <v>8</v>
      </c>
      <c r="J317">
        <v>0</v>
      </c>
      <c r="K317">
        <v>16</v>
      </c>
      <c r="L317">
        <v>42</v>
      </c>
      <c r="M317">
        <v>189</v>
      </c>
      <c r="N317">
        <v>21</v>
      </c>
      <c r="O317">
        <v>17</v>
      </c>
      <c r="P317">
        <v>1</v>
      </c>
      <c r="Q317">
        <v>6</v>
      </c>
      <c r="R317">
        <v>46</v>
      </c>
      <c r="S317">
        <v>22</v>
      </c>
      <c r="T317">
        <v>13</v>
      </c>
      <c r="U317">
        <v>0</v>
      </c>
      <c r="V317">
        <v>0</v>
      </c>
      <c r="W317">
        <v>17</v>
      </c>
      <c r="X317">
        <v>4</v>
      </c>
      <c r="Y317">
        <v>0</v>
      </c>
    </row>
    <row r="318" spans="1:25" x14ac:dyDescent="0.25">
      <c r="A318" t="s">
        <v>207</v>
      </c>
      <c r="B318" t="s">
        <v>27</v>
      </c>
      <c r="C318" t="s">
        <v>231</v>
      </c>
      <c r="D318">
        <v>86</v>
      </c>
      <c r="E318">
        <v>561</v>
      </c>
      <c r="F318" t="s">
        <v>235</v>
      </c>
      <c r="G318" t="str">
        <f t="shared" si="4"/>
        <v>40</v>
      </c>
      <c r="H318">
        <v>0</v>
      </c>
      <c r="I318">
        <v>4</v>
      </c>
      <c r="J318">
        <v>0</v>
      </c>
      <c r="K318">
        <v>0</v>
      </c>
      <c r="L318">
        <v>1</v>
      </c>
      <c r="M318">
        <v>28</v>
      </c>
      <c r="N318">
        <v>0</v>
      </c>
      <c r="O318">
        <v>9</v>
      </c>
      <c r="P318">
        <v>1</v>
      </c>
      <c r="Q318">
        <v>1</v>
      </c>
      <c r="R318">
        <v>3</v>
      </c>
      <c r="S318">
        <v>6</v>
      </c>
      <c r="T318">
        <v>4</v>
      </c>
      <c r="U318">
        <v>0</v>
      </c>
      <c r="V318">
        <v>0</v>
      </c>
      <c r="W318">
        <v>5</v>
      </c>
      <c r="X318">
        <v>0</v>
      </c>
      <c r="Y318">
        <v>1</v>
      </c>
    </row>
    <row r="319" spans="1:25" x14ac:dyDescent="0.25">
      <c r="A319" t="s">
        <v>208</v>
      </c>
      <c r="B319" t="s">
        <v>27</v>
      </c>
      <c r="C319" t="s">
        <v>231</v>
      </c>
      <c r="D319">
        <v>95</v>
      </c>
      <c r="E319">
        <v>1005</v>
      </c>
      <c r="F319" t="s">
        <v>235</v>
      </c>
      <c r="G319" t="str">
        <f t="shared" si="4"/>
        <v>40</v>
      </c>
      <c r="H319">
        <v>2</v>
      </c>
      <c r="I319">
        <v>4</v>
      </c>
      <c r="J319">
        <v>0</v>
      </c>
      <c r="K319">
        <v>7</v>
      </c>
      <c r="L319">
        <v>21</v>
      </c>
      <c r="M319">
        <v>60</v>
      </c>
      <c r="N319">
        <v>9</v>
      </c>
      <c r="O319">
        <v>7</v>
      </c>
      <c r="P319">
        <v>1</v>
      </c>
      <c r="Q319">
        <v>1</v>
      </c>
      <c r="R319">
        <v>8</v>
      </c>
      <c r="S319">
        <v>13</v>
      </c>
      <c r="T319">
        <v>4</v>
      </c>
      <c r="U319">
        <v>0</v>
      </c>
      <c r="V319">
        <v>0</v>
      </c>
      <c r="W319">
        <v>6</v>
      </c>
      <c r="X319">
        <v>0</v>
      </c>
      <c r="Y319">
        <v>0</v>
      </c>
    </row>
    <row r="320" spans="1:25" x14ac:dyDescent="0.25">
      <c r="A320" t="s">
        <v>209</v>
      </c>
      <c r="B320" t="s">
        <v>27</v>
      </c>
      <c r="C320" t="s">
        <v>231</v>
      </c>
      <c r="D320">
        <v>118</v>
      </c>
      <c r="E320">
        <v>1412</v>
      </c>
      <c r="F320" t="s">
        <v>238</v>
      </c>
      <c r="G320" t="str">
        <f t="shared" ref="G320:G383" si="5">LEFT(F320,FIND(";",F320)-1)</f>
        <v>21</v>
      </c>
      <c r="H320">
        <v>0</v>
      </c>
      <c r="I320">
        <v>3</v>
      </c>
      <c r="J320">
        <v>0</v>
      </c>
      <c r="K320">
        <v>8</v>
      </c>
      <c r="L320">
        <v>18</v>
      </c>
      <c r="M320">
        <v>87</v>
      </c>
      <c r="N320">
        <v>8</v>
      </c>
      <c r="O320">
        <v>2</v>
      </c>
      <c r="P320">
        <v>2</v>
      </c>
      <c r="Q320">
        <v>31</v>
      </c>
      <c r="R320">
        <v>10</v>
      </c>
      <c r="S320">
        <v>23</v>
      </c>
      <c r="T320">
        <v>16</v>
      </c>
      <c r="U320">
        <v>0</v>
      </c>
      <c r="V320">
        <v>0</v>
      </c>
      <c r="W320">
        <v>13</v>
      </c>
      <c r="X320">
        <v>0</v>
      </c>
      <c r="Y320">
        <v>0</v>
      </c>
    </row>
    <row r="321" spans="1:25" x14ac:dyDescent="0.25">
      <c r="A321" t="s">
        <v>210</v>
      </c>
      <c r="B321" t="s">
        <v>27</v>
      </c>
      <c r="C321" t="s">
        <v>231</v>
      </c>
      <c r="D321">
        <v>217</v>
      </c>
      <c r="E321">
        <v>2032</v>
      </c>
      <c r="F321" t="s">
        <v>233</v>
      </c>
      <c r="G321" t="str">
        <f t="shared" si="5"/>
        <v>20</v>
      </c>
      <c r="H321">
        <v>4</v>
      </c>
      <c r="I321">
        <v>11</v>
      </c>
      <c r="J321">
        <v>0</v>
      </c>
      <c r="K321">
        <v>15</v>
      </c>
      <c r="L321">
        <v>30</v>
      </c>
      <c r="M321">
        <v>82</v>
      </c>
      <c r="N321">
        <v>6</v>
      </c>
      <c r="O321">
        <v>6</v>
      </c>
      <c r="P321">
        <v>0</v>
      </c>
      <c r="Q321">
        <v>1</v>
      </c>
      <c r="R321">
        <v>11</v>
      </c>
      <c r="S321">
        <v>20</v>
      </c>
      <c r="T321">
        <v>13</v>
      </c>
      <c r="U321">
        <v>0</v>
      </c>
      <c r="V321">
        <v>0</v>
      </c>
      <c r="W321">
        <v>16</v>
      </c>
      <c r="X321">
        <v>3</v>
      </c>
      <c r="Y321">
        <v>2</v>
      </c>
    </row>
    <row r="322" spans="1:25" x14ac:dyDescent="0.25">
      <c r="A322" t="s">
        <v>211</v>
      </c>
      <c r="B322" t="s">
        <v>27</v>
      </c>
      <c r="C322" t="s">
        <v>231</v>
      </c>
      <c r="D322">
        <v>69</v>
      </c>
      <c r="E322">
        <v>531</v>
      </c>
      <c r="F322" t="s">
        <v>235</v>
      </c>
      <c r="G322" t="str">
        <f t="shared" si="5"/>
        <v>40</v>
      </c>
      <c r="H322">
        <v>1</v>
      </c>
      <c r="I322">
        <v>2</v>
      </c>
      <c r="J322">
        <v>0</v>
      </c>
      <c r="K322">
        <v>17</v>
      </c>
      <c r="L322">
        <v>4</v>
      </c>
      <c r="M322">
        <v>40</v>
      </c>
      <c r="N322">
        <v>4</v>
      </c>
      <c r="O322">
        <v>2</v>
      </c>
      <c r="P322">
        <v>0</v>
      </c>
      <c r="Q322">
        <v>4</v>
      </c>
      <c r="R322">
        <v>5</v>
      </c>
      <c r="S322">
        <v>2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</row>
    <row r="323" spans="1:25" x14ac:dyDescent="0.25">
      <c r="A323" t="s">
        <v>212</v>
      </c>
      <c r="B323" t="s">
        <v>27</v>
      </c>
      <c r="C323" t="s">
        <v>231</v>
      </c>
      <c r="D323">
        <v>10</v>
      </c>
      <c r="E323">
        <v>472</v>
      </c>
      <c r="F323" t="s">
        <v>235</v>
      </c>
      <c r="G323" t="str">
        <f t="shared" si="5"/>
        <v>40</v>
      </c>
      <c r="H323">
        <v>0</v>
      </c>
      <c r="I323">
        <v>0</v>
      </c>
      <c r="J323">
        <v>0</v>
      </c>
      <c r="K323">
        <v>1</v>
      </c>
      <c r="L323">
        <v>7</v>
      </c>
      <c r="M323">
        <v>34</v>
      </c>
      <c r="N323">
        <v>0</v>
      </c>
      <c r="O323">
        <v>2</v>
      </c>
      <c r="P323">
        <v>0</v>
      </c>
      <c r="Q323">
        <v>1</v>
      </c>
      <c r="R323">
        <v>4</v>
      </c>
      <c r="S323">
        <v>2</v>
      </c>
      <c r="T323">
        <v>1</v>
      </c>
      <c r="U323">
        <v>0</v>
      </c>
      <c r="V323">
        <v>0</v>
      </c>
      <c r="W323">
        <v>3</v>
      </c>
      <c r="X323">
        <v>0</v>
      </c>
      <c r="Y323">
        <v>0</v>
      </c>
    </row>
    <row r="324" spans="1:25" x14ac:dyDescent="0.25">
      <c r="A324" t="s">
        <v>213</v>
      </c>
      <c r="B324" t="s">
        <v>27</v>
      </c>
      <c r="C324" t="s">
        <v>231</v>
      </c>
      <c r="D324">
        <v>56</v>
      </c>
      <c r="E324">
        <v>454</v>
      </c>
      <c r="F324" t="s">
        <v>235</v>
      </c>
      <c r="G324" t="str">
        <f t="shared" si="5"/>
        <v>40</v>
      </c>
      <c r="H324">
        <v>0</v>
      </c>
      <c r="I324">
        <v>2</v>
      </c>
      <c r="J324">
        <v>0</v>
      </c>
      <c r="K324">
        <v>2</v>
      </c>
      <c r="L324">
        <v>6</v>
      </c>
      <c r="M324">
        <v>30</v>
      </c>
      <c r="N324">
        <v>1</v>
      </c>
      <c r="O324">
        <v>3</v>
      </c>
      <c r="P324">
        <v>1</v>
      </c>
      <c r="Q324">
        <v>0</v>
      </c>
      <c r="R324">
        <v>0</v>
      </c>
      <c r="S324">
        <v>4</v>
      </c>
      <c r="T324">
        <v>1</v>
      </c>
      <c r="U324">
        <v>0</v>
      </c>
      <c r="V324">
        <v>0</v>
      </c>
      <c r="W324">
        <v>4</v>
      </c>
      <c r="X324">
        <v>0</v>
      </c>
      <c r="Y324">
        <v>0</v>
      </c>
    </row>
    <row r="325" spans="1:25" x14ac:dyDescent="0.25">
      <c r="A325" t="s">
        <v>214</v>
      </c>
      <c r="B325" t="s">
        <v>27</v>
      </c>
      <c r="C325" t="s">
        <v>231</v>
      </c>
      <c r="D325">
        <v>18</v>
      </c>
      <c r="E325">
        <v>189</v>
      </c>
      <c r="F325" t="s">
        <v>235</v>
      </c>
      <c r="G325" t="str">
        <f t="shared" si="5"/>
        <v>40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3</v>
      </c>
      <c r="U325">
        <v>0</v>
      </c>
      <c r="V325">
        <v>0</v>
      </c>
      <c r="W325">
        <v>9</v>
      </c>
      <c r="X325">
        <v>0</v>
      </c>
      <c r="Y325">
        <v>0</v>
      </c>
    </row>
    <row r="326" spans="1:25" x14ac:dyDescent="0.25">
      <c r="A326" t="s">
        <v>215</v>
      </c>
      <c r="B326" t="s">
        <v>27</v>
      </c>
      <c r="C326" t="s">
        <v>231</v>
      </c>
      <c r="D326">
        <v>34</v>
      </c>
      <c r="E326">
        <v>486</v>
      </c>
      <c r="F326" t="s">
        <v>235</v>
      </c>
      <c r="G326" t="str">
        <f t="shared" si="5"/>
        <v>40</v>
      </c>
      <c r="H326">
        <v>1</v>
      </c>
      <c r="I326">
        <v>1</v>
      </c>
      <c r="J326">
        <v>0</v>
      </c>
      <c r="K326">
        <v>0</v>
      </c>
      <c r="L326">
        <v>12</v>
      </c>
      <c r="M326">
        <v>23</v>
      </c>
      <c r="N326">
        <v>0</v>
      </c>
      <c r="O326">
        <v>1</v>
      </c>
      <c r="P326">
        <v>1</v>
      </c>
      <c r="Q326">
        <v>0</v>
      </c>
      <c r="R326">
        <v>2</v>
      </c>
      <c r="S326">
        <v>11</v>
      </c>
      <c r="T326">
        <v>7</v>
      </c>
      <c r="U326">
        <v>0</v>
      </c>
      <c r="V326">
        <v>0</v>
      </c>
      <c r="W326">
        <v>2</v>
      </c>
      <c r="X326">
        <v>0</v>
      </c>
      <c r="Y326">
        <v>0</v>
      </c>
    </row>
    <row r="327" spans="1:25" x14ac:dyDescent="0.25">
      <c r="A327" t="s">
        <v>216</v>
      </c>
      <c r="B327" t="s">
        <v>27</v>
      </c>
      <c r="C327" t="s">
        <v>231</v>
      </c>
      <c r="D327">
        <v>76</v>
      </c>
      <c r="E327">
        <v>484</v>
      </c>
      <c r="F327" t="s">
        <v>235</v>
      </c>
      <c r="G327" t="str">
        <f t="shared" si="5"/>
        <v>40</v>
      </c>
      <c r="H327">
        <v>1</v>
      </c>
      <c r="I327">
        <v>3</v>
      </c>
      <c r="J327">
        <v>0</v>
      </c>
      <c r="K327">
        <v>3</v>
      </c>
      <c r="L327">
        <v>1</v>
      </c>
      <c r="M327">
        <v>32</v>
      </c>
      <c r="N327">
        <v>6</v>
      </c>
      <c r="O327">
        <v>3</v>
      </c>
      <c r="P327">
        <v>0</v>
      </c>
      <c r="Q327">
        <v>1</v>
      </c>
      <c r="R327">
        <v>0</v>
      </c>
      <c r="S327">
        <v>3</v>
      </c>
      <c r="T327">
        <v>2</v>
      </c>
      <c r="U327">
        <v>0</v>
      </c>
      <c r="V327">
        <v>0</v>
      </c>
      <c r="W327">
        <v>4</v>
      </c>
      <c r="X327">
        <v>2</v>
      </c>
      <c r="Y327">
        <v>1</v>
      </c>
    </row>
    <row r="328" spans="1:25" x14ac:dyDescent="0.25">
      <c r="A328" t="s">
        <v>217</v>
      </c>
      <c r="B328" t="s">
        <v>27</v>
      </c>
      <c r="C328" t="s">
        <v>231</v>
      </c>
      <c r="D328">
        <v>70</v>
      </c>
      <c r="E328">
        <v>896</v>
      </c>
      <c r="F328" t="s">
        <v>233</v>
      </c>
      <c r="G328" t="str">
        <f t="shared" si="5"/>
        <v>20</v>
      </c>
      <c r="H328">
        <v>0</v>
      </c>
      <c r="I328">
        <v>4</v>
      </c>
      <c r="J328">
        <v>0</v>
      </c>
      <c r="K328">
        <v>2</v>
      </c>
      <c r="L328">
        <v>20</v>
      </c>
      <c r="M328">
        <v>64</v>
      </c>
      <c r="N328">
        <v>2</v>
      </c>
      <c r="O328">
        <v>3</v>
      </c>
      <c r="P328">
        <v>1</v>
      </c>
      <c r="Q328">
        <v>2</v>
      </c>
      <c r="R328">
        <v>7</v>
      </c>
      <c r="S328">
        <v>15</v>
      </c>
      <c r="T328">
        <v>13</v>
      </c>
      <c r="U328">
        <v>0</v>
      </c>
      <c r="V328">
        <v>0</v>
      </c>
      <c r="W328">
        <v>8</v>
      </c>
      <c r="X328">
        <v>1</v>
      </c>
      <c r="Y328">
        <v>0</v>
      </c>
    </row>
    <row r="329" spans="1:25" x14ac:dyDescent="0.25">
      <c r="A329" t="s">
        <v>218</v>
      </c>
      <c r="B329" t="s">
        <v>27</v>
      </c>
      <c r="C329" t="s">
        <v>231</v>
      </c>
      <c r="D329">
        <v>51</v>
      </c>
      <c r="E329">
        <v>407</v>
      </c>
      <c r="F329" t="s">
        <v>235</v>
      </c>
      <c r="G329" t="str">
        <f t="shared" si="5"/>
        <v>40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19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4</v>
      </c>
      <c r="T329">
        <v>1</v>
      </c>
      <c r="U329">
        <v>0</v>
      </c>
      <c r="V329">
        <v>0</v>
      </c>
      <c r="W329">
        <v>5</v>
      </c>
      <c r="X329">
        <v>0</v>
      </c>
      <c r="Y329">
        <v>0</v>
      </c>
    </row>
    <row r="330" spans="1:25" x14ac:dyDescent="0.25">
      <c r="A330" t="s">
        <v>219</v>
      </c>
      <c r="B330" t="s">
        <v>27</v>
      </c>
      <c r="C330" t="s">
        <v>231</v>
      </c>
      <c r="D330">
        <v>48</v>
      </c>
      <c r="E330">
        <v>349</v>
      </c>
      <c r="F330" t="s">
        <v>235</v>
      </c>
      <c r="G330" t="str">
        <f t="shared" si="5"/>
        <v>40</v>
      </c>
      <c r="H330">
        <v>0</v>
      </c>
      <c r="I330">
        <v>4</v>
      </c>
      <c r="J330">
        <v>0</v>
      </c>
      <c r="K330">
        <v>1</v>
      </c>
      <c r="L330">
        <v>0</v>
      </c>
      <c r="M330">
        <v>14</v>
      </c>
      <c r="N330">
        <v>0</v>
      </c>
      <c r="O330">
        <v>2</v>
      </c>
      <c r="P330">
        <v>0</v>
      </c>
      <c r="Q330">
        <v>4</v>
      </c>
      <c r="R330">
        <v>3</v>
      </c>
      <c r="S330">
        <v>8</v>
      </c>
      <c r="T330">
        <v>8</v>
      </c>
      <c r="U330">
        <v>0</v>
      </c>
      <c r="V330">
        <v>0</v>
      </c>
      <c r="W330">
        <v>1</v>
      </c>
      <c r="X330">
        <v>1</v>
      </c>
      <c r="Y330">
        <v>0</v>
      </c>
    </row>
    <row r="331" spans="1:25" x14ac:dyDescent="0.25">
      <c r="A331" t="s">
        <v>220</v>
      </c>
      <c r="B331" t="s">
        <v>27</v>
      </c>
      <c r="C331" t="s">
        <v>231</v>
      </c>
      <c r="D331">
        <v>152</v>
      </c>
      <c r="E331">
        <v>2105</v>
      </c>
      <c r="F331" t="s">
        <v>233</v>
      </c>
      <c r="G331" t="str">
        <f t="shared" si="5"/>
        <v>20</v>
      </c>
      <c r="H331">
        <v>5</v>
      </c>
      <c r="I331">
        <v>11</v>
      </c>
      <c r="J331">
        <v>0</v>
      </c>
      <c r="K331">
        <v>13</v>
      </c>
      <c r="L331">
        <v>49</v>
      </c>
      <c r="M331">
        <v>131</v>
      </c>
      <c r="N331">
        <v>5</v>
      </c>
      <c r="O331">
        <v>11</v>
      </c>
      <c r="P331">
        <v>2</v>
      </c>
      <c r="Q331">
        <v>10</v>
      </c>
      <c r="R331">
        <v>30</v>
      </c>
      <c r="S331">
        <v>34</v>
      </c>
      <c r="T331">
        <v>22</v>
      </c>
      <c r="U331">
        <v>0</v>
      </c>
      <c r="V331">
        <v>0</v>
      </c>
      <c r="W331">
        <v>12</v>
      </c>
      <c r="X331">
        <v>14</v>
      </c>
      <c r="Y331">
        <v>3</v>
      </c>
    </row>
    <row r="332" spans="1:25" x14ac:dyDescent="0.25">
      <c r="A332" t="s">
        <v>221</v>
      </c>
      <c r="B332" t="s">
        <v>27</v>
      </c>
      <c r="C332" t="s">
        <v>231</v>
      </c>
      <c r="D332">
        <v>84</v>
      </c>
      <c r="E332">
        <v>718</v>
      </c>
      <c r="F332" t="s">
        <v>235</v>
      </c>
      <c r="G332" t="str">
        <f t="shared" si="5"/>
        <v>40</v>
      </c>
      <c r="H332">
        <v>0</v>
      </c>
      <c r="I332">
        <v>7</v>
      </c>
      <c r="J332">
        <v>0</v>
      </c>
      <c r="K332">
        <v>9</v>
      </c>
      <c r="L332">
        <v>7</v>
      </c>
      <c r="M332">
        <v>49</v>
      </c>
      <c r="N332">
        <v>6</v>
      </c>
      <c r="O332">
        <v>1</v>
      </c>
      <c r="P332">
        <v>0</v>
      </c>
      <c r="Q332">
        <v>1</v>
      </c>
      <c r="R332">
        <v>4</v>
      </c>
      <c r="S332">
        <v>3</v>
      </c>
      <c r="T332">
        <v>2</v>
      </c>
      <c r="U332">
        <v>0</v>
      </c>
      <c r="V332">
        <v>0</v>
      </c>
      <c r="W332">
        <v>9</v>
      </c>
      <c r="X332">
        <v>2</v>
      </c>
      <c r="Y332">
        <v>0</v>
      </c>
    </row>
    <row r="333" spans="1:25" x14ac:dyDescent="0.25">
      <c r="A333" t="s">
        <v>222</v>
      </c>
      <c r="B333" t="s">
        <v>27</v>
      </c>
      <c r="C333" t="s">
        <v>231</v>
      </c>
      <c r="D333">
        <v>95</v>
      </c>
      <c r="E333">
        <v>606</v>
      </c>
      <c r="F333" t="s">
        <v>235</v>
      </c>
      <c r="G333" t="str">
        <f t="shared" si="5"/>
        <v>40</v>
      </c>
      <c r="H333">
        <v>0</v>
      </c>
      <c r="I333">
        <v>2</v>
      </c>
      <c r="J333">
        <v>0</v>
      </c>
      <c r="K333">
        <v>0</v>
      </c>
      <c r="L333">
        <v>3</v>
      </c>
      <c r="M333">
        <v>49</v>
      </c>
      <c r="N333">
        <v>4</v>
      </c>
      <c r="O333">
        <v>3</v>
      </c>
      <c r="P333">
        <v>0</v>
      </c>
      <c r="Q333">
        <v>1</v>
      </c>
      <c r="R333">
        <v>2</v>
      </c>
      <c r="S333">
        <v>4</v>
      </c>
      <c r="T333">
        <v>3</v>
      </c>
      <c r="U333">
        <v>0</v>
      </c>
      <c r="V333">
        <v>0</v>
      </c>
      <c r="W333">
        <v>3</v>
      </c>
      <c r="X333">
        <v>5</v>
      </c>
      <c r="Y333">
        <v>1</v>
      </c>
    </row>
    <row r="334" spans="1:25" x14ac:dyDescent="0.25">
      <c r="A334" t="s">
        <v>223</v>
      </c>
      <c r="B334" t="s">
        <v>27</v>
      </c>
      <c r="C334" t="s">
        <v>231</v>
      </c>
      <c r="D334">
        <v>205</v>
      </c>
      <c r="E334">
        <v>2252</v>
      </c>
      <c r="F334" t="s">
        <v>233</v>
      </c>
      <c r="G334" t="str">
        <f t="shared" si="5"/>
        <v>20</v>
      </c>
      <c r="H334">
        <v>3</v>
      </c>
      <c r="I334">
        <v>5</v>
      </c>
      <c r="J334">
        <v>0</v>
      </c>
      <c r="K334">
        <v>14</v>
      </c>
      <c r="L334">
        <v>56</v>
      </c>
      <c r="M334">
        <v>171</v>
      </c>
      <c r="N334">
        <v>5</v>
      </c>
      <c r="O334">
        <v>8</v>
      </c>
      <c r="P334">
        <v>3</v>
      </c>
      <c r="Q334">
        <v>8</v>
      </c>
      <c r="R334">
        <v>7</v>
      </c>
      <c r="S334">
        <v>20</v>
      </c>
      <c r="T334">
        <v>12</v>
      </c>
      <c r="U334">
        <v>0</v>
      </c>
      <c r="V334">
        <v>0</v>
      </c>
      <c r="W334">
        <v>20</v>
      </c>
      <c r="X334">
        <v>5</v>
      </c>
      <c r="Y334">
        <v>2</v>
      </c>
    </row>
    <row r="335" spans="1:25" x14ac:dyDescent="0.25">
      <c r="A335" t="s">
        <v>224</v>
      </c>
      <c r="B335" t="s">
        <v>27</v>
      </c>
      <c r="C335" t="s">
        <v>231</v>
      </c>
      <c r="D335">
        <v>23</v>
      </c>
      <c r="E335">
        <v>193</v>
      </c>
      <c r="F335" t="s">
        <v>235</v>
      </c>
      <c r="G335" t="str">
        <f t="shared" si="5"/>
        <v>40</v>
      </c>
      <c r="H335">
        <v>4</v>
      </c>
      <c r="I335">
        <v>1</v>
      </c>
      <c r="J335">
        <v>0</v>
      </c>
      <c r="K335">
        <v>3</v>
      </c>
      <c r="L335">
        <v>3</v>
      </c>
      <c r="M335">
        <v>13</v>
      </c>
      <c r="N335">
        <v>0</v>
      </c>
      <c r="O335">
        <v>1</v>
      </c>
      <c r="P335">
        <v>0</v>
      </c>
      <c r="Q335">
        <v>0</v>
      </c>
      <c r="R335">
        <v>2</v>
      </c>
      <c r="S335">
        <v>3</v>
      </c>
      <c r="T335">
        <v>1</v>
      </c>
      <c r="U335">
        <v>0</v>
      </c>
      <c r="V335">
        <v>0</v>
      </c>
      <c r="W335">
        <v>2</v>
      </c>
      <c r="X335">
        <v>0</v>
      </c>
      <c r="Y335">
        <v>0</v>
      </c>
    </row>
    <row r="336" spans="1:25" x14ac:dyDescent="0.25">
      <c r="A336" t="s">
        <v>225</v>
      </c>
      <c r="B336" t="s">
        <v>27</v>
      </c>
      <c r="C336" t="s">
        <v>231</v>
      </c>
      <c r="D336">
        <v>38</v>
      </c>
      <c r="E336">
        <v>350</v>
      </c>
      <c r="F336" t="s">
        <v>235</v>
      </c>
      <c r="G336" t="str">
        <f t="shared" si="5"/>
        <v>40</v>
      </c>
      <c r="H336">
        <v>0</v>
      </c>
      <c r="I336">
        <v>1</v>
      </c>
      <c r="J336">
        <v>0</v>
      </c>
      <c r="K336">
        <v>1</v>
      </c>
      <c r="L336">
        <v>5</v>
      </c>
      <c r="M336">
        <v>42</v>
      </c>
      <c r="N336">
        <v>0</v>
      </c>
      <c r="O336">
        <v>4</v>
      </c>
      <c r="P336">
        <v>2</v>
      </c>
      <c r="Q336">
        <v>0</v>
      </c>
      <c r="R336">
        <v>0</v>
      </c>
      <c r="S336">
        <v>3</v>
      </c>
      <c r="T336">
        <v>1</v>
      </c>
      <c r="U336">
        <v>0</v>
      </c>
      <c r="V336">
        <v>0</v>
      </c>
      <c r="W336">
        <v>5</v>
      </c>
      <c r="X336">
        <v>1</v>
      </c>
      <c r="Y336">
        <v>0</v>
      </c>
    </row>
    <row r="337" spans="1:25" x14ac:dyDescent="0.25">
      <c r="A337" t="s">
        <v>226</v>
      </c>
      <c r="B337" t="s">
        <v>27</v>
      </c>
      <c r="C337" t="s">
        <v>231</v>
      </c>
      <c r="D337">
        <v>217</v>
      </c>
      <c r="E337">
        <v>1937</v>
      </c>
      <c r="F337" t="s">
        <v>239</v>
      </c>
      <c r="G337" t="str">
        <f t="shared" si="5"/>
        <v>22</v>
      </c>
      <c r="H337">
        <v>0</v>
      </c>
      <c r="I337">
        <v>27</v>
      </c>
      <c r="J337">
        <v>0</v>
      </c>
      <c r="K337">
        <v>4</v>
      </c>
      <c r="L337">
        <v>37</v>
      </c>
      <c r="M337">
        <v>79</v>
      </c>
      <c r="N337">
        <v>4</v>
      </c>
      <c r="O337">
        <v>8</v>
      </c>
      <c r="P337">
        <v>0</v>
      </c>
      <c r="Q337">
        <v>3</v>
      </c>
      <c r="R337">
        <v>13</v>
      </c>
      <c r="S337">
        <v>84</v>
      </c>
      <c r="T337">
        <v>80</v>
      </c>
      <c r="U337">
        <v>0</v>
      </c>
      <c r="V337">
        <v>0</v>
      </c>
      <c r="W337">
        <v>10</v>
      </c>
      <c r="X337">
        <v>1</v>
      </c>
      <c r="Y337">
        <v>0</v>
      </c>
    </row>
    <row r="338" spans="1:25" x14ac:dyDescent="0.25">
      <c r="A338" t="s">
        <v>227</v>
      </c>
      <c r="B338" t="s">
        <v>27</v>
      </c>
      <c r="C338" t="s">
        <v>231</v>
      </c>
      <c r="D338">
        <v>46</v>
      </c>
      <c r="E338">
        <v>754</v>
      </c>
      <c r="F338" t="s">
        <v>235</v>
      </c>
      <c r="G338" t="str">
        <f t="shared" si="5"/>
        <v>40</v>
      </c>
      <c r="H338">
        <v>0</v>
      </c>
      <c r="I338">
        <v>7</v>
      </c>
      <c r="J338">
        <v>0</v>
      </c>
      <c r="K338">
        <v>10</v>
      </c>
      <c r="L338">
        <v>6</v>
      </c>
      <c r="M338">
        <v>71</v>
      </c>
      <c r="N338">
        <v>9</v>
      </c>
      <c r="O338">
        <v>11</v>
      </c>
      <c r="P338">
        <v>1</v>
      </c>
      <c r="Q338">
        <v>5</v>
      </c>
      <c r="R338">
        <v>0</v>
      </c>
      <c r="S338">
        <v>5</v>
      </c>
      <c r="T338">
        <v>2</v>
      </c>
      <c r="U338">
        <v>0</v>
      </c>
      <c r="V338">
        <v>0</v>
      </c>
      <c r="W338">
        <v>16</v>
      </c>
      <c r="X338">
        <v>0</v>
      </c>
      <c r="Y338">
        <v>2</v>
      </c>
    </row>
    <row r="339" spans="1:25" x14ac:dyDescent="0.25">
      <c r="A339" t="s">
        <v>228</v>
      </c>
      <c r="B339" t="s">
        <v>27</v>
      </c>
      <c r="C339" t="s">
        <v>231</v>
      </c>
      <c r="D339">
        <v>103</v>
      </c>
      <c r="E339">
        <v>855</v>
      </c>
      <c r="F339" t="s">
        <v>235</v>
      </c>
      <c r="G339" t="str">
        <f t="shared" si="5"/>
        <v>40</v>
      </c>
      <c r="H339">
        <v>0</v>
      </c>
      <c r="I339">
        <v>2</v>
      </c>
      <c r="J339">
        <v>0</v>
      </c>
      <c r="K339">
        <v>8</v>
      </c>
      <c r="L339">
        <v>9</v>
      </c>
      <c r="M339">
        <v>83</v>
      </c>
      <c r="N339">
        <v>0</v>
      </c>
      <c r="O339">
        <v>4</v>
      </c>
      <c r="P339">
        <v>2</v>
      </c>
      <c r="Q339">
        <v>1</v>
      </c>
      <c r="R339">
        <v>3</v>
      </c>
      <c r="S339">
        <v>5</v>
      </c>
      <c r="T339">
        <v>3</v>
      </c>
      <c r="U339">
        <v>0</v>
      </c>
      <c r="V339">
        <v>0</v>
      </c>
      <c r="W339">
        <v>14</v>
      </c>
      <c r="X339">
        <v>0</v>
      </c>
      <c r="Y339">
        <v>1</v>
      </c>
    </row>
    <row r="340" spans="1:25" x14ac:dyDescent="0.25">
      <c r="A340" t="s">
        <v>229</v>
      </c>
      <c r="B340" t="s">
        <v>27</v>
      </c>
      <c r="C340" t="s">
        <v>231</v>
      </c>
      <c r="D340">
        <v>112</v>
      </c>
      <c r="E340">
        <v>2279</v>
      </c>
      <c r="F340" t="s">
        <v>238</v>
      </c>
      <c r="G340" t="str">
        <f t="shared" si="5"/>
        <v>21</v>
      </c>
      <c r="H340">
        <v>2</v>
      </c>
      <c r="I340">
        <v>8</v>
      </c>
      <c r="J340">
        <v>0</v>
      </c>
      <c r="K340">
        <v>1</v>
      </c>
      <c r="L340">
        <v>36</v>
      </c>
      <c r="M340">
        <v>141</v>
      </c>
      <c r="N340">
        <v>21</v>
      </c>
      <c r="O340">
        <v>12</v>
      </c>
      <c r="P340">
        <v>4</v>
      </c>
      <c r="Q340">
        <v>12</v>
      </c>
      <c r="R340">
        <v>17</v>
      </c>
      <c r="S340">
        <v>16</v>
      </c>
      <c r="T340">
        <v>5</v>
      </c>
      <c r="U340">
        <v>0</v>
      </c>
      <c r="V340">
        <v>0</v>
      </c>
      <c r="W340">
        <v>26</v>
      </c>
      <c r="X340">
        <v>4</v>
      </c>
      <c r="Y340">
        <v>1</v>
      </c>
    </row>
    <row r="341" spans="1:25" x14ac:dyDescent="0.25">
      <c r="A341" t="s">
        <v>230</v>
      </c>
      <c r="B341" t="s">
        <v>27</v>
      </c>
      <c r="C341" t="s">
        <v>231</v>
      </c>
      <c r="D341">
        <v>75</v>
      </c>
      <c r="E341">
        <v>482</v>
      </c>
      <c r="F341" t="s">
        <v>235</v>
      </c>
      <c r="G341" t="str">
        <f t="shared" si="5"/>
        <v>40</v>
      </c>
      <c r="H341">
        <v>1</v>
      </c>
      <c r="I341">
        <v>5</v>
      </c>
      <c r="J341">
        <v>0</v>
      </c>
      <c r="K341">
        <v>2</v>
      </c>
      <c r="L341">
        <v>13</v>
      </c>
      <c r="M341">
        <v>41</v>
      </c>
      <c r="N341">
        <v>4</v>
      </c>
      <c r="O341">
        <v>0</v>
      </c>
      <c r="P341">
        <v>0</v>
      </c>
      <c r="Q341">
        <v>4</v>
      </c>
      <c r="R341">
        <v>3</v>
      </c>
      <c r="S341">
        <v>6</v>
      </c>
      <c r="T341">
        <v>2</v>
      </c>
      <c r="U341">
        <v>0</v>
      </c>
      <c r="V341">
        <v>0</v>
      </c>
      <c r="W341">
        <v>4</v>
      </c>
      <c r="X341">
        <v>1</v>
      </c>
      <c r="Y341">
        <v>0</v>
      </c>
    </row>
    <row r="342" spans="1:25" x14ac:dyDescent="0.25">
      <c r="A342" t="s">
        <v>244</v>
      </c>
      <c r="B342" t="s">
        <v>245</v>
      </c>
      <c r="C342" t="s">
        <v>28</v>
      </c>
      <c r="D342">
        <v>0</v>
      </c>
      <c r="E342">
        <v>292</v>
      </c>
      <c r="F342" t="s">
        <v>31</v>
      </c>
      <c r="G342" t="str">
        <f t="shared" si="5"/>
        <v>3</v>
      </c>
      <c r="H342">
        <v>0</v>
      </c>
      <c r="I342">
        <v>0</v>
      </c>
      <c r="J342">
        <v>0</v>
      </c>
      <c r="K342">
        <v>0</v>
      </c>
      <c r="L342">
        <v>2</v>
      </c>
      <c r="M342">
        <v>16</v>
      </c>
      <c r="N342">
        <v>5</v>
      </c>
      <c r="O342">
        <v>0</v>
      </c>
      <c r="P342">
        <v>0</v>
      </c>
      <c r="Q342">
        <v>0</v>
      </c>
      <c r="R342">
        <v>2</v>
      </c>
      <c r="S342">
        <v>2</v>
      </c>
      <c r="T342">
        <v>0</v>
      </c>
      <c r="U342">
        <v>0</v>
      </c>
      <c r="V342">
        <v>0</v>
      </c>
      <c r="W342">
        <v>2</v>
      </c>
      <c r="X342">
        <v>0</v>
      </c>
      <c r="Y342">
        <v>0</v>
      </c>
    </row>
    <row r="343" spans="1:25" x14ac:dyDescent="0.25">
      <c r="A343" t="s">
        <v>246</v>
      </c>
      <c r="B343" t="s">
        <v>245</v>
      </c>
      <c r="C343" t="s">
        <v>28</v>
      </c>
      <c r="D343">
        <v>6</v>
      </c>
      <c r="E343">
        <v>272</v>
      </c>
      <c r="F343" t="s">
        <v>41</v>
      </c>
      <c r="G343" t="str">
        <f t="shared" si="5"/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14</v>
      </c>
      <c r="N343">
        <v>0</v>
      </c>
      <c r="O343">
        <v>1</v>
      </c>
      <c r="P343">
        <v>0</v>
      </c>
      <c r="Q343">
        <v>0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3</v>
      </c>
      <c r="X343">
        <v>0</v>
      </c>
      <c r="Y343">
        <v>0</v>
      </c>
    </row>
    <row r="344" spans="1:25" x14ac:dyDescent="0.25">
      <c r="A344" t="s">
        <v>247</v>
      </c>
      <c r="B344" t="s">
        <v>245</v>
      </c>
      <c r="C344" t="s">
        <v>28</v>
      </c>
      <c r="D344">
        <v>1</v>
      </c>
      <c r="E344">
        <v>493</v>
      </c>
      <c r="F344" t="s">
        <v>69</v>
      </c>
      <c r="G344" t="str">
        <f t="shared" si="5"/>
        <v>3</v>
      </c>
      <c r="H344">
        <v>0</v>
      </c>
      <c r="I344">
        <v>2</v>
      </c>
      <c r="J344">
        <v>0</v>
      </c>
      <c r="K344">
        <v>0</v>
      </c>
      <c r="L344">
        <v>1</v>
      </c>
      <c r="M344">
        <v>70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5</v>
      </c>
      <c r="Y344">
        <v>0</v>
      </c>
    </row>
    <row r="345" spans="1:25" x14ac:dyDescent="0.25">
      <c r="A345" t="s">
        <v>248</v>
      </c>
      <c r="B345" t="s">
        <v>245</v>
      </c>
      <c r="C345" t="s">
        <v>28</v>
      </c>
      <c r="D345">
        <v>6</v>
      </c>
      <c r="E345">
        <v>398</v>
      </c>
      <c r="F345" t="s">
        <v>90</v>
      </c>
      <c r="G345" t="str">
        <f t="shared" si="5"/>
        <v>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19</v>
      </c>
      <c r="N345">
        <v>6</v>
      </c>
      <c r="O345">
        <v>5</v>
      </c>
      <c r="P345">
        <v>0</v>
      </c>
      <c r="Q345">
        <v>0</v>
      </c>
      <c r="R345">
        <v>1</v>
      </c>
      <c r="S345">
        <v>1</v>
      </c>
      <c r="T345">
        <v>1</v>
      </c>
      <c r="U345">
        <v>0</v>
      </c>
      <c r="V345">
        <v>0</v>
      </c>
      <c r="W345">
        <v>2</v>
      </c>
      <c r="X345">
        <v>0</v>
      </c>
      <c r="Y345">
        <v>0</v>
      </c>
    </row>
    <row r="346" spans="1:25" x14ac:dyDescent="0.25">
      <c r="A346" t="s">
        <v>249</v>
      </c>
      <c r="B346" t="s">
        <v>245</v>
      </c>
      <c r="C346" t="s">
        <v>28</v>
      </c>
      <c r="D346">
        <v>3</v>
      </c>
      <c r="E346">
        <v>289</v>
      </c>
      <c r="F346" t="s">
        <v>90</v>
      </c>
      <c r="G346" t="str">
        <f t="shared" si="5"/>
        <v>6</v>
      </c>
      <c r="H346">
        <v>0</v>
      </c>
      <c r="I346">
        <v>0</v>
      </c>
      <c r="J346">
        <v>0</v>
      </c>
      <c r="K346">
        <v>5</v>
      </c>
      <c r="L346">
        <v>2</v>
      </c>
      <c r="M346">
        <v>15</v>
      </c>
      <c r="N346">
        <v>0</v>
      </c>
      <c r="O346">
        <v>4</v>
      </c>
      <c r="P346">
        <v>1</v>
      </c>
      <c r="Q346">
        <v>2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3</v>
      </c>
      <c r="X346">
        <v>0</v>
      </c>
      <c r="Y346">
        <v>0</v>
      </c>
    </row>
    <row r="347" spans="1:25" x14ac:dyDescent="0.25">
      <c r="A347" t="s">
        <v>250</v>
      </c>
      <c r="B347" t="s">
        <v>245</v>
      </c>
      <c r="C347" t="s">
        <v>28</v>
      </c>
      <c r="D347">
        <v>3</v>
      </c>
      <c r="E347">
        <v>285</v>
      </c>
      <c r="F347" t="s">
        <v>251</v>
      </c>
      <c r="G347" t="str">
        <f t="shared" si="5"/>
        <v>10</v>
      </c>
      <c r="H347">
        <v>0</v>
      </c>
      <c r="I347">
        <v>0</v>
      </c>
      <c r="J347">
        <v>0</v>
      </c>
      <c r="K347">
        <v>0</v>
      </c>
      <c r="L347">
        <v>1</v>
      </c>
      <c r="M347">
        <v>12</v>
      </c>
      <c r="N347">
        <v>1</v>
      </c>
      <c r="O347">
        <v>4</v>
      </c>
      <c r="P347">
        <v>0</v>
      </c>
      <c r="Q347">
        <v>0</v>
      </c>
      <c r="R347">
        <v>3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1</v>
      </c>
      <c r="Y347">
        <v>0</v>
      </c>
    </row>
    <row r="348" spans="1:25" x14ac:dyDescent="0.25">
      <c r="A348" t="s">
        <v>252</v>
      </c>
      <c r="B348" t="s">
        <v>245</v>
      </c>
      <c r="C348" t="s">
        <v>28</v>
      </c>
      <c r="D348">
        <v>2</v>
      </c>
      <c r="E348">
        <v>142</v>
      </c>
      <c r="F348" t="s">
        <v>253</v>
      </c>
      <c r="G348" t="str">
        <f t="shared" si="5"/>
        <v>6</v>
      </c>
      <c r="H348">
        <v>0</v>
      </c>
      <c r="I348">
        <v>1</v>
      </c>
      <c r="J348">
        <v>0</v>
      </c>
      <c r="K348">
        <v>0</v>
      </c>
      <c r="L348">
        <v>2</v>
      </c>
      <c r="M348">
        <v>4</v>
      </c>
      <c r="N348">
        <v>0</v>
      </c>
      <c r="O348">
        <v>1</v>
      </c>
      <c r="P348">
        <v>0</v>
      </c>
      <c r="Q348">
        <v>0</v>
      </c>
      <c r="R348">
        <v>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5">
      <c r="A349" t="s">
        <v>254</v>
      </c>
      <c r="B349" t="s">
        <v>245</v>
      </c>
      <c r="C349" t="s">
        <v>28</v>
      </c>
      <c r="D349">
        <v>0</v>
      </c>
      <c r="E349">
        <v>350</v>
      </c>
      <c r="F349" t="s">
        <v>255</v>
      </c>
      <c r="G349" t="str">
        <f t="shared" si="5"/>
        <v>6</v>
      </c>
      <c r="H349">
        <v>0</v>
      </c>
      <c r="I349">
        <v>1</v>
      </c>
      <c r="J349">
        <v>0</v>
      </c>
      <c r="K349">
        <v>1</v>
      </c>
      <c r="L349">
        <v>1</v>
      </c>
      <c r="M349">
        <v>20</v>
      </c>
      <c r="N349">
        <v>2</v>
      </c>
      <c r="O349">
        <v>5</v>
      </c>
      <c r="P349">
        <v>2</v>
      </c>
      <c r="Q349">
        <v>2</v>
      </c>
      <c r="R349">
        <v>3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1</v>
      </c>
      <c r="Y349">
        <v>0</v>
      </c>
    </row>
    <row r="350" spans="1:25" x14ac:dyDescent="0.25">
      <c r="A350" t="s">
        <v>256</v>
      </c>
      <c r="B350" t="s">
        <v>245</v>
      </c>
      <c r="C350" t="s">
        <v>28</v>
      </c>
      <c r="D350">
        <v>0</v>
      </c>
      <c r="E350">
        <v>97</v>
      </c>
      <c r="F350" t="s">
        <v>255</v>
      </c>
      <c r="G350" t="str">
        <f t="shared" si="5"/>
        <v>6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4</v>
      </c>
      <c r="N350">
        <v>0</v>
      </c>
      <c r="O350">
        <v>0</v>
      </c>
      <c r="P350">
        <v>0</v>
      </c>
      <c r="Q350">
        <v>0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</row>
    <row r="351" spans="1:25" x14ac:dyDescent="0.25">
      <c r="A351" t="s">
        <v>257</v>
      </c>
      <c r="B351" t="s">
        <v>245</v>
      </c>
      <c r="C351" t="s">
        <v>28</v>
      </c>
      <c r="D351">
        <v>1</v>
      </c>
      <c r="E351">
        <v>241</v>
      </c>
      <c r="F351" t="s">
        <v>253</v>
      </c>
      <c r="G351" t="str">
        <f t="shared" si="5"/>
        <v>6</v>
      </c>
      <c r="H351">
        <v>0</v>
      </c>
      <c r="I351">
        <v>0</v>
      </c>
      <c r="J351">
        <v>0</v>
      </c>
      <c r="K351">
        <v>1</v>
      </c>
      <c r="L351">
        <v>2</v>
      </c>
      <c r="M351">
        <v>10</v>
      </c>
      <c r="N351">
        <v>0</v>
      </c>
      <c r="O351">
        <v>2</v>
      </c>
      <c r="P351">
        <v>0</v>
      </c>
      <c r="Q351">
        <v>0</v>
      </c>
      <c r="R351">
        <v>2</v>
      </c>
      <c r="S351">
        <v>0</v>
      </c>
      <c r="T351">
        <v>0</v>
      </c>
      <c r="U351">
        <v>0</v>
      </c>
      <c r="V351">
        <v>0</v>
      </c>
      <c r="W351">
        <v>3</v>
      </c>
      <c r="X351">
        <v>0</v>
      </c>
      <c r="Y351">
        <v>1</v>
      </c>
    </row>
    <row r="352" spans="1:25" x14ac:dyDescent="0.25">
      <c r="A352" t="s">
        <v>258</v>
      </c>
      <c r="B352" t="s">
        <v>245</v>
      </c>
      <c r="C352" t="s">
        <v>28</v>
      </c>
      <c r="D352">
        <v>0</v>
      </c>
      <c r="E352">
        <v>261</v>
      </c>
      <c r="F352" t="s">
        <v>253</v>
      </c>
      <c r="G352" t="str">
        <f t="shared" si="5"/>
        <v>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15</v>
      </c>
      <c r="N352">
        <v>0</v>
      </c>
      <c r="O352">
        <v>2</v>
      </c>
      <c r="P352">
        <v>1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4</v>
      </c>
      <c r="X352">
        <v>0</v>
      </c>
      <c r="Y352">
        <v>0</v>
      </c>
    </row>
    <row r="353" spans="1:25" x14ac:dyDescent="0.25">
      <c r="A353" t="s">
        <v>259</v>
      </c>
      <c r="B353" t="s">
        <v>245</v>
      </c>
      <c r="C353" t="s">
        <v>28</v>
      </c>
      <c r="D353">
        <v>3</v>
      </c>
      <c r="E353">
        <v>312</v>
      </c>
      <c r="F353" t="s">
        <v>33</v>
      </c>
      <c r="G353" t="str">
        <f t="shared" si="5"/>
        <v>5</v>
      </c>
      <c r="H353">
        <v>0</v>
      </c>
      <c r="I353">
        <v>0</v>
      </c>
      <c r="J353">
        <v>0</v>
      </c>
      <c r="K353">
        <v>0</v>
      </c>
      <c r="L353">
        <v>10</v>
      </c>
      <c r="M353">
        <v>15</v>
      </c>
      <c r="N353">
        <v>0</v>
      </c>
      <c r="O353">
        <v>7</v>
      </c>
      <c r="P353">
        <v>0</v>
      </c>
      <c r="Q353">
        <v>0</v>
      </c>
      <c r="R353">
        <v>4</v>
      </c>
      <c r="S353">
        <v>5</v>
      </c>
      <c r="T353">
        <v>4</v>
      </c>
      <c r="U353">
        <v>0</v>
      </c>
      <c r="V353">
        <v>0</v>
      </c>
      <c r="W353">
        <v>2</v>
      </c>
      <c r="X353">
        <v>1</v>
      </c>
      <c r="Y353">
        <v>1</v>
      </c>
    </row>
    <row r="354" spans="1:25" x14ac:dyDescent="0.25">
      <c r="A354" t="s">
        <v>260</v>
      </c>
      <c r="B354" t="s">
        <v>245</v>
      </c>
      <c r="C354" t="s">
        <v>28</v>
      </c>
      <c r="D354">
        <v>2</v>
      </c>
      <c r="E354">
        <v>128</v>
      </c>
      <c r="F354" t="s">
        <v>33</v>
      </c>
      <c r="G354" t="str">
        <f t="shared" si="5"/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</v>
      </c>
      <c r="N354">
        <v>0</v>
      </c>
      <c r="O354">
        <v>2</v>
      </c>
      <c r="P354">
        <v>0</v>
      </c>
      <c r="Q354">
        <v>1</v>
      </c>
      <c r="R354">
        <v>2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</row>
    <row r="355" spans="1:25" x14ac:dyDescent="0.25">
      <c r="A355" t="s">
        <v>261</v>
      </c>
      <c r="B355" t="s">
        <v>245</v>
      </c>
      <c r="C355" t="s">
        <v>28</v>
      </c>
      <c r="D355">
        <v>7</v>
      </c>
      <c r="E355">
        <v>283</v>
      </c>
      <c r="F355" t="s">
        <v>33</v>
      </c>
      <c r="G355" t="str">
        <f t="shared" si="5"/>
        <v>5</v>
      </c>
      <c r="H355">
        <v>0</v>
      </c>
      <c r="I355">
        <v>2</v>
      </c>
      <c r="J355">
        <v>0</v>
      </c>
      <c r="K355">
        <v>1</v>
      </c>
      <c r="L355">
        <v>3</v>
      </c>
      <c r="M355">
        <v>13</v>
      </c>
      <c r="N355">
        <v>1</v>
      </c>
      <c r="O355">
        <v>2</v>
      </c>
      <c r="P355">
        <v>0</v>
      </c>
      <c r="Q355">
        <v>2</v>
      </c>
      <c r="R355">
        <v>1</v>
      </c>
      <c r="S355">
        <v>2</v>
      </c>
      <c r="T355">
        <v>1</v>
      </c>
      <c r="U355">
        <v>0</v>
      </c>
      <c r="V355">
        <v>0</v>
      </c>
      <c r="W355">
        <v>1</v>
      </c>
      <c r="X355">
        <v>1</v>
      </c>
      <c r="Y355">
        <v>1</v>
      </c>
    </row>
    <row r="356" spans="1:25" x14ac:dyDescent="0.25">
      <c r="A356" t="s">
        <v>262</v>
      </c>
      <c r="B356" t="s">
        <v>245</v>
      </c>
      <c r="C356" t="s">
        <v>28</v>
      </c>
      <c r="D356">
        <v>2</v>
      </c>
      <c r="E356">
        <v>224</v>
      </c>
      <c r="F356" t="s">
        <v>80</v>
      </c>
      <c r="G356" t="str">
        <f t="shared" si="5"/>
        <v>4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12</v>
      </c>
      <c r="N356">
        <v>0</v>
      </c>
      <c r="O356">
        <v>1</v>
      </c>
      <c r="P356">
        <v>0</v>
      </c>
      <c r="Q356">
        <v>1</v>
      </c>
      <c r="R356">
        <v>4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  <c r="Y356">
        <v>0</v>
      </c>
    </row>
    <row r="357" spans="1:25" x14ac:dyDescent="0.25">
      <c r="A357" t="s">
        <v>263</v>
      </c>
      <c r="B357" t="s">
        <v>245</v>
      </c>
      <c r="C357" t="s">
        <v>28</v>
      </c>
      <c r="D357">
        <v>2</v>
      </c>
      <c r="E357">
        <v>541</v>
      </c>
      <c r="F357" t="s">
        <v>45</v>
      </c>
      <c r="G357" t="str">
        <f t="shared" si="5"/>
        <v>4</v>
      </c>
      <c r="H357">
        <v>0</v>
      </c>
      <c r="I357">
        <v>0</v>
      </c>
      <c r="J357">
        <v>0</v>
      </c>
      <c r="K357">
        <v>4</v>
      </c>
      <c r="L357">
        <v>2</v>
      </c>
      <c r="M357">
        <v>43</v>
      </c>
      <c r="N357">
        <v>1</v>
      </c>
      <c r="O357">
        <v>4</v>
      </c>
      <c r="P357">
        <v>1</v>
      </c>
      <c r="Q357">
        <v>1</v>
      </c>
      <c r="R357">
        <v>3</v>
      </c>
      <c r="S357">
        <v>1</v>
      </c>
      <c r="T357">
        <v>0</v>
      </c>
      <c r="U357">
        <v>0</v>
      </c>
      <c r="V357">
        <v>0</v>
      </c>
      <c r="W357">
        <v>3</v>
      </c>
      <c r="X357">
        <v>3</v>
      </c>
      <c r="Y357">
        <v>0</v>
      </c>
    </row>
    <row r="358" spans="1:25" x14ac:dyDescent="0.25">
      <c r="A358" t="s">
        <v>264</v>
      </c>
      <c r="B358" t="s">
        <v>245</v>
      </c>
      <c r="C358" t="s">
        <v>28</v>
      </c>
      <c r="D358">
        <v>6</v>
      </c>
      <c r="E358">
        <v>211</v>
      </c>
      <c r="F358" t="s">
        <v>80</v>
      </c>
      <c r="G358" t="str">
        <f t="shared" si="5"/>
        <v>4</v>
      </c>
      <c r="H358">
        <v>0</v>
      </c>
      <c r="I358">
        <v>3</v>
      </c>
      <c r="J358">
        <v>0</v>
      </c>
      <c r="K358">
        <v>0</v>
      </c>
      <c r="L358">
        <v>0</v>
      </c>
      <c r="M358">
        <v>9</v>
      </c>
      <c r="N358">
        <v>0</v>
      </c>
      <c r="O358">
        <v>1</v>
      </c>
      <c r="P358">
        <v>0</v>
      </c>
      <c r="Q358">
        <v>0</v>
      </c>
      <c r="R358">
        <v>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t="s">
        <v>265</v>
      </c>
      <c r="B359" t="s">
        <v>245</v>
      </c>
      <c r="C359" t="s">
        <v>28</v>
      </c>
      <c r="D359">
        <v>3</v>
      </c>
      <c r="E359">
        <v>698</v>
      </c>
      <c r="F359" t="s">
        <v>50</v>
      </c>
      <c r="G359" t="str">
        <f t="shared" si="5"/>
        <v>4</v>
      </c>
      <c r="H359">
        <v>0</v>
      </c>
      <c r="I359">
        <v>8</v>
      </c>
      <c r="J359">
        <v>0</v>
      </c>
      <c r="K359">
        <v>17</v>
      </c>
      <c r="L359">
        <v>5</v>
      </c>
      <c r="M359">
        <v>65</v>
      </c>
      <c r="N359">
        <v>7</v>
      </c>
      <c r="O359">
        <v>6</v>
      </c>
      <c r="P359">
        <v>3</v>
      </c>
      <c r="Q359">
        <v>2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6</v>
      </c>
      <c r="X359">
        <v>1</v>
      </c>
      <c r="Y359">
        <v>0</v>
      </c>
    </row>
    <row r="360" spans="1:25" x14ac:dyDescent="0.25">
      <c r="A360" t="s">
        <v>266</v>
      </c>
      <c r="B360" t="s">
        <v>245</v>
      </c>
      <c r="C360" t="s">
        <v>28</v>
      </c>
      <c r="D360">
        <v>1</v>
      </c>
      <c r="E360">
        <v>149</v>
      </c>
      <c r="F360" t="s">
        <v>37</v>
      </c>
      <c r="G360" t="str">
        <f t="shared" si="5"/>
        <v>4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10</v>
      </c>
      <c r="N360">
        <v>0</v>
      </c>
      <c r="O360">
        <v>0</v>
      </c>
      <c r="P360">
        <v>0</v>
      </c>
      <c r="Q360">
        <v>1</v>
      </c>
      <c r="R360">
        <v>2</v>
      </c>
      <c r="S360">
        <v>2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5">
      <c r="A361" t="s">
        <v>267</v>
      </c>
      <c r="B361" t="s">
        <v>245</v>
      </c>
      <c r="C361" t="s">
        <v>28</v>
      </c>
      <c r="D361">
        <v>14</v>
      </c>
      <c r="E361">
        <v>445</v>
      </c>
      <c r="F361" t="s">
        <v>159</v>
      </c>
      <c r="G361" t="str">
        <f t="shared" si="5"/>
        <v>4</v>
      </c>
      <c r="H361">
        <v>5</v>
      </c>
      <c r="I361">
        <v>1</v>
      </c>
      <c r="J361">
        <v>0</v>
      </c>
      <c r="K361">
        <v>0</v>
      </c>
      <c r="L361">
        <v>1</v>
      </c>
      <c r="M361">
        <v>32</v>
      </c>
      <c r="N361">
        <v>0</v>
      </c>
      <c r="O361">
        <v>2</v>
      </c>
      <c r="P361">
        <v>1</v>
      </c>
      <c r="Q361">
        <v>1</v>
      </c>
      <c r="R361">
        <v>4</v>
      </c>
      <c r="S361">
        <v>1</v>
      </c>
      <c r="T361">
        <v>0</v>
      </c>
      <c r="U361">
        <v>0</v>
      </c>
      <c r="V361">
        <v>0</v>
      </c>
      <c r="W361">
        <v>2</v>
      </c>
      <c r="X361">
        <v>1</v>
      </c>
      <c r="Y361">
        <v>0</v>
      </c>
    </row>
    <row r="362" spans="1:25" x14ac:dyDescent="0.25">
      <c r="A362" t="s">
        <v>268</v>
      </c>
      <c r="B362" t="s">
        <v>245</v>
      </c>
      <c r="C362" t="s">
        <v>28</v>
      </c>
      <c r="D362">
        <v>7</v>
      </c>
      <c r="E362">
        <v>224</v>
      </c>
      <c r="F362" t="s">
        <v>37</v>
      </c>
      <c r="G362" t="str">
        <f t="shared" si="5"/>
        <v>4</v>
      </c>
      <c r="H362">
        <v>0</v>
      </c>
      <c r="I362">
        <v>4</v>
      </c>
      <c r="J362">
        <v>0</v>
      </c>
      <c r="K362">
        <v>0</v>
      </c>
      <c r="L362">
        <v>1</v>
      </c>
      <c r="M362">
        <v>11</v>
      </c>
      <c r="N362">
        <v>4</v>
      </c>
      <c r="O362">
        <v>1</v>
      </c>
      <c r="P362">
        <v>0</v>
      </c>
      <c r="Q362">
        <v>1</v>
      </c>
      <c r="R362">
        <v>2</v>
      </c>
      <c r="S362">
        <v>0</v>
      </c>
      <c r="T362">
        <v>0</v>
      </c>
      <c r="U362">
        <v>0</v>
      </c>
      <c r="V362">
        <v>0</v>
      </c>
      <c r="W362">
        <v>1</v>
      </c>
      <c r="X362">
        <v>0</v>
      </c>
      <c r="Y362">
        <v>0</v>
      </c>
    </row>
    <row r="363" spans="1:25" x14ac:dyDescent="0.25">
      <c r="A363" t="s">
        <v>269</v>
      </c>
      <c r="B363" t="s">
        <v>245</v>
      </c>
      <c r="C363" t="s">
        <v>28</v>
      </c>
      <c r="D363">
        <v>7</v>
      </c>
      <c r="E363">
        <v>292</v>
      </c>
      <c r="F363" t="s">
        <v>77</v>
      </c>
      <c r="G363" t="str">
        <f t="shared" si="5"/>
        <v>4</v>
      </c>
      <c r="H363">
        <v>0</v>
      </c>
      <c r="I363">
        <v>2</v>
      </c>
      <c r="J363">
        <v>0</v>
      </c>
      <c r="K363">
        <v>3</v>
      </c>
      <c r="L363">
        <v>3</v>
      </c>
      <c r="M363">
        <v>22</v>
      </c>
      <c r="N363">
        <v>1</v>
      </c>
      <c r="O363">
        <v>5</v>
      </c>
      <c r="P363">
        <v>0</v>
      </c>
      <c r="Q363">
        <v>0</v>
      </c>
      <c r="R363">
        <v>2</v>
      </c>
      <c r="S363">
        <v>1</v>
      </c>
      <c r="T363">
        <v>1</v>
      </c>
      <c r="U363">
        <v>0</v>
      </c>
      <c r="V363">
        <v>0</v>
      </c>
      <c r="W363">
        <v>1</v>
      </c>
      <c r="X363">
        <v>0</v>
      </c>
      <c r="Y363">
        <v>0</v>
      </c>
    </row>
    <row r="364" spans="1:25" x14ac:dyDescent="0.25">
      <c r="A364" t="s">
        <v>270</v>
      </c>
      <c r="B364" t="s">
        <v>245</v>
      </c>
      <c r="C364" t="s">
        <v>28</v>
      </c>
      <c r="D364">
        <v>5</v>
      </c>
      <c r="E364">
        <v>317</v>
      </c>
      <c r="F364" t="s">
        <v>77</v>
      </c>
      <c r="G364" t="str">
        <f t="shared" si="5"/>
        <v>4</v>
      </c>
      <c r="H364">
        <v>0</v>
      </c>
      <c r="I364">
        <v>0</v>
      </c>
      <c r="J364">
        <v>0</v>
      </c>
      <c r="K364">
        <v>0</v>
      </c>
      <c r="L364">
        <v>2</v>
      </c>
      <c r="M364">
        <v>18</v>
      </c>
      <c r="N364">
        <v>1</v>
      </c>
      <c r="O364">
        <v>3</v>
      </c>
      <c r="P364">
        <v>0</v>
      </c>
      <c r="Q364">
        <v>1</v>
      </c>
      <c r="R364">
        <v>3</v>
      </c>
      <c r="S364">
        <v>1</v>
      </c>
      <c r="T364">
        <v>1</v>
      </c>
      <c r="U364">
        <v>0</v>
      </c>
      <c r="V364">
        <v>0</v>
      </c>
      <c r="W364">
        <v>4</v>
      </c>
      <c r="X364">
        <v>2</v>
      </c>
      <c r="Y364">
        <v>0</v>
      </c>
    </row>
    <row r="365" spans="1:25" x14ac:dyDescent="0.25">
      <c r="A365" t="s">
        <v>271</v>
      </c>
      <c r="B365" t="s">
        <v>245</v>
      </c>
      <c r="C365" t="s">
        <v>28</v>
      </c>
      <c r="D365">
        <v>3</v>
      </c>
      <c r="E365">
        <v>295</v>
      </c>
      <c r="F365" t="s">
        <v>77</v>
      </c>
      <c r="G365" t="str">
        <f t="shared" si="5"/>
        <v>4</v>
      </c>
      <c r="H365">
        <v>2</v>
      </c>
      <c r="I365">
        <v>0</v>
      </c>
      <c r="J365">
        <v>0</v>
      </c>
      <c r="K365">
        <v>0</v>
      </c>
      <c r="L365">
        <v>0</v>
      </c>
      <c r="M365">
        <v>16</v>
      </c>
      <c r="N365">
        <v>0</v>
      </c>
      <c r="O365">
        <v>5</v>
      </c>
      <c r="P365">
        <v>1</v>
      </c>
      <c r="Q365">
        <v>0</v>
      </c>
      <c r="R365">
        <v>7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1</v>
      </c>
      <c r="Y365">
        <v>0</v>
      </c>
    </row>
    <row r="366" spans="1:25" x14ac:dyDescent="0.25">
      <c r="A366" t="s">
        <v>272</v>
      </c>
      <c r="B366" t="s">
        <v>245</v>
      </c>
      <c r="C366" t="s">
        <v>28</v>
      </c>
      <c r="D366">
        <v>8</v>
      </c>
      <c r="E366">
        <v>401</v>
      </c>
      <c r="F366" t="s">
        <v>45</v>
      </c>
      <c r="G366" t="str">
        <f t="shared" si="5"/>
        <v>4</v>
      </c>
      <c r="H366">
        <v>0</v>
      </c>
      <c r="I366">
        <v>0</v>
      </c>
      <c r="J366">
        <v>0</v>
      </c>
      <c r="K366">
        <v>2</v>
      </c>
      <c r="L366">
        <v>5</v>
      </c>
      <c r="M366">
        <v>30</v>
      </c>
      <c r="N366">
        <v>1</v>
      </c>
      <c r="O366">
        <v>2</v>
      </c>
      <c r="P366">
        <v>1</v>
      </c>
      <c r="Q366">
        <v>1</v>
      </c>
      <c r="R366">
        <v>2</v>
      </c>
      <c r="S366">
        <v>1</v>
      </c>
      <c r="T366">
        <v>1</v>
      </c>
      <c r="U366">
        <v>0</v>
      </c>
      <c r="V366">
        <v>0</v>
      </c>
      <c r="W366">
        <v>2</v>
      </c>
      <c r="X366">
        <v>0</v>
      </c>
      <c r="Y366">
        <v>0</v>
      </c>
    </row>
    <row r="367" spans="1:25" x14ac:dyDescent="0.25">
      <c r="A367" t="s">
        <v>273</v>
      </c>
      <c r="B367" t="s">
        <v>245</v>
      </c>
      <c r="C367" t="s">
        <v>28</v>
      </c>
      <c r="D367">
        <v>2</v>
      </c>
      <c r="E367">
        <v>104</v>
      </c>
      <c r="F367" t="s">
        <v>50</v>
      </c>
      <c r="G367" t="str">
        <f t="shared" si="5"/>
        <v>4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0</v>
      </c>
      <c r="O367">
        <v>0</v>
      </c>
      <c r="P367">
        <v>0</v>
      </c>
      <c r="Q367">
        <v>0</v>
      </c>
      <c r="R367">
        <v>3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5">
      <c r="A368" t="s">
        <v>274</v>
      </c>
      <c r="B368" t="s">
        <v>245</v>
      </c>
      <c r="C368" t="s">
        <v>28</v>
      </c>
      <c r="D368">
        <v>8</v>
      </c>
      <c r="E368">
        <v>588</v>
      </c>
      <c r="F368" t="s">
        <v>109</v>
      </c>
      <c r="G368" t="str">
        <f t="shared" si="5"/>
        <v>3</v>
      </c>
      <c r="H368">
        <v>0</v>
      </c>
      <c r="I368">
        <v>1</v>
      </c>
      <c r="J368">
        <v>0</v>
      </c>
      <c r="K368">
        <v>0</v>
      </c>
      <c r="L368">
        <v>4</v>
      </c>
      <c r="M368">
        <v>33</v>
      </c>
      <c r="N368">
        <v>4</v>
      </c>
      <c r="O368">
        <v>1</v>
      </c>
      <c r="P368">
        <v>2</v>
      </c>
      <c r="Q368">
        <v>4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3</v>
      </c>
      <c r="X368">
        <v>0</v>
      </c>
      <c r="Y368">
        <v>0</v>
      </c>
    </row>
    <row r="369" spans="1:25" x14ac:dyDescent="0.25">
      <c r="A369" t="s">
        <v>275</v>
      </c>
      <c r="B369" t="s">
        <v>245</v>
      </c>
      <c r="C369" t="s">
        <v>28</v>
      </c>
      <c r="D369">
        <v>1</v>
      </c>
      <c r="E369">
        <v>482</v>
      </c>
      <c r="F369" t="s">
        <v>47</v>
      </c>
      <c r="G369" t="str">
        <f t="shared" si="5"/>
        <v>4</v>
      </c>
      <c r="H369">
        <v>0</v>
      </c>
      <c r="I369">
        <v>2</v>
      </c>
      <c r="J369">
        <v>0</v>
      </c>
      <c r="K369">
        <v>7</v>
      </c>
      <c r="L369">
        <v>1</v>
      </c>
      <c r="M369">
        <v>23</v>
      </c>
      <c r="N369">
        <v>6</v>
      </c>
      <c r="O369">
        <v>4</v>
      </c>
      <c r="P369">
        <v>0</v>
      </c>
      <c r="Q369">
        <v>4</v>
      </c>
      <c r="R369">
        <v>6</v>
      </c>
      <c r="S369">
        <v>1</v>
      </c>
      <c r="T369">
        <v>0</v>
      </c>
      <c r="U369">
        <v>0</v>
      </c>
      <c r="V369">
        <v>0</v>
      </c>
      <c r="W369">
        <v>8</v>
      </c>
      <c r="X369">
        <v>0</v>
      </c>
      <c r="Y369">
        <v>1</v>
      </c>
    </row>
    <row r="370" spans="1:25" x14ac:dyDescent="0.25">
      <c r="A370" t="s">
        <v>276</v>
      </c>
      <c r="B370" t="s">
        <v>245</v>
      </c>
      <c r="C370" t="s">
        <v>28</v>
      </c>
      <c r="D370">
        <v>4</v>
      </c>
      <c r="E370">
        <v>408</v>
      </c>
      <c r="F370" t="s">
        <v>80</v>
      </c>
      <c r="G370" t="str">
        <f t="shared" si="5"/>
        <v>4</v>
      </c>
      <c r="H370">
        <v>0</v>
      </c>
      <c r="I370">
        <v>0</v>
      </c>
      <c r="J370">
        <v>0</v>
      </c>
      <c r="K370">
        <v>2</v>
      </c>
      <c r="L370">
        <v>1</v>
      </c>
      <c r="M370">
        <v>24</v>
      </c>
      <c r="N370">
        <v>0</v>
      </c>
      <c r="O370">
        <v>1</v>
      </c>
      <c r="P370">
        <v>0</v>
      </c>
      <c r="Q370">
        <v>2</v>
      </c>
      <c r="R370">
        <v>2</v>
      </c>
      <c r="S370">
        <v>0</v>
      </c>
      <c r="T370">
        <v>0</v>
      </c>
      <c r="U370">
        <v>0</v>
      </c>
      <c r="V370">
        <v>0</v>
      </c>
      <c r="W370">
        <v>4</v>
      </c>
      <c r="X370">
        <v>0</v>
      </c>
      <c r="Y370">
        <v>0</v>
      </c>
    </row>
    <row r="371" spans="1:25" x14ac:dyDescent="0.25">
      <c r="A371" t="s">
        <v>277</v>
      </c>
      <c r="B371" t="s">
        <v>245</v>
      </c>
      <c r="C371" t="s">
        <v>28</v>
      </c>
      <c r="D371">
        <v>0</v>
      </c>
      <c r="E371">
        <v>269</v>
      </c>
      <c r="F371" t="s">
        <v>90</v>
      </c>
      <c r="G371" t="str">
        <f t="shared" si="5"/>
        <v>6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12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5">
      <c r="A372" t="s">
        <v>278</v>
      </c>
      <c r="B372" t="s">
        <v>245</v>
      </c>
      <c r="C372" t="s">
        <v>28</v>
      </c>
      <c r="D372">
        <v>0</v>
      </c>
      <c r="E372">
        <v>275</v>
      </c>
      <c r="F372" t="s">
        <v>253</v>
      </c>
      <c r="G372" t="str">
        <f t="shared" si="5"/>
        <v>6</v>
      </c>
      <c r="H372">
        <v>0</v>
      </c>
      <c r="I372">
        <v>2</v>
      </c>
      <c r="J372">
        <v>0</v>
      </c>
      <c r="K372">
        <v>0</v>
      </c>
      <c r="L372">
        <v>0</v>
      </c>
      <c r="M372">
        <v>6</v>
      </c>
      <c r="N372">
        <v>0</v>
      </c>
      <c r="O372">
        <v>1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2</v>
      </c>
      <c r="X372">
        <v>1</v>
      </c>
      <c r="Y372">
        <v>0</v>
      </c>
    </row>
    <row r="373" spans="1:25" x14ac:dyDescent="0.25">
      <c r="A373" t="s">
        <v>279</v>
      </c>
      <c r="B373" t="s">
        <v>245</v>
      </c>
      <c r="C373" t="s">
        <v>28</v>
      </c>
      <c r="D373">
        <v>1</v>
      </c>
      <c r="E373">
        <v>155</v>
      </c>
      <c r="F373" t="s">
        <v>138</v>
      </c>
      <c r="G373" t="str">
        <f t="shared" si="5"/>
        <v>3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2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5">
      <c r="A374" t="s">
        <v>280</v>
      </c>
      <c r="B374" t="s">
        <v>245</v>
      </c>
      <c r="C374" t="s">
        <v>28</v>
      </c>
      <c r="D374">
        <v>1</v>
      </c>
      <c r="E374">
        <v>254</v>
      </c>
      <c r="F374" t="s">
        <v>63</v>
      </c>
      <c r="G374" t="str">
        <f t="shared" si="5"/>
        <v>3</v>
      </c>
      <c r="H374">
        <v>0</v>
      </c>
      <c r="I374">
        <v>1</v>
      </c>
      <c r="J374">
        <v>0</v>
      </c>
      <c r="K374">
        <v>2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2</v>
      </c>
      <c r="X374">
        <v>0</v>
      </c>
      <c r="Y374">
        <v>0</v>
      </c>
    </row>
    <row r="375" spans="1:25" x14ac:dyDescent="0.25">
      <c r="A375" t="s">
        <v>281</v>
      </c>
      <c r="B375" t="s">
        <v>245</v>
      </c>
      <c r="C375" t="s">
        <v>28</v>
      </c>
      <c r="D375">
        <v>0</v>
      </c>
      <c r="E375">
        <v>288</v>
      </c>
      <c r="F375" t="s">
        <v>31</v>
      </c>
      <c r="G375" t="str">
        <f t="shared" si="5"/>
        <v>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0</v>
      </c>
      <c r="O375">
        <v>0</v>
      </c>
      <c r="P375">
        <v>0</v>
      </c>
      <c r="Q375">
        <v>2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5">
      <c r="A376" t="s">
        <v>282</v>
      </c>
      <c r="B376" t="s">
        <v>245</v>
      </c>
      <c r="C376" t="s">
        <v>28</v>
      </c>
      <c r="D376">
        <v>0</v>
      </c>
      <c r="E376">
        <v>240</v>
      </c>
      <c r="F376" t="s">
        <v>57</v>
      </c>
      <c r="G376" t="str">
        <f t="shared" si="5"/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1</v>
      </c>
      <c r="O376">
        <v>0</v>
      </c>
      <c r="P376">
        <v>0</v>
      </c>
      <c r="Q376">
        <v>0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</row>
    <row r="377" spans="1:25" x14ac:dyDescent="0.25">
      <c r="A377" t="s">
        <v>283</v>
      </c>
      <c r="B377" t="s">
        <v>245</v>
      </c>
      <c r="C377" t="s">
        <v>28</v>
      </c>
      <c r="D377">
        <v>0</v>
      </c>
      <c r="E377">
        <v>210</v>
      </c>
      <c r="F377" t="s">
        <v>57</v>
      </c>
      <c r="G377" t="str">
        <f t="shared" si="5"/>
        <v>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3</v>
      </c>
      <c r="N377">
        <v>0</v>
      </c>
      <c r="O377">
        <v>0</v>
      </c>
      <c r="P377">
        <v>0</v>
      </c>
      <c r="Q377">
        <v>0</v>
      </c>
      <c r="R377">
        <v>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5">
      <c r="A378" t="s">
        <v>284</v>
      </c>
      <c r="B378" t="s">
        <v>245</v>
      </c>
      <c r="C378" t="s">
        <v>28</v>
      </c>
      <c r="D378">
        <v>0</v>
      </c>
      <c r="E378">
        <v>184</v>
      </c>
      <c r="F378" t="s">
        <v>57</v>
      </c>
      <c r="G378" t="str">
        <f t="shared" si="5"/>
        <v>3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2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</row>
    <row r="379" spans="1:25" x14ac:dyDescent="0.25">
      <c r="A379" t="s">
        <v>285</v>
      </c>
      <c r="B379" t="s">
        <v>245</v>
      </c>
      <c r="C379" t="s">
        <v>28</v>
      </c>
      <c r="D379">
        <v>0</v>
      </c>
      <c r="E379">
        <v>207</v>
      </c>
      <c r="F379" t="s">
        <v>41</v>
      </c>
      <c r="G379" t="str">
        <f t="shared" si="5"/>
        <v>3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13</v>
      </c>
      <c r="N379">
        <v>0</v>
      </c>
      <c r="O379">
        <v>3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0</v>
      </c>
    </row>
    <row r="380" spans="1:25" x14ac:dyDescent="0.25">
      <c r="A380" t="s">
        <v>286</v>
      </c>
      <c r="B380" t="s">
        <v>245</v>
      </c>
      <c r="C380" t="s">
        <v>28</v>
      </c>
      <c r="D380">
        <v>0</v>
      </c>
      <c r="E380">
        <v>13</v>
      </c>
      <c r="F380" t="s">
        <v>35</v>
      </c>
      <c r="G380" t="str">
        <f t="shared" si="5"/>
        <v>3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5">
      <c r="A381" t="s">
        <v>287</v>
      </c>
      <c r="B381" t="s">
        <v>245</v>
      </c>
      <c r="C381" t="s">
        <v>28</v>
      </c>
      <c r="D381">
        <v>0</v>
      </c>
      <c r="E381">
        <v>160</v>
      </c>
      <c r="F381" t="s">
        <v>63</v>
      </c>
      <c r="G381" t="str">
        <f t="shared" si="5"/>
        <v>3</v>
      </c>
      <c r="H381">
        <v>0</v>
      </c>
      <c r="I381">
        <v>0</v>
      </c>
      <c r="J381">
        <v>0</v>
      </c>
      <c r="K381">
        <v>5</v>
      </c>
      <c r="L381">
        <v>2</v>
      </c>
      <c r="M381">
        <v>12</v>
      </c>
      <c r="N381">
        <v>0</v>
      </c>
      <c r="O381">
        <v>2</v>
      </c>
      <c r="P381">
        <v>1</v>
      </c>
      <c r="Q381">
        <v>3</v>
      </c>
      <c r="R381">
        <v>3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2</v>
      </c>
    </row>
    <row r="382" spans="1:25" x14ac:dyDescent="0.25">
      <c r="A382" t="s">
        <v>288</v>
      </c>
      <c r="B382" t="s">
        <v>245</v>
      </c>
      <c r="C382" t="s">
        <v>28</v>
      </c>
      <c r="D382">
        <v>0</v>
      </c>
      <c r="E382">
        <v>208</v>
      </c>
      <c r="F382" t="s">
        <v>63</v>
      </c>
      <c r="G382" t="str">
        <f t="shared" si="5"/>
        <v>3</v>
      </c>
      <c r="H382">
        <v>0</v>
      </c>
      <c r="I382">
        <v>0</v>
      </c>
      <c r="J382">
        <v>0</v>
      </c>
      <c r="K382">
        <v>0</v>
      </c>
      <c r="L382">
        <v>3</v>
      </c>
      <c r="M382">
        <v>14</v>
      </c>
      <c r="N382">
        <v>1</v>
      </c>
      <c r="O382">
        <v>2</v>
      </c>
      <c r="P382">
        <v>0</v>
      </c>
      <c r="Q382">
        <v>2</v>
      </c>
      <c r="R382">
        <v>7</v>
      </c>
      <c r="S382">
        <v>0</v>
      </c>
      <c r="T382">
        <v>0</v>
      </c>
      <c r="U382">
        <v>0</v>
      </c>
      <c r="V382">
        <v>0</v>
      </c>
      <c r="W382">
        <v>2</v>
      </c>
      <c r="X382">
        <v>0</v>
      </c>
      <c r="Y382">
        <v>0</v>
      </c>
    </row>
    <row r="383" spans="1:25" x14ac:dyDescent="0.25">
      <c r="A383" t="s">
        <v>289</v>
      </c>
      <c r="B383" t="s">
        <v>245</v>
      </c>
      <c r="C383" t="s">
        <v>28</v>
      </c>
      <c r="D383">
        <v>0</v>
      </c>
      <c r="E383">
        <v>147</v>
      </c>
      <c r="F383" t="s">
        <v>63</v>
      </c>
      <c r="G383" t="str">
        <f t="shared" si="5"/>
        <v>3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7</v>
      </c>
      <c r="N383">
        <v>1</v>
      </c>
      <c r="O383">
        <v>1</v>
      </c>
      <c r="P383">
        <v>0</v>
      </c>
      <c r="Q383">
        <v>3</v>
      </c>
      <c r="R383">
        <v>6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</row>
    <row r="384" spans="1:25" x14ac:dyDescent="0.25">
      <c r="A384" t="s">
        <v>290</v>
      </c>
      <c r="B384" t="s">
        <v>245</v>
      </c>
      <c r="C384" t="s">
        <v>28</v>
      </c>
      <c r="D384">
        <v>0</v>
      </c>
      <c r="E384">
        <v>157</v>
      </c>
      <c r="F384" t="s">
        <v>63</v>
      </c>
      <c r="G384" t="str">
        <f t="shared" ref="G384:G388" si="6">LEFT(F384,FIND(";",F384)-1)</f>
        <v>3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9</v>
      </c>
      <c r="N384">
        <v>0</v>
      </c>
      <c r="O384">
        <v>0</v>
      </c>
      <c r="P384">
        <v>0</v>
      </c>
      <c r="Q384">
        <v>1</v>
      </c>
      <c r="R384">
        <v>3</v>
      </c>
      <c r="S384">
        <v>1</v>
      </c>
      <c r="T384">
        <v>1</v>
      </c>
      <c r="U384">
        <v>0</v>
      </c>
      <c r="V384">
        <v>0</v>
      </c>
      <c r="W384">
        <v>2</v>
      </c>
      <c r="X384">
        <v>2</v>
      </c>
      <c r="Y384">
        <v>0</v>
      </c>
    </row>
    <row r="385" spans="1:25" x14ac:dyDescent="0.25">
      <c r="A385" t="s">
        <v>291</v>
      </c>
      <c r="B385" t="s">
        <v>245</v>
      </c>
      <c r="C385" t="s">
        <v>28</v>
      </c>
      <c r="D385">
        <v>3</v>
      </c>
      <c r="E385">
        <v>550</v>
      </c>
      <c r="F385" t="s">
        <v>29</v>
      </c>
      <c r="G385" t="str">
        <f t="shared" si="6"/>
        <v>5</v>
      </c>
      <c r="H385">
        <v>0</v>
      </c>
      <c r="I385">
        <v>2</v>
      </c>
      <c r="J385">
        <v>0</v>
      </c>
      <c r="K385">
        <v>3</v>
      </c>
      <c r="L385">
        <v>2</v>
      </c>
      <c r="M385">
        <v>46</v>
      </c>
      <c r="N385">
        <v>3</v>
      </c>
      <c r="O385">
        <v>1</v>
      </c>
      <c r="P385">
        <v>2</v>
      </c>
      <c r="Q385">
        <v>1</v>
      </c>
      <c r="R385">
        <v>11</v>
      </c>
      <c r="S385">
        <v>2</v>
      </c>
      <c r="T385">
        <v>1</v>
      </c>
      <c r="U385">
        <v>0</v>
      </c>
      <c r="V385">
        <v>0</v>
      </c>
      <c r="W385">
        <v>2</v>
      </c>
      <c r="X385">
        <v>0</v>
      </c>
      <c r="Y385">
        <v>0</v>
      </c>
    </row>
    <row r="386" spans="1:25" x14ac:dyDescent="0.25">
      <c r="A386" t="s">
        <v>292</v>
      </c>
      <c r="B386" t="s">
        <v>245</v>
      </c>
      <c r="C386" t="s">
        <v>28</v>
      </c>
      <c r="D386">
        <v>0</v>
      </c>
      <c r="E386">
        <v>596</v>
      </c>
      <c r="F386" t="s">
        <v>33</v>
      </c>
      <c r="G386" t="str">
        <f t="shared" si="6"/>
        <v>5</v>
      </c>
      <c r="H386">
        <v>1</v>
      </c>
      <c r="I386">
        <v>1</v>
      </c>
      <c r="J386">
        <v>0</v>
      </c>
      <c r="K386">
        <v>19</v>
      </c>
      <c r="L386">
        <v>9</v>
      </c>
      <c r="M386">
        <v>66</v>
      </c>
      <c r="N386">
        <v>1</v>
      </c>
      <c r="O386">
        <v>2</v>
      </c>
      <c r="P386">
        <v>1</v>
      </c>
      <c r="Q386">
        <v>1</v>
      </c>
      <c r="R386">
        <v>5</v>
      </c>
      <c r="S386">
        <v>2</v>
      </c>
      <c r="T386">
        <v>1</v>
      </c>
      <c r="U386">
        <v>0</v>
      </c>
      <c r="V386">
        <v>0</v>
      </c>
      <c r="W386">
        <v>5</v>
      </c>
      <c r="X386">
        <v>3</v>
      </c>
      <c r="Y386">
        <v>0</v>
      </c>
    </row>
    <row r="387" spans="1:25" x14ac:dyDescent="0.25">
      <c r="A387" t="s">
        <v>293</v>
      </c>
      <c r="B387" t="s">
        <v>245</v>
      </c>
      <c r="C387" t="s">
        <v>28</v>
      </c>
      <c r="D387">
        <v>1</v>
      </c>
      <c r="E387">
        <v>603</v>
      </c>
      <c r="F387" t="s">
        <v>90</v>
      </c>
      <c r="G387" t="str">
        <f t="shared" si="6"/>
        <v>6</v>
      </c>
      <c r="H387">
        <v>2</v>
      </c>
      <c r="I387">
        <v>2</v>
      </c>
      <c r="J387">
        <v>0</v>
      </c>
      <c r="K387">
        <v>32</v>
      </c>
      <c r="L387">
        <v>5</v>
      </c>
      <c r="M387">
        <v>45</v>
      </c>
      <c r="N387">
        <v>1</v>
      </c>
      <c r="O387">
        <v>2</v>
      </c>
      <c r="P387">
        <v>2</v>
      </c>
      <c r="Q387">
        <v>4</v>
      </c>
      <c r="R387">
        <v>10</v>
      </c>
      <c r="S387">
        <v>2</v>
      </c>
      <c r="T387">
        <v>0</v>
      </c>
      <c r="U387">
        <v>0</v>
      </c>
      <c r="V387">
        <v>0</v>
      </c>
      <c r="W387">
        <v>4</v>
      </c>
      <c r="X387">
        <v>2</v>
      </c>
      <c r="Y387">
        <v>0</v>
      </c>
    </row>
    <row r="388" spans="1:25" x14ac:dyDescent="0.25">
      <c r="A388" t="s">
        <v>294</v>
      </c>
      <c r="B388" t="s">
        <v>245</v>
      </c>
      <c r="C388" t="s">
        <v>28</v>
      </c>
      <c r="D388">
        <v>7</v>
      </c>
      <c r="E388">
        <v>1287</v>
      </c>
      <c r="F388" t="s">
        <v>69</v>
      </c>
      <c r="G388" t="str">
        <f t="shared" si="6"/>
        <v>3</v>
      </c>
      <c r="H388">
        <v>1</v>
      </c>
      <c r="I388">
        <v>1</v>
      </c>
      <c r="J388">
        <v>0</v>
      </c>
      <c r="K388">
        <v>5</v>
      </c>
      <c r="L388">
        <v>9</v>
      </c>
      <c r="M388">
        <v>132</v>
      </c>
      <c r="N388">
        <v>6</v>
      </c>
      <c r="O388">
        <v>5</v>
      </c>
      <c r="P388">
        <v>0</v>
      </c>
      <c r="Q388">
        <v>0</v>
      </c>
      <c r="R388">
        <v>3</v>
      </c>
      <c r="S388">
        <v>2</v>
      </c>
      <c r="T388">
        <v>0</v>
      </c>
      <c r="U388">
        <v>0</v>
      </c>
      <c r="V388">
        <v>0</v>
      </c>
      <c r="W388">
        <v>31</v>
      </c>
      <c r="X388">
        <v>1</v>
      </c>
      <c r="Y388">
        <v>0</v>
      </c>
    </row>
    <row r="389" spans="1:25" x14ac:dyDescent="0.25">
      <c r="A389" t="s">
        <v>295</v>
      </c>
      <c r="B389" t="s">
        <v>245</v>
      </c>
      <c r="C389" t="s">
        <v>28</v>
      </c>
      <c r="D389" t="s">
        <v>41</v>
      </c>
    </row>
    <row r="390" spans="1:25" x14ac:dyDescent="0.25">
      <c r="A390" t="s">
        <v>296</v>
      </c>
      <c r="B390" t="s">
        <v>245</v>
      </c>
      <c r="C390" t="s">
        <v>28</v>
      </c>
      <c r="D390">
        <v>19</v>
      </c>
      <c r="E390">
        <v>2127</v>
      </c>
      <c r="F390" t="s">
        <v>109</v>
      </c>
      <c r="H390">
        <v>4</v>
      </c>
      <c r="I390">
        <v>11</v>
      </c>
      <c r="J390">
        <v>0</v>
      </c>
      <c r="K390">
        <v>10</v>
      </c>
      <c r="L390">
        <v>18</v>
      </c>
      <c r="M390">
        <v>137</v>
      </c>
      <c r="N390">
        <v>17</v>
      </c>
      <c r="O390">
        <v>4</v>
      </c>
      <c r="P390">
        <v>4</v>
      </c>
      <c r="Q390">
        <v>2</v>
      </c>
      <c r="R390">
        <v>9</v>
      </c>
      <c r="S390">
        <v>13</v>
      </c>
      <c r="T390">
        <v>8</v>
      </c>
      <c r="U390">
        <v>0</v>
      </c>
      <c r="V390">
        <v>0</v>
      </c>
      <c r="W390">
        <v>26</v>
      </c>
      <c r="X390">
        <v>1</v>
      </c>
      <c r="Y390">
        <v>5</v>
      </c>
    </row>
    <row r="391" spans="1:25" x14ac:dyDescent="0.25">
      <c r="A391" t="s">
        <v>297</v>
      </c>
      <c r="B391" t="s">
        <v>245</v>
      </c>
      <c r="C391" t="s">
        <v>28</v>
      </c>
      <c r="D391">
        <v>18</v>
      </c>
      <c r="E391">
        <v>577</v>
      </c>
      <c r="F391" t="s">
        <v>35</v>
      </c>
      <c r="H391">
        <v>0</v>
      </c>
      <c r="I391">
        <v>0</v>
      </c>
      <c r="J391">
        <v>0</v>
      </c>
      <c r="K391">
        <v>1</v>
      </c>
      <c r="L391">
        <v>5</v>
      </c>
      <c r="M391">
        <v>65</v>
      </c>
      <c r="N391">
        <v>3</v>
      </c>
      <c r="O391">
        <v>3</v>
      </c>
      <c r="P391">
        <v>0</v>
      </c>
      <c r="Q391">
        <v>1</v>
      </c>
      <c r="R391">
        <v>2</v>
      </c>
      <c r="S391">
        <v>6</v>
      </c>
      <c r="T391">
        <v>4</v>
      </c>
      <c r="U391">
        <v>0</v>
      </c>
      <c r="V391">
        <v>0</v>
      </c>
      <c r="W391">
        <v>6</v>
      </c>
      <c r="X391">
        <v>1</v>
      </c>
      <c r="Y391">
        <v>0</v>
      </c>
    </row>
    <row r="392" spans="1:25" x14ac:dyDescent="0.25">
      <c r="A392" t="s">
        <v>298</v>
      </c>
      <c r="B392" t="s">
        <v>245</v>
      </c>
      <c r="C392" t="s">
        <v>28</v>
      </c>
      <c r="D392">
        <v>1</v>
      </c>
      <c r="E392">
        <v>1956</v>
      </c>
      <c r="F392" t="s">
        <v>47</v>
      </c>
      <c r="H392">
        <v>9</v>
      </c>
      <c r="I392">
        <v>3</v>
      </c>
      <c r="J392">
        <v>0</v>
      </c>
      <c r="K392">
        <v>18</v>
      </c>
      <c r="L392">
        <v>18</v>
      </c>
      <c r="M392">
        <v>198</v>
      </c>
      <c r="N392">
        <v>13</v>
      </c>
      <c r="O392">
        <v>3</v>
      </c>
      <c r="P392">
        <v>6</v>
      </c>
      <c r="Q392">
        <v>4</v>
      </c>
      <c r="R392">
        <v>13</v>
      </c>
      <c r="S392">
        <v>9</v>
      </c>
      <c r="T392">
        <v>2</v>
      </c>
      <c r="U392">
        <v>0</v>
      </c>
      <c r="V392">
        <v>0</v>
      </c>
      <c r="W392">
        <v>25</v>
      </c>
      <c r="X392">
        <v>1</v>
      </c>
      <c r="Y392">
        <v>2</v>
      </c>
    </row>
    <row r="393" spans="1:25" x14ac:dyDescent="0.25">
      <c r="A393" t="s">
        <v>299</v>
      </c>
      <c r="B393" t="s">
        <v>245</v>
      </c>
      <c r="C393" t="s">
        <v>28</v>
      </c>
      <c r="D393">
        <v>63</v>
      </c>
      <c r="E393">
        <v>2842</v>
      </c>
      <c r="F393" t="s">
        <v>63</v>
      </c>
      <c r="H393">
        <v>8</v>
      </c>
      <c r="I393">
        <v>3</v>
      </c>
      <c r="J393">
        <v>0</v>
      </c>
      <c r="K393">
        <v>19</v>
      </c>
      <c r="L393">
        <v>20</v>
      </c>
      <c r="M393">
        <v>389</v>
      </c>
      <c r="N393">
        <v>6</v>
      </c>
      <c r="O393">
        <v>7</v>
      </c>
      <c r="P393">
        <v>9</v>
      </c>
      <c r="Q393">
        <v>9</v>
      </c>
      <c r="R393">
        <v>10</v>
      </c>
      <c r="S393">
        <v>23</v>
      </c>
      <c r="T393">
        <v>15</v>
      </c>
      <c r="U393">
        <v>0</v>
      </c>
      <c r="V393">
        <v>0</v>
      </c>
      <c r="W393">
        <v>30</v>
      </c>
      <c r="X393">
        <v>4</v>
      </c>
      <c r="Y393">
        <v>3</v>
      </c>
    </row>
    <row r="394" spans="1:25" x14ac:dyDescent="0.25">
      <c r="A394" t="s">
        <v>300</v>
      </c>
      <c r="B394" t="s">
        <v>245</v>
      </c>
      <c r="C394" t="s">
        <v>28</v>
      </c>
      <c r="D394">
        <v>3</v>
      </c>
      <c r="E394">
        <v>351</v>
      </c>
      <c r="F394" t="s">
        <v>63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24</v>
      </c>
      <c r="N394">
        <v>4</v>
      </c>
      <c r="O394">
        <v>3</v>
      </c>
      <c r="P394">
        <v>1</v>
      </c>
      <c r="Q394">
        <v>1</v>
      </c>
      <c r="R394">
        <v>0</v>
      </c>
      <c r="S394">
        <v>1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t="s">
        <v>301</v>
      </c>
      <c r="B395" t="s">
        <v>245</v>
      </c>
      <c r="C395" t="s">
        <v>28</v>
      </c>
      <c r="D395">
        <v>8</v>
      </c>
      <c r="E395">
        <v>283</v>
      </c>
      <c r="F395" t="s">
        <v>31</v>
      </c>
      <c r="H395">
        <v>2</v>
      </c>
      <c r="I395">
        <v>0</v>
      </c>
      <c r="J395">
        <v>0</v>
      </c>
      <c r="K395">
        <v>1</v>
      </c>
      <c r="L395">
        <v>0</v>
      </c>
      <c r="M395">
        <v>24</v>
      </c>
      <c r="N395">
        <v>1</v>
      </c>
      <c r="O395">
        <v>4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0</v>
      </c>
    </row>
    <row r="396" spans="1:25" x14ac:dyDescent="0.25">
      <c r="A396" t="s">
        <v>302</v>
      </c>
      <c r="B396" t="s">
        <v>245</v>
      </c>
      <c r="C396" t="s">
        <v>28</v>
      </c>
      <c r="D396">
        <v>5</v>
      </c>
      <c r="E396">
        <v>292</v>
      </c>
      <c r="F396" t="s">
        <v>41</v>
      </c>
      <c r="H396">
        <v>0</v>
      </c>
      <c r="I396">
        <v>2</v>
      </c>
      <c r="J396">
        <v>0</v>
      </c>
      <c r="K396">
        <v>5</v>
      </c>
      <c r="L396">
        <v>3</v>
      </c>
      <c r="M396">
        <v>20</v>
      </c>
      <c r="N396">
        <v>4</v>
      </c>
      <c r="O396">
        <v>0</v>
      </c>
      <c r="P396">
        <v>0</v>
      </c>
      <c r="Q396">
        <v>3</v>
      </c>
      <c r="R396">
        <v>1</v>
      </c>
      <c r="S396">
        <v>2</v>
      </c>
      <c r="T396">
        <v>1</v>
      </c>
      <c r="U396">
        <v>0</v>
      </c>
      <c r="V396">
        <v>0</v>
      </c>
      <c r="W396">
        <v>2</v>
      </c>
      <c r="X396">
        <v>0</v>
      </c>
      <c r="Y396">
        <v>0</v>
      </c>
    </row>
    <row r="397" spans="1:25" x14ac:dyDescent="0.25">
      <c r="A397" t="s">
        <v>303</v>
      </c>
      <c r="B397" t="s">
        <v>245</v>
      </c>
      <c r="C397" t="s">
        <v>28</v>
      </c>
      <c r="D397">
        <v>1</v>
      </c>
      <c r="E397">
        <v>301</v>
      </c>
      <c r="F397" t="s">
        <v>133</v>
      </c>
      <c r="H397">
        <v>0</v>
      </c>
      <c r="I397">
        <v>0</v>
      </c>
      <c r="J397">
        <v>0</v>
      </c>
      <c r="K397">
        <v>12</v>
      </c>
      <c r="L397">
        <v>5</v>
      </c>
      <c r="M397">
        <v>20</v>
      </c>
      <c r="N397">
        <v>2</v>
      </c>
      <c r="O397">
        <v>3</v>
      </c>
      <c r="P397">
        <v>0</v>
      </c>
      <c r="Q397">
        <v>2</v>
      </c>
      <c r="R397">
        <v>4</v>
      </c>
      <c r="S397">
        <v>1</v>
      </c>
      <c r="T397">
        <v>1</v>
      </c>
      <c r="U397">
        <v>0</v>
      </c>
      <c r="V397">
        <v>0</v>
      </c>
      <c r="W397">
        <v>3</v>
      </c>
      <c r="X397">
        <v>1</v>
      </c>
      <c r="Y397">
        <v>0</v>
      </c>
    </row>
    <row r="398" spans="1:25" x14ac:dyDescent="0.25">
      <c r="A398" t="s">
        <v>304</v>
      </c>
      <c r="B398" t="s">
        <v>245</v>
      </c>
      <c r="C398" t="s">
        <v>28</v>
      </c>
      <c r="D398">
        <v>2</v>
      </c>
      <c r="E398">
        <v>155</v>
      </c>
      <c r="F398" t="s">
        <v>29</v>
      </c>
      <c r="H398">
        <v>0</v>
      </c>
      <c r="I398">
        <v>0</v>
      </c>
      <c r="J398">
        <v>0</v>
      </c>
      <c r="K398">
        <v>3</v>
      </c>
      <c r="L398">
        <v>0</v>
      </c>
      <c r="M398">
        <v>12</v>
      </c>
      <c r="N398">
        <v>0</v>
      </c>
      <c r="O398">
        <v>1</v>
      </c>
      <c r="P398">
        <v>1</v>
      </c>
      <c r="Q398">
        <v>7</v>
      </c>
      <c r="R398">
        <v>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5">
      <c r="A399" t="s">
        <v>305</v>
      </c>
      <c r="B399" t="s">
        <v>245</v>
      </c>
      <c r="C399" t="s">
        <v>28</v>
      </c>
      <c r="D399">
        <v>2</v>
      </c>
      <c r="E399">
        <v>238</v>
      </c>
      <c r="F399" t="s">
        <v>29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21</v>
      </c>
      <c r="N399">
        <v>0</v>
      </c>
      <c r="O399">
        <v>0</v>
      </c>
      <c r="P399">
        <v>1</v>
      </c>
      <c r="Q399">
        <v>10</v>
      </c>
      <c r="R399">
        <v>8</v>
      </c>
      <c r="S399">
        <v>1</v>
      </c>
      <c r="T399">
        <v>0</v>
      </c>
      <c r="U399">
        <v>0</v>
      </c>
      <c r="V399">
        <v>0</v>
      </c>
      <c r="W399">
        <v>3</v>
      </c>
      <c r="X399">
        <v>0</v>
      </c>
      <c r="Y399">
        <v>0</v>
      </c>
    </row>
    <row r="400" spans="1:25" x14ac:dyDescent="0.25">
      <c r="A400" t="s">
        <v>306</v>
      </c>
      <c r="B400" t="s">
        <v>245</v>
      </c>
      <c r="C400" t="s">
        <v>28</v>
      </c>
      <c r="D400">
        <v>5</v>
      </c>
      <c r="E400">
        <v>451</v>
      </c>
      <c r="F400" t="s">
        <v>29</v>
      </c>
      <c r="H400">
        <v>3</v>
      </c>
      <c r="I400">
        <v>2</v>
      </c>
      <c r="J400">
        <v>0</v>
      </c>
      <c r="K400">
        <v>10</v>
      </c>
      <c r="L400">
        <v>1</v>
      </c>
      <c r="M400">
        <v>35</v>
      </c>
      <c r="N400">
        <v>2</v>
      </c>
      <c r="O400">
        <v>0</v>
      </c>
      <c r="P400">
        <v>2</v>
      </c>
      <c r="Q400">
        <v>0</v>
      </c>
      <c r="R400">
        <v>1</v>
      </c>
      <c r="S400">
        <v>1</v>
      </c>
      <c r="T400">
        <v>1</v>
      </c>
      <c r="U400">
        <v>0</v>
      </c>
      <c r="V400">
        <v>0</v>
      </c>
      <c r="W400">
        <v>2</v>
      </c>
      <c r="X400">
        <v>0</v>
      </c>
      <c r="Y400">
        <v>0</v>
      </c>
    </row>
    <row r="401" spans="1:25" x14ac:dyDescent="0.25">
      <c r="A401" t="s">
        <v>307</v>
      </c>
      <c r="B401" t="s">
        <v>245</v>
      </c>
      <c r="C401" t="s">
        <v>28</v>
      </c>
      <c r="D401">
        <v>1</v>
      </c>
      <c r="E401">
        <v>231</v>
      </c>
      <c r="F401" t="s">
        <v>29</v>
      </c>
      <c r="H401">
        <v>0</v>
      </c>
      <c r="I401">
        <v>0</v>
      </c>
      <c r="J401">
        <v>0</v>
      </c>
      <c r="K401">
        <v>9</v>
      </c>
      <c r="L401">
        <v>0</v>
      </c>
      <c r="M401">
        <v>16</v>
      </c>
      <c r="N401">
        <v>0</v>
      </c>
      <c r="O401">
        <v>0</v>
      </c>
      <c r="P401">
        <v>1</v>
      </c>
      <c r="Q401">
        <v>1</v>
      </c>
      <c r="R401">
        <v>3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2</v>
      </c>
      <c r="Y401">
        <v>0</v>
      </c>
    </row>
    <row r="402" spans="1:25" x14ac:dyDescent="0.25">
      <c r="A402" t="s">
        <v>308</v>
      </c>
      <c r="B402" t="s">
        <v>245</v>
      </c>
      <c r="C402" t="s">
        <v>28</v>
      </c>
      <c r="D402">
        <v>14</v>
      </c>
      <c r="E402">
        <v>908</v>
      </c>
      <c r="F402" t="s">
        <v>84</v>
      </c>
      <c r="H402">
        <v>3</v>
      </c>
      <c r="I402">
        <v>1</v>
      </c>
      <c r="J402">
        <v>0</v>
      </c>
      <c r="K402">
        <v>4</v>
      </c>
      <c r="L402">
        <v>3</v>
      </c>
      <c r="M402">
        <v>62</v>
      </c>
      <c r="N402">
        <v>6</v>
      </c>
      <c r="O402">
        <v>2</v>
      </c>
      <c r="P402">
        <v>0</v>
      </c>
      <c r="Q402">
        <v>3</v>
      </c>
      <c r="R402">
        <v>7</v>
      </c>
      <c r="S402">
        <v>1</v>
      </c>
      <c r="T402">
        <v>0</v>
      </c>
      <c r="U402">
        <v>0</v>
      </c>
      <c r="V402">
        <v>0</v>
      </c>
      <c r="W402">
        <v>7</v>
      </c>
      <c r="X402">
        <v>0</v>
      </c>
      <c r="Y402">
        <v>1</v>
      </c>
    </row>
    <row r="403" spans="1:25" x14ac:dyDescent="0.25">
      <c r="A403" t="s">
        <v>309</v>
      </c>
      <c r="B403" t="s">
        <v>245</v>
      </c>
      <c r="C403" t="s">
        <v>28</v>
      </c>
      <c r="D403">
        <v>5</v>
      </c>
      <c r="E403">
        <v>521</v>
      </c>
      <c r="F403" t="s">
        <v>104</v>
      </c>
      <c r="H403">
        <v>0</v>
      </c>
      <c r="I403">
        <v>0</v>
      </c>
      <c r="J403">
        <v>0</v>
      </c>
      <c r="K403">
        <v>1</v>
      </c>
      <c r="L403">
        <v>6</v>
      </c>
      <c r="M403">
        <v>26</v>
      </c>
      <c r="N403">
        <v>0</v>
      </c>
      <c r="O403">
        <v>3</v>
      </c>
      <c r="P403">
        <v>2</v>
      </c>
      <c r="Q403">
        <v>1</v>
      </c>
      <c r="R403">
        <v>8</v>
      </c>
      <c r="S403">
        <v>0</v>
      </c>
      <c r="T403">
        <v>0</v>
      </c>
      <c r="U403">
        <v>0</v>
      </c>
      <c r="V403">
        <v>0</v>
      </c>
      <c r="W403">
        <v>6</v>
      </c>
      <c r="X403">
        <v>0</v>
      </c>
      <c r="Y403">
        <v>0</v>
      </c>
    </row>
    <row r="404" spans="1:25" x14ac:dyDescent="0.25">
      <c r="A404" t="s">
        <v>310</v>
      </c>
      <c r="B404" t="s">
        <v>245</v>
      </c>
      <c r="C404" t="s">
        <v>28</v>
      </c>
      <c r="D404">
        <v>2</v>
      </c>
      <c r="E404">
        <v>628</v>
      </c>
      <c r="F404" t="s">
        <v>87</v>
      </c>
      <c r="H404">
        <v>4</v>
      </c>
      <c r="I404">
        <v>2</v>
      </c>
      <c r="J404">
        <v>0</v>
      </c>
      <c r="K404">
        <v>12</v>
      </c>
      <c r="L404">
        <v>0</v>
      </c>
      <c r="M404">
        <v>41</v>
      </c>
      <c r="N404">
        <v>6</v>
      </c>
      <c r="O404">
        <v>4</v>
      </c>
      <c r="P404">
        <v>1</v>
      </c>
      <c r="Q404">
        <v>2</v>
      </c>
      <c r="R404">
        <v>4</v>
      </c>
      <c r="S404">
        <v>1</v>
      </c>
      <c r="T404">
        <v>0</v>
      </c>
      <c r="U404">
        <v>0</v>
      </c>
      <c r="V404">
        <v>0</v>
      </c>
      <c r="W404">
        <v>12</v>
      </c>
      <c r="X404">
        <v>3</v>
      </c>
      <c r="Y404">
        <v>0</v>
      </c>
    </row>
    <row r="405" spans="1:25" x14ac:dyDescent="0.25">
      <c r="A405" t="s">
        <v>311</v>
      </c>
      <c r="B405" t="s">
        <v>245</v>
      </c>
      <c r="C405" t="s">
        <v>28</v>
      </c>
      <c r="D405">
        <v>9</v>
      </c>
      <c r="E405">
        <v>432</v>
      </c>
      <c r="F405" t="s">
        <v>87</v>
      </c>
      <c r="H405">
        <v>0</v>
      </c>
      <c r="I405">
        <v>1</v>
      </c>
      <c r="J405">
        <v>0</v>
      </c>
      <c r="K405">
        <v>0</v>
      </c>
      <c r="L405">
        <v>2</v>
      </c>
      <c r="M405">
        <v>26</v>
      </c>
      <c r="N405">
        <v>0</v>
      </c>
      <c r="O405">
        <v>0</v>
      </c>
      <c r="P405">
        <v>1</v>
      </c>
      <c r="Q405">
        <v>0</v>
      </c>
      <c r="R405">
        <v>5</v>
      </c>
      <c r="S405">
        <v>0</v>
      </c>
      <c r="T405">
        <v>0</v>
      </c>
      <c r="U405">
        <v>0</v>
      </c>
      <c r="V405">
        <v>0</v>
      </c>
      <c r="W405">
        <v>4</v>
      </c>
      <c r="X405">
        <v>0</v>
      </c>
      <c r="Y405">
        <v>0</v>
      </c>
    </row>
    <row r="406" spans="1:25" x14ac:dyDescent="0.25">
      <c r="A406" t="s">
        <v>312</v>
      </c>
      <c r="B406" t="s">
        <v>245</v>
      </c>
      <c r="C406" t="s">
        <v>28</v>
      </c>
      <c r="D406">
        <v>2</v>
      </c>
      <c r="E406">
        <v>77</v>
      </c>
      <c r="F406" t="s">
        <v>80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</row>
    <row r="407" spans="1:25" x14ac:dyDescent="0.25">
      <c r="A407" t="s">
        <v>313</v>
      </c>
      <c r="B407" t="s">
        <v>245</v>
      </c>
      <c r="C407" t="s">
        <v>28</v>
      </c>
      <c r="D407">
        <v>0</v>
      </c>
      <c r="E407">
        <v>120</v>
      </c>
      <c r="F407" t="s">
        <v>37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11</v>
      </c>
      <c r="N407">
        <v>1</v>
      </c>
      <c r="O407">
        <v>0</v>
      </c>
      <c r="P407">
        <v>1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0</v>
      </c>
      <c r="Y407">
        <v>0</v>
      </c>
    </row>
    <row r="408" spans="1:25" x14ac:dyDescent="0.25">
      <c r="A408" t="s">
        <v>314</v>
      </c>
      <c r="B408" t="s">
        <v>245</v>
      </c>
      <c r="C408" t="s">
        <v>28</v>
      </c>
      <c r="D408">
        <v>1</v>
      </c>
      <c r="E408">
        <v>129</v>
      </c>
      <c r="F408" t="s">
        <v>77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5">
      <c r="A409" t="s">
        <v>315</v>
      </c>
      <c r="B409" t="s">
        <v>245</v>
      </c>
      <c r="C409" t="s">
        <v>28</v>
      </c>
      <c r="D409">
        <v>5</v>
      </c>
      <c r="E409">
        <v>174</v>
      </c>
      <c r="F409" t="s">
        <v>45</v>
      </c>
      <c r="H409">
        <v>0</v>
      </c>
      <c r="I409">
        <v>0</v>
      </c>
      <c r="J409">
        <v>0</v>
      </c>
      <c r="K409">
        <v>0</v>
      </c>
      <c r="L409">
        <v>3</v>
      </c>
      <c r="M409">
        <v>5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1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5">
      <c r="A410" t="s">
        <v>316</v>
      </c>
      <c r="B410" t="s">
        <v>245</v>
      </c>
      <c r="C410" t="s">
        <v>28</v>
      </c>
      <c r="D410">
        <v>3</v>
      </c>
      <c r="E410">
        <v>147</v>
      </c>
      <c r="F410" t="s">
        <v>45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4</v>
      </c>
      <c r="N410">
        <v>0</v>
      </c>
      <c r="O410">
        <v>0</v>
      </c>
      <c r="P410">
        <v>0</v>
      </c>
      <c r="Q410">
        <v>0</v>
      </c>
      <c r="R410">
        <v>2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1</v>
      </c>
      <c r="Y410">
        <v>0</v>
      </c>
    </row>
    <row r="411" spans="1:25" x14ac:dyDescent="0.25">
      <c r="A411" t="s">
        <v>317</v>
      </c>
      <c r="B411" t="s">
        <v>245</v>
      </c>
      <c r="C411" t="s">
        <v>28</v>
      </c>
      <c r="D411">
        <v>4</v>
      </c>
      <c r="E411">
        <v>190</v>
      </c>
      <c r="F411" t="s">
        <v>45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1</v>
      </c>
      <c r="O411">
        <v>1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2</v>
      </c>
      <c r="X411">
        <v>1</v>
      </c>
      <c r="Y411">
        <v>0</v>
      </c>
    </row>
    <row r="412" spans="1:25" x14ac:dyDescent="0.25">
      <c r="A412" t="s">
        <v>318</v>
      </c>
      <c r="B412" t="s">
        <v>245</v>
      </c>
      <c r="C412" t="s">
        <v>28</v>
      </c>
      <c r="D412">
        <v>3</v>
      </c>
      <c r="E412">
        <v>399</v>
      </c>
      <c r="F412" t="s">
        <v>39</v>
      </c>
      <c r="H412">
        <v>0</v>
      </c>
      <c r="I412">
        <v>0</v>
      </c>
      <c r="J412">
        <v>0</v>
      </c>
      <c r="K412">
        <v>1</v>
      </c>
      <c r="L412">
        <v>3</v>
      </c>
      <c r="M412">
        <v>35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1</v>
      </c>
      <c r="T412">
        <v>1</v>
      </c>
      <c r="U412">
        <v>0</v>
      </c>
      <c r="V412">
        <v>0</v>
      </c>
      <c r="W412">
        <v>1</v>
      </c>
      <c r="X412">
        <v>0</v>
      </c>
      <c r="Y412">
        <v>0</v>
      </c>
    </row>
    <row r="413" spans="1:25" x14ac:dyDescent="0.25">
      <c r="A413" t="s">
        <v>319</v>
      </c>
      <c r="B413" t="s">
        <v>245</v>
      </c>
      <c r="C413" t="s">
        <v>28</v>
      </c>
      <c r="D413">
        <v>6</v>
      </c>
      <c r="E413">
        <v>392</v>
      </c>
      <c r="F413" t="s">
        <v>133</v>
      </c>
      <c r="H413">
        <v>1</v>
      </c>
      <c r="I413">
        <v>0</v>
      </c>
      <c r="J413">
        <v>0</v>
      </c>
      <c r="K413">
        <v>0</v>
      </c>
      <c r="L413">
        <v>7</v>
      </c>
      <c r="M413">
        <v>19</v>
      </c>
      <c r="N413">
        <v>0</v>
      </c>
      <c r="O413">
        <v>2</v>
      </c>
      <c r="P413">
        <v>0</v>
      </c>
      <c r="Q413">
        <v>1</v>
      </c>
      <c r="R413">
        <v>5</v>
      </c>
      <c r="S413">
        <v>2</v>
      </c>
      <c r="T413">
        <v>2</v>
      </c>
      <c r="U413">
        <v>0</v>
      </c>
      <c r="V413">
        <v>0</v>
      </c>
      <c r="W413">
        <v>2</v>
      </c>
      <c r="X413">
        <v>1</v>
      </c>
      <c r="Y413">
        <v>1</v>
      </c>
    </row>
    <row r="414" spans="1:25" x14ac:dyDescent="0.25">
      <c r="A414" t="s">
        <v>320</v>
      </c>
      <c r="B414" t="s">
        <v>245</v>
      </c>
      <c r="C414" t="s">
        <v>28</v>
      </c>
      <c r="D414">
        <v>4</v>
      </c>
      <c r="E414">
        <v>378</v>
      </c>
      <c r="F414" t="s">
        <v>29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25</v>
      </c>
      <c r="N414">
        <v>1</v>
      </c>
      <c r="O414">
        <v>2</v>
      </c>
      <c r="P414">
        <v>1</v>
      </c>
      <c r="Q414">
        <v>0</v>
      </c>
      <c r="R414">
        <v>6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1</v>
      </c>
      <c r="Y414">
        <v>0</v>
      </c>
    </row>
    <row r="415" spans="1:25" x14ac:dyDescent="0.25">
      <c r="A415" t="s">
        <v>321</v>
      </c>
      <c r="B415" t="s">
        <v>245</v>
      </c>
      <c r="C415" t="s">
        <v>28</v>
      </c>
      <c r="D415">
        <v>6</v>
      </c>
      <c r="E415">
        <v>410</v>
      </c>
      <c r="F415" t="s">
        <v>29</v>
      </c>
      <c r="H415">
        <v>0</v>
      </c>
      <c r="I415">
        <v>0</v>
      </c>
      <c r="J415">
        <v>0</v>
      </c>
      <c r="K415">
        <v>0</v>
      </c>
      <c r="L415">
        <v>2</v>
      </c>
      <c r="M415">
        <v>22</v>
      </c>
      <c r="N415">
        <v>0</v>
      </c>
      <c r="O415">
        <v>3</v>
      </c>
      <c r="P415">
        <v>0</v>
      </c>
      <c r="Q415">
        <v>1</v>
      </c>
      <c r="R415">
        <v>7</v>
      </c>
      <c r="S415">
        <v>1</v>
      </c>
      <c r="T415">
        <v>1</v>
      </c>
      <c r="U415">
        <v>0</v>
      </c>
      <c r="V415">
        <v>0</v>
      </c>
      <c r="W415">
        <v>2</v>
      </c>
      <c r="X415">
        <v>0</v>
      </c>
      <c r="Y415">
        <v>0</v>
      </c>
    </row>
    <row r="416" spans="1:25" x14ac:dyDescent="0.25">
      <c r="A416" t="s">
        <v>322</v>
      </c>
      <c r="B416" t="s">
        <v>245</v>
      </c>
      <c r="C416" t="s">
        <v>28</v>
      </c>
      <c r="D416">
        <v>2</v>
      </c>
      <c r="E416">
        <v>447</v>
      </c>
      <c r="F416" t="s">
        <v>29</v>
      </c>
      <c r="H416">
        <v>1</v>
      </c>
      <c r="I416">
        <v>0</v>
      </c>
      <c r="J416">
        <v>0</v>
      </c>
      <c r="K416">
        <v>7</v>
      </c>
      <c r="L416">
        <v>1</v>
      </c>
      <c r="M416">
        <v>45</v>
      </c>
      <c r="N416">
        <v>8</v>
      </c>
      <c r="O416">
        <v>6</v>
      </c>
      <c r="P416">
        <v>0</v>
      </c>
      <c r="Q416">
        <v>3</v>
      </c>
      <c r="R416">
        <v>2</v>
      </c>
      <c r="S416">
        <v>0</v>
      </c>
      <c r="T416">
        <v>0</v>
      </c>
      <c r="U416">
        <v>0</v>
      </c>
      <c r="V416">
        <v>0</v>
      </c>
      <c r="W416">
        <v>4</v>
      </c>
      <c r="X416">
        <v>4</v>
      </c>
      <c r="Y416">
        <v>0</v>
      </c>
    </row>
    <row r="417" spans="1:25" x14ac:dyDescent="0.25">
      <c r="A417" t="s">
        <v>323</v>
      </c>
      <c r="B417" t="s">
        <v>245</v>
      </c>
      <c r="C417" t="s">
        <v>28</v>
      </c>
      <c r="D417">
        <v>5</v>
      </c>
      <c r="E417">
        <v>447</v>
      </c>
      <c r="F417" t="s">
        <v>84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29</v>
      </c>
      <c r="N417">
        <v>4</v>
      </c>
      <c r="O417">
        <v>3</v>
      </c>
      <c r="P417">
        <v>0</v>
      </c>
      <c r="Q417">
        <v>4</v>
      </c>
      <c r="R417">
        <v>2</v>
      </c>
      <c r="S417">
        <v>0</v>
      </c>
      <c r="T417">
        <v>0</v>
      </c>
      <c r="U417">
        <v>0</v>
      </c>
      <c r="V417">
        <v>0</v>
      </c>
      <c r="W417">
        <v>9</v>
      </c>
      <c r="X417">
        <v>0</v>
      </c>
      <c r="Y417">
        <v>0</v>
      </c>
    </row>
    <row r="418" spans="1:25" x14ac:dyDescent="0.25">
      <c r="A418" t="s">
        <v>324</v>
      </c>
      <c r="B418" t="s">
        <v>245</v>
      </c>
      <c r="C418" t="s">
        <v>28</v>
      </c>
      <c r="D418">
        <v>3</v>
      </c>
      <c r="E418">
        <v>431</v>
      </c>
      <c r="F418" t="s">
        <v>84</v>
      </c>
      <c r="H418">
        <v>0</v>
      </c>
      <c r="I418">
        <v>1</v>
      </c>
      <c r="J418">
        <v>0</v>
      </c>
      <c r="K418">
        <v>1</v>
      </c>
      <c r="L418">
        <v>4</v>
      </c>
      <c r="M418">
        <v>27</v>
      </c>
      <c r="N418">
        <v>5</v>
      </c>
      <c r="O418">
        <v>5</v>
      </c>
      <c r="P418">
        <v>0</v>
      </c>
      <c r="Q418">
        <v>4</v>
      </c>
      <c r="R418">
        <v>2</v>
      </c>
      <c r="S418">
        <v>0</v>
      </c>
      <c r="T418">
        <v>0</v>
      </c>
      <c r="U418">
        <v>0</v>
      </c>
      <c r="V418">
        <v>0</v>
      </c>
      <c r="W418">
        <v>7</v>
      </c>
      <c r="X418">
        <v>1</v>
      </c>
      <c r="Y418">
        <v>0</v>
      </c>
    </row>
    <row r="419" spans="1:25" x14ac:dyDescent="0.25">
      <c r="A419" t="s">
        <v>325</v>
      </c>
      <c r="B419" t="s">
        <v>245</v>
      </c>
      <c r="C419" t="s">
        <v>28</v>
      </c>
      <c r="D419">
        <v>8</v>
      </c>
      <c r="E419">
        <v>398</v>
      </c>
      <c r="F419" t="s">
        <v>87</v>
      </c>
      <c r="H419">
        <v>0</v>
      </c>
      <c r="I419">
        <v>3</v>
      </c>
      <c r="J419">
        <v>0</v>
      </c>
      <c r="K419">
        <v>2</v>
      </c>
      <c r="L419">
        <v>1</v>
      </c>
      <c r="M419">
        <v>28</v>
      </c>
      <c r="N419">
        <v>0</v>
      </c>
      <c r="O419">
        <v>5</v>
      </c>
      <c r="P419">
        <v>0</v>
      </c>
      <c r="Q419">
        <v>0</v>
      </c>
      <c r="R419">
        <v>3</v>
      </c>
      <c r="S419">
        <v>0</v>
      </c>
      <c r="T419">
        <v>0</v>
      </c>
      <c r="U419">
        <v>0</v>
      </c>
      <c r="V419">
        <v>0</v>
      </c>
      <c r="W419">
        <v>8</v>
      </c>
      <c r="X419">
        <v>1</v>
      </c>
      <c r="Y419">
        <v>0</v>
      </c>
    </row>
    <row r="420" spans="1:25" x14ac:dyDescent="0.25">
      <c r="A420" t="s">
        <v>326</v>
      </c>
      <c r="B420" t="s">
        <v>245</v>
      </c>
      <c r="C420" t="s">
        <v>28</v>
      </c>
      <c r="D420">
        <v>3</v>
      </c>
      <c r="E420">
        <v>655</v>
      </c>
      <c r="F420" t="s">
        <v>33</v>
      </c>
      <c r="H420">
        <v>0</v>
      </c>
      <c r="I420">
        <v>0</v>
      </c>
      <c r="J420">
        <v>0</v>
      </c>
      <c r="K420">
        <v>8</v>
      </c>
      <c r="L420">
        <v>9</v>
      </c>
      <c r="M420">
        <v>40</v>
      </c>
      <c r="N420">
        <v>6</v>
      </c>
      <c r="O420">
        <v>10</v>
      </c>
      <c r="P420">
        <v>0</v>
      </c>
      <c r="Q420">
        <v>1</v>
      </c>
      <c r="R420">
        <v>7</v>
      </c>
      <c r="S420">
        <v>2</v>
      </c>
      <c r="T420">
        <v>1</v>
      </c>
      <c r="U420">
        <v>0</v>
      </c>
      <c r="V420">
        <v>0</v>
      </c>
      <c r="W420">
        <v>7</v>
      </c>
      <c r="X420">
        <v>2</v>
      </c>
      <c r="Y420">
        <v>0</v>
      </c>
    </row>
    <row r="421" spans="1:25" x14ac:dyDescent="0.25">
      <c r="A421" t="s">
        <v>327</v>
      </c>
      <c r="B421" t="s">
        <v>245</v>
      </c>
      <c r="C421" t="s">
        <v>28</v>
      </c>
      <c r="D421">
        <v>0</v>
      </c>
      <c r="E421">
        <v>374</v>
      </c>
      <c r="F421" t="s">
        <v>29</v>
      </c>
      <c r="H421">
        <v>1</v>
      </c>
      <c r="I421">
        <v>0</v>
      </c>
      <c r="J421">
        <v>0</v>
      </c>
      <c r="K421">
        <v>2</v>
      </c>
      <c r="L421">
        <v>0</v>
      </c>
      <c r="M421">
        <v>24</v>
      </c>
      <c r="N421">
        <v>2</v>
      </c>
      <c r="O421">
        <v>8</v>
      </c>
      <c r="P421">
        <v>2</v>
      </c>
      <c r="Q421">
        <v>0</v>
      </c>
      <c r="R421">
        <v>3</v>
      </c>
      <c r="S421">
        <v>0</v>
      </c>
      <c r="T421">
        <v>0</v>
      </c>
      <c r="U421">
        <v>0</v>
      </c>
      <c r="V421">
        <v>0</v>
      </c>
      <c r="W421">
        <v>4</v>
      </c>
      <c r="X421">
        <v>1</v>
      </c>
      <c r="Y421">
        <v>0</v>
      </c>
    </row>
    <row r="422" spans="1:25" x14ac:dyDescent="0.25">
      <c r="A422" t="s">
        <v>328</v>
      </c>
      <c r="B422" t="s">
        <v>245</v>
      </c>
      <c r="C422" t="s">
        <v>28</v>
      </c>
      <c r="D422">
        <v>3</v>
      </c>
      <c r="E422">
        <v>623</v>
      </c>
      <c r="F422" t="s">
        <v>29</v>
      </c>
      <c r="H422">
        <v>0</v>
      </c>
      <c r="I422">
        <v>1</v>
      </c>
      <c r="J422">
        <v>0</v>
      </c>
      <c r="K422">
        <v>7</v>
      </c>
      <c r="L422">
        <v>5</v>
      </c>
      <c r="M422">
        <v>50</v>
      </c>
      <c r="N422">
        <v>6</v>
      </c>
      <c r="O422">
        <v>6</v>
      </c>
      <c r="P422">
        <v>2</v>
      </c>
      <c r="Q422">
        <v>2</v>
      </c>
      <c r="R422">
        <v>3</v>
      </c>
      <c r="S422">
        <v>1</v>
      </c>
      <c r="T422">
        <v>0</v>
      </c>
      <c r="U422">
        <v>0</v>
      </c>
      <c r="V422">
        <v>0</v>
      </c>
      <c r="W422">
        <v>2</v>
      </c>
      <c r="X422">
        <v>0</v>
      </c>
      <c r="Y422">
        <v>1</v>
      </c>
    </row>
    <row r="423" spans="1:25" x14ac:dyDescent="0.25">
      <c r="A423" t="s">
        <v>329</v>
      </c>
      <c r="B423" t="s">
        <v>245</v>
      </c>
      <c r="C423" t="s">
        <v>28</v>
      </c>
      <c r="D423">
        <v>11</v>
      </c>
      <c r="E423">
        <v>516</v>
      </c>
      <c r="F423" t="s">
        <v>29</v>
      </c>
      <c r="H423">
        <v>4</v>
      </c>
      <c r="I423">
        <v>0</v>
      </c>
      <c r="J423">
        <v>0</v>
      </c>
      <c r="K423">
        <v>9</v>
      </c>
      <c r="L423">
        <v>5</v>
      </c>
      <c r="M423">
        <v>47</v>
      </c>
      <c r="N423">
        <v>0</v>
      </c>
      <c r="O423">
        <v>3</v>
      </c>
      <c r="P423">
        <v>0</v>
      </c>
      <c r="Q423">
        <v>0</v>
      </c>
      <c r="R423">
        <v>3</v>
      </c>
      <c r="S423">
        <v>1</v>
      </c>
      <c r="T423">
        <v>0</v>
      </c>
      <c r="U423">
        <v>0</v>
      </c>
      <c r="V423">
        <v>0</v>
      </c>
      <c r="W423">
        <v>2</v>
      </c>
      <c r="X423">
        <v>0</v>
      </c>
      <c r="Y423">
        <v>0</v>
      </c>
    </row>
    <row r="424" spans="1:25" x14ac:dyDescent="0.25">
      <c r="A424" t="s">
        <v>330</v>
      </c>
      <c r="B424" t="s">
        <v>245</v>
      </c>
      <c r="C424" t="s">
        <v>28</v>
      </c>
      <c r="D424">
        <v>3</v>
      </c>
      <c r="E424">
        <v>759</v>
      </c>
      <c r="F424" t="s">
        <v>33</v>
      </c>
      <c r="H424">
        <v>3</v>
      </c>
      <c r="I424">
        <v>2</v>
      </c>
      <c r="J424">
        <v>0</v>
      </c>
      <c r="K424">
        <v>7</v>
      </c>
      <c r="L424">
        <v>8</v>
      </c>
      <c r="M424">
        <v>67</v>
      </c>
      <c r="N424">
        <v>3</v>
      </c>
      <c r="O424">
        <v>4</v>
      </c>
      <c r="P424">
        <v>3</v>
      </c>
      <c r="Q424">
        <v>1</v>
      </c>
      <c r="R424">
        <v>7</v>
      </c>
      <c r="S424">
        <v>1</v>
      </c>
      <c r="T424">
        <v>0</v>
      </c>
      <c r="U424">
        <v>0</v>
      </c>
      <c r="V424">
        <v>0</v>
      </c>
      <c r="W424">
        <v>7</v>
      </c>
      <c r="X424">
        <v>1</v>
      </c>
      <c r="Y424">
        <v>0</v>
      </c>
    </row>
    <row r="425" spans="1:25" x14ac:dyDescent="0.25">
      <c r="A425" t="s">
        <v>331</v>
      </c>
      <c r="B425" t="s">
        <v>245</v>
      </c>
      <c r="C425" t="s">
        <v>28</v>
      </c>
      <c r="D425">
        <v>5</v>
      </c>
      <c r="E425">
        <v>505</v>
      </c>
      <c r="F425" t="s">
        <v>332</v>
      </c>
      <c r="H425">
        <v>1</v>
      </c>
      <c r="I425">
        <v>2</v>
      </c>
      <c r="J425">
        <v>0</v>
      </c>
      <c r="K425">
        <v>13</v>
      </c>
      <c r="L425">
        <v>5</v>
      </c>
      <c r="M425">
        <v>38</v>
      </c>
      <c r="N425">
        <v>0</v>
      </c>
      <c r="O425">
        <v>3</v>
      </c>
      <c r="P425">
        <v>1</v>
      </c>
      <c r="Q425">
        <v>0</v>
      </c>
      <c r="R425">
        <v>3</v>
      </c>
      <c r="S425">
        <v>1</v>
      </c>
      <c r="T425">
        <v>0</v>
      </c>
      <c r="U425">
        <v>0</v>
      </c>
      <c r="V425">
        <v>0</v>
      </c>
      <c r="W425">
        <v>1</v>
      </c>
      <c r="X425">
        <v>1</v>
      </c>
      <c r="Y425">
        <v>0</v>
      </c>
    </row>
    <row r="426" spans="1:25" x14ac:dyDescent="0.25">
      <c r="A426" t="s">
        <v>333</v>
      </c>
      <c r="B426" t="s">
        <v>245</v>
      </c>
      <c r="C426" t="s">
        <v>28</v>
      </c>
      <c r="D426">
        <v>3</v>
      </c>
      <c r="E426">
        <v>296</v>
      </c>
      <c r="F426" t="s">
        <v>47</v>
      </c>
      <c r="H426">
        <v>0</v>
      </c>
      <c r="I426">
        <v>0</v>
      </c>
      <c r="J426">
        <v>0</v>
      </c>
      <c r="K426">
        <v>7</v>
      </c>
      <c r="L426">
        <v>4</v>
      </c>
      <c r="M426">
        <v>23</v>
      </c>
      <c r="N426">
        <v>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5">
      <c r="A427" t="s">
        <v>334</v>
      </c>
      <c r="B427" t="s">
        <v>245</v>
      </c>
      <c r="C427" t="s">
        <v>28</v>
      </c>
      <c r="D427">
        <v>3</v>
      </c>
      <c r="E427">
        <v>691</v>
      </c>
      <c r="F427" t="s">
        <v>33</v>
      </c>
      <c r="H427">
        <v>2</v>
      </c>
      <c r="I427">
        <v>1</v>
      </c>
      <c r="J427">
        <v>0</v>
      </c>
      <c r="K427">
        <v>3</v>
      </c>
      <c r="L427">
        <v>6</v>
      </c>
      <c r="M427">
        <v>38</v>
      </c>
      <c r="N427">
        <v>3</v>
      </c>
      <c r="O427">
        <v>2</v>
      </c>
      <c r="P427">
        <v>0</v>
      </c>
      <c r="Q427">
        <v>3</v>
      </c>
      <c r="R427">
        <v>5</v>
      </c>
      <c r="S427">
        <v>1</v>
      </c>
      <c r="T427">
        <v>0</v>
      </c>
      <c r="U427">
        <v>0</v>
      </c>
      <c r="V427">
        <v>0</v>
      </c>
      <c r="W427">
        <v>6</v>
      </c>
      <c r="X427">
        <v>0</v>
      </c>
      <c r="Y427">
        <v>0</v>
      </c>
    </row>
    <row r="428" spans="1:25" x14ac:dyDescent="0.25">
      <c r="A428" t="s">
        <v>335</v>
      </c>
      <c r="B428" t="s">
        <v>245</v>
      </c>
      <c r="C428" t="s">
        <v>28</v>
      </c>
      <c r="D428">
        <v>2</v>
      </c>
      <c r="E428">
        <v>623</v>
      </c>
      <c r="F428" t="s">
        <v>39</v>
      </c>
      <c r="H428">
        <v>0</v>
      </c>
      <c r="I428">
        <v>1</v>
      </c>
      <c r="J428">
        <v>0</v>
      </c>
      <c r="K428">
        <v>12</v>
      </c>
      <c r="L428">
        <v>2</v>
      </c>
      <c r="M428">
        <v>41</v>
      </c>
      <c r="N428">
        <v>1</v>
      </c>
      <c r="O428">
        <v>3</v>
      </c>
      <c r="P428">
        <v>0</v>
      </c>
      <c r="Q428">
        <v>5</v>
      </c>
      <c r="R428">
        <v>4</v>
      </c>
      <c r="S428">
        <v>2</v>
      </c>
      <c r="T428">
        <v>0</v>
      </c>
      <c r="U428">
        <v>0</v>
      </c>
      <c r="V428">
        <v>0</v>
      </c>
      <c r="W428">
        <v>3</v>
      </c>
      <c r="X428">
        <v>0</v>
      </c>
      <c r="Y428">
        <v>2</v>
      </c>
    </row>
    <row r="429" spans="1:25" x14ac:dyDescent="0.25">
      <c r="A429" t="s">
        <v>336</v>
      </c>
      <c r="B429" t="s">
        <v>245</v>
      </c>
      <c r="C429" t="s">
        <v>28</v>
      </c>
      <c r="D429">
        <v>2</v>
      </c>
      <c r="E429">
        <v>379</v>
      </c>
      <c r="F429" t="s">
        <v>133</v>
      </c>
      <c r="H429">
        <v>0</v>
      </c>
      <c r="I429">
        <v>0</v>
      </c>
      <c r="J429">
        <v>0</v>
      </c>
      <c r="K429">
        <v>1</v>
      </c>
      <c r="L429">
        <v>6</v>
      </c>
      <c r="M429">
        <v>36</v>
      </c>
      <c r="N429">
        <v>0</v>
      </c>
      <c r="O429">
        <v>2</v>
      </c>
      <c r="P429">
        <v>4</v>
      </c>
      <c r="Q429">
        <v>1</v>
      </c>
      <c r="R429">
        <v>6</v>
      </c>
      <c r="S429">
        <v>9</v>
      </c>
      <c r="T429">
        <v>9</v>
      </c>
      <c r="U429">
        <v>0</v>
      </c>
      <c r="V429">
        <v>0</v>
      </c>
      <c r="W429">
        <v>2</v>
      </c>
      <c r="X429">
        <v>0</v>
      </c>
      <c r="Y429">
        <v>0</v>
      </c>
    </row>
    <row r="430" spans="1:25" x14ac:dyDescent="0.25">
      <c r="A430" t="s">
        <v>337</v>
      </c>
      <c r="B430" t="s">
        <v>245</v>
      </c>
      <c r="C430" t="s">
        <v>28</v>
      </c>
      <c r="D430">
        <v>4</v>
      </c>
      <c r="E430">
        <v>272</v>
      </c>
      <c r="F430" t="s">
        <v>84</v>
      </c>
      <c r="H430">
        <v>0</v>
      </c>
      <c r="I430">
        <v>0</v>
      </c>
      <c r="J430">
        <v>0</v>
      </c>
      <c r="K430">
        <v>3</v>
      </c>
      <c r="L430">
        <v>1</v>
      </c>
      <c r="M430">
        <v>29</v>
      </c>
      <c r="N430">
        <v>0</v>
      </c>
      <c r="O430">
        <v>3</v>
      </c>
      <c r="P430">
        <v>2</v>
      </c>
      <c r="Q430">
        <v>3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4</v>
      </c>
      <c r="X430">
        <v>3</v>
      </c>
      <c r="Y430">
        <v>0</v>
      </c>
    </row>
    <row r="431" spans="1:25" x14ac:dyDescent="0.25">
      <c r="A431" t="s">
        <v>338</v>
      </c>
      <c r="B431" t="s">
        <v>245</v>
      </c>
      <c r="C431" t="s">
        <v>28</v>
      </c>
      <c r="D431">
        <v>3</v>
      </c>
      <c r="E431">
        <v>260</v>
      </c>
      <c r="F431" t="s">
        <v>104</v>
      </c>
      <c r="H431">
        <v>0</v>
      </c>
      <c r="I431">
        <v>0</v>
      </c>
      <c r="J431">
        <v>0</v>
      </c>
      <c r="K431">
        <v>0</v>
      </c>
      <c r="L431">
        <v>5</v>
      </c>
      <c r="M431">
        <v>21</v>
      </c>
      <c r="N431">
        <v>0</v>
      </c>
      <c r="O431">
        <v>0</v>
      </c>
      <c r="P431">
        <v>2</v>
      </c>
      <c r="Q431">
        <v>0</v>
      </c>
      <c r="R431">
        <v>4</v>
      </c>
      <c r="S431">
        <v>2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</row>
    <row r="432" spans="1:25" x14ac:dyDescent="0.25">
      <c r="A432" t="s">
        <v>339</v>
      </c>
      <c r="B432" t="s">
        <v>245</v>
      </c>
      <c r="C432" t="s">
        <v>28</v>
      </c>
      <c r="D432">
        <v>1</v>
      </c>
      <c r="E432">
        <v>144</v>
      </c>
      <c r="F432" t="s">
        <v>50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5</v>
      </c>
      <c r="N432">
        <v>0</v>
      </c>
      <c r="O432">
        <v>5</v>
      </c>
      <c r="P432">
        <v>0</v>
      </c>
      <c r="Q432">
        <v>0</v>
      </c>
      <c r="R432">
        <v>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5">
      <c r="A433" t="s">
        <v>340</v>
      </c>
      <c r="B433" t="s">
        <v>245</v>
      </c>
      <c r="C433" t="s">
        <v>28</v>
      </c>
      <c r="D433">
        <v>1</v>
      </c>
      <c r="E433">
        <v>152</v>
      </c>
      <c r="F433" t="s">
        <v>47</v>
      </c>
      <c r="H433">
        <v>1</v>
      </c>
      <c r="I433">
        <v>0</v>
      </c>
      <c r="J433">
        <v>0</v>
      </c>
      <c r="K433">
        <v>1</v>
      </c>
      <c r="L433">
        <v>1</v>
      </c>
      <c r="M433">
        <v>11</v>
      </c>
      <c r="N433">
        <v>0</v>
      </c>
      <c r="O433">
        <v>3</v>
      </c>
      <c r="P433">
        <v>1</v>
      </c>
      <c r="Q433">
        <v>1</v>
      </c>
      <c r="R433">
        <v>3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 x14ac:dyDescent="0.25">
      <c r="A434" t="s">
        <v>341</v>
      </c>
      <c r="B434" t="s">
        <v>245</v>
      </c>
      <c r="C434" t="s">
        <v>28</v>
      </c>
      <c r="D434">
        <v>0</v>
      </c>
      <c r="E434">
        <v>187</v>
      </c>
      <c r="F434" t="s">
        <v>159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13</v>
      </c>
      <c r="N434">
        <v>0</v>
      </c>
      <c r="O434">
        <v>6</v>
      </c>
      <c r="P434">
        <v>0</v>
      </c>
      <c r="Q434">
        <v>1</v>
      </c>
      <c r="R434">
        <v>5</v>
      </c>
      <c r="S434">
        <v>1</v>
      </c>
      <c r="T434">
        <v>1</v>
      </c>
      <c r="U434">
        <v>0</v>
      </c>
      <c r="V434">
        <v>0</v>
      </c>
      <c r="W434">
        <v>2</v>
      </c>
      <c r="X434">
        <v>1</v>
      </c>
      <c r="Y434">
        <v>0</v>
      </c>
    </row>
    <row r="435" spans="1:25" x14ac:dyDescent="0.25">
      <c r="A435" t="s">
        <v>342</v>
      </c>
      <c r="B435" t="s">
        <v>245</v>
      </c>
      <c r="C435" t="s">
        <v>28</v>
      </c>
      <c r="D435">
        <v>4</v>
      </c>
      <c r="E435">
        <v>188</v>
      </c>
      <c r="F435" t="s">
        <v>159</v>
      </c>
      <c r="H435">
        <v>0</v>
      </c>
      <c r="I435">
        <v>0</v>
      </c>
      <c r="J435">
        <v>0</v>
      </c>
      <c r="K435">
        <v>2</v>
      </c>
      <c r="L435">
        <v>0</v>
      </c>
      <c r="M435">
        <v>11</v>
      </c>
      <c r="N435">
        <v>0</v>
      </c>
      <c r="O435">
        <v>2</v>
      </c>
      <c r="P435">
        <v>2</v>
      </c>
      <c r="Q435">
        <v>1</v>
      </c>
      <c r="R435">
        <v>4</v>
      </c>
      <c r="S435">
        <v>2</v>
      </c>
      <c r="T435">
        <v>1</v>
      </c>
      <c r="U435">
        <v>0</v>
      </c>
      <c r="V435">
        <v>0</v>
      </c>
      <c r="W435">
        <v>3</v>
      </c>
      <c r="X435">
        <v>2</v>
      </c>
      <c r="Y435">
        <v>0</v>
      </c>
    </row>
    <row r="436" spans="1:25" x14ac:dyDescent="0.25">
      <c r="A436" t="s">
        <v>343</v>
      </c>
      <c r="B436" t="s">
        <v>245</v>
      </c>
      <c r="C436" t="s">
        <v>28</v>
      </c>
      <c r="D436">
        <v>3</v>
      </c>
      <c r="E436">
        <v>252</v>
      </c>
      <c r="F436" t="s">
        <v>33</v>
      </c>
      <c r="H436">
        <v>0</v>
      </c>
      <c r="I436">
        <v>1</v>
      </c>
      <c r="J436">
        <v>0</v>
      </c>
      <c r="K436">
        <v>2</v>
      </c>
      <c r="L436">
        <v>7</v>
      </c>
      <c r="M436">
        <v>18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</row>
    <row r="437" spans="1:25" x14ac:dyDescent="0.25">
      <c r="A437" t="s">
        <v>344</v>
      </c>
      <c r="B437" t="s">
        <v>245</v>
      </c>
      <c r="C437" t="s">
        <v>28</v>
      </c>
      <c r="D437">
        <v>2</v>
      </c>
      <c r="E437">
        <v>352</v>
      </c>
      <c r="F437" t="s">
        <v>33</v>
      </c>
      <c r="H437">
        <v>1</v>
      </c>
      <c r="I437">
        <v>0</v>
      </c>
      <c r="J437">
        <v>0</v>
      </c>
      <c r="K437">
        <v>4</v>
      </c>
      <c r="L437">
        <v>10</v>
      </c>
      <c r="M437">
        <v>30</v>
      </c>
      <c r="N437">
        <v>0</v>
      </c>
      <c r="O437">
        <v>1</v>
      </c>
      <c r="P437">
        <v>1</v>
      </c>
      <c r="Q437">
        <v>1</v>
      </c>
      <c r="R437">
        <v>3</v>
      </c>
      <c r="S437">
        <v>0</v>
      </c>
      <c r="T437">
        <v>0</v>
      </c>
      <c r="U437">
        <v>0</v>
      </c>
      <c r="V437">
        <v>0</v>
      </c>
      <c r="W437">
        <v>3</v>
      </c>
      <c r="X437">
        <v>1</v>
      </c>
      <c r="Y437">
        <v>1</v>
      </c>
    </row>
    <row r="438" spans="1:25" x14ac:dyDescent="0.25">
      <c r="A438" t="s">
        <v>345</v>
      </c>
      <c r="B438" t="s">
        <v>245</v>
      </c>
      <c r="C438" t="s">
        <v>28</v>
      </c>
      <c r="D438">
        <v>6</v>
      </c>
      <c r="E438">
        <v>441</v>
      </c>
      <c r="F438" t="s">
        <v>33</v>
      </c>
      <c r="H438">
        <v>1</v>
      </c>
      <c r="I438">
        <v>1</v>
      </c>
      <c r="J438">
        <v>0</v>
      </c>
      <c r="K438">
        <v>1</v>
      </c>
      <c r="L438">
        <v>7</v>
      </c>
      <c r="M438">
        <v>35</v>
      </c>
      <c r="N438">
        <v>0</v>
      </c>
      <c r="O438">
        <v>3</v>
      </c>
      <c r="P438">
        <v>1</v>
      </c>
      <c r="Q438">
        <v>0</v>
      </c>
      <c r="R438">
        <v>4</v>
      </c>
      <c r="S438">
        <v>0</v>
      </c>
      <c r="T438">
        <v>0</v>
      </c>
      <c r="U438">
        <v>0</v>
      </c>
      <c r="V438">
        <v>0</v>
      </c>
      <c r="W438">
        <v>4</v>
      </c>
      <c r="X438">
        <v>1</v>
      </c>
      <c r="Y438">
        <v>1</v>
      </c>
    </row>
    <row r="439" spans="1:25" x14ac:dyDescent="0.25">
      <c r="A439" t="s">
        <v>346</v>
      </c>
      <c r="B439" t="s">
        <v>245</v>
      </c>
      <c r="C439" t="s">
        <v>28</v>
      </c>
      <c r="D439">
        <v>15</v>
      </c>
      <c r="E439">
        <v>387</v>
      </c>
      <c r="F439" t="s">
        <v>39</v>
      </c>
      <c r="H439">
        <v>1</v>
      </c>
      <c r="I439">
        <v>0</v>
      </c>
      <c r="J439">
        <v>0</v>
      </c>
      <c r="K439">
        <v>4</v>
      </c>
      <c r="L439">
        <v>6</v>
      </c>
      <c r="M439">
        <v>26</v>
      </c>
      <c r="N439">
        <v>0</v>
      </c>
      <c r="O439">
        <v>3</v>
      </c>
      <c r="P439">
        <v>0</v>
      </c>
      <c r="Q439">
        <v>0</v>
      </c>
      <c r="R439">
        <v>3</v>
      </c>
      <c r="S439">
        <v>0</v>
      </c>
      <c r="T439">
        <v>0</v>
      </c>
      <c r="U439">
        <v>0</v>
      </c>
      <c r="V439">
        <v>0</v>
      </c>
      <c r="W439">
        <v>3</v>
      </c>
      <c r="X439">
        <v>0</v>
      </c>
      <c r="Y439">
        <v>0</v>
      </c>
    </row>
    <row r="440" spans="1:25" x14ac:dyDescent="0.25">
      <c r="A440" t="s">
        <v>347</v>
      </c>
      <c r="B440" t="s">
        <v>245</v>
      </c>
      <c r="C440" t="s">
        <v>28</v>
      </c>
      <c r="D440">
        <v>4</v>
      </c>
      <c r="E440">
        <v>190</v>
      </c>
      <c r="F440" t="s">
        <v>39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25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1</v>
      </c>
      <c r="Y440">
        <v>0</v>
      </c>
    </row>
    <row r="441" spans="1:25" x14ac:dyDescent="0.25">
      <c r="A441" t="s">
        <v>348</v>
      </c>
      <c r="B441" t="s">
        <v>245</v>
      </c>
      <c r="C441" t="s">
        <v>28</v>
      </c>
      <c r="D441">
        <v>1</v>
      </c>
      <c r="E441">
        <v>270</v>
      </c>
      <c r="F441" t="s">
        <v>29</v>
      </c>
      <c r="H441">
        <v>2</v>
      </c>
      <c r="I441">
        <v>0</v>
      </c>
      <c r="J441">
        <v>0</v>
      </c>
      <c r="K441">
        <v>0</v>
      </c>
      <c r="L441">
        <v>1</v>
      </c>
      <c r="M441">
        <v>21</v>
      </c>
      <c r="N441">
        <v>0</v>
      </c>
      <c r="O441">
        <v>2</v>
      </c>
      <c r="P441">
        <v>1</v>
      </c>
      <c r="Q441">
        <v>1</v>
      </c>
      <c r="R441">
        <v>2</v>
      </c>
      <c r="S441">
        <v>1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</row>
    <row r="442" spans="1:25" x14ac:dyDescent="0.25">
      <c r="A442" t="s">
        <v>349</v>
      </c>
      <c r="B442" t="s">
        <v>245</v>
      </c>
      <c r="C442" t="s">
        <v>28</v>
      </c>
      <c r="D442">
        <v>1</v>
      </c>
      <c r="E442">
        <v>307</v>
      </c>
      <c r="F442" t="s">
        <v>29</v>
      </c>
      <c r="H442">
        <v>2</v>
      </c>
      <c r="I442">
        <v>0</v>
      </c>
      <c r="J442">
        <v>0</v>
      </c>
      <c r="K442">
        <v>0</v>
      </c>
      <c r="L442">
        <v>3</v>
      </c>
      <c r="M442">
        <v>17</v>
      </c>
      <c r="N442">
        <v>0</v>
      </c>
      <c r="O442">
        <v>2</v>
      </c>
      <c r="P442">
        <v>0</v>
      </c>
      <c r="Q442">
        <v>1</v>
      </c>
      <c r="R442">
        <v>5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</row>
    <row r="443" spans="1:25" x14ac:dyDescent="0.25">
      <c r="A443" t="s">
        <v>350</v>
      </c>
      <c r="B443" t="s">
        <v>245</v>
      </c>
      <c r="C443" t="s">
        <v>28</v>
      </c>
      <c r="D443">
        <v>0</v>
      </c>
      <c r="E443">
        <v>264</v>
      </c>
      <c r="F443" t="s">
        <v>29</v>
      </c>
      <c r="H443">
        <v>2</v>
      </c>
      <c r="I443">
        <v>1</v>
      </c>
      <c r="J443">
        <v>0</v>
      </c>
      <c r="K443">
        <v>0</v>
      </c>
      <c r="L443">
        <v>1</v>
      </c>
      <c r="M443">
        <v>15</v>
      </c>
      <c r="N443">
        <v>0</v>
      </c>
      <c r="O443">
        <v>4</v>
      </c>
      <c r="P443">
        <v>0</v>
      </c>
      <c r="Q443">
        <v>1</v>
      </c>
      <c r="R443">
        <v>5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</row>
    <row r="444" spans="1:25" x14ac:dyDescent="0.25">
      <c r="A444" t="s">
        <v>351</v>
      </c>
      <c r="B444" t="s">
        <v>245</v>
      </c>
      <c r="C444" t="s">
        <v>28</v>
      </c>
      <c r="D444">
        <v>1</v>
      </c>
      <c r="E444">
        <v>330</v>
      </c>
      <c r="F444" t="s">
        <v>29</v>
      </c>
      <c r="H444">
        <v>1</v>
      </c>
      <c r="I444">
        <v>0</v>
      </c>
      <c r="J444">
        <v>0</v>
      </c>
      <c r="K444">
        <v>2</v>
      </c>
      <c r="L444">
        <v>3</v>
      </c>
      <c r="M444">
        <v>13</v>
      </c>
      <c r="N444">
        <v>0</v>
      </c>
      <c r="O444">
        <v>4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3</v>
      </c>
      <c r="X444">
        <v>0</v>
      </c>
      <c r="Y444">
        <v>0</v>
      </c>
    </row>
    <row r="445" spans="1:25" x14ac:dyDescent="0.25">
      <c r="A445" t="s">
        <v>352</v>
      </c>
      <c r="B445" t="s">
        <v>245</v>
      </c>
      <c r="C445" t="s">
        <v>28</v>
      </c>
      <c r="D445">
        <v>3</v>
      </c>
      <c r="E445">
        <v>482</v>
      </c>
      <c r="F445" t="s">
        <v>29</v>
      </c>
      <c r="H445">
        <v>1</v>
      </c>
      <c r="I445">
        <v>0</v>
      </c>
      <c r="J445">
        <v>0</v>
      </c>
      <c r="K445">
        <v>5</v>
      </c>
      <c r="L445">
        <v>6</v>
      </c>
      <c r="M445">
        <v>43</v>
      </c>
      <c r="N445">
        <v>1</v>
      </c>
      <c r="O445">
        <v>3</v>
      </c>
      <c r="P445">
        <v>1</v>
      </c>
      <c r="Q445">
        <v>0</v>
      </c>
      <c r="R445">
        <v>4</v>
      </c>
      <c r="S445">
        <v>0</v>
      </c>
      <c r="T445">
        <v>0</v>
      </c>
      <c r="U445">
        <v>0</v>
      </c>
      <c r="V445">
        <v>0</v>
      </c>
      <c r="W445">
        <v>4</v>
      </c>
      <c r="X445">
        <v>1</v>
      </c>
      <c r="Y445">
        <v>0</v>
      </c>
    </row>
    <row r="446" spans="1:25" x14ac:dyDescent="0.25">
      <c r="A446" t="s">
        <v>353</v>
      </c>
      <c r="B446" t="s">
        <v>245</v>
      </c>
      <c r="C446" t="s">
        <v>28</v>
      </c>
      <c r="D446">
        <v>0</v>
      </c>
      <c r="E446">
        <v>286</v>
      </c>
      <c r="F446" t="s">
        <v>84</v>
      </c>
      <c r="H446">
        <v>0</v>
      </c>
      <c r="I446">
        <v>0</v>
      </c>
      <c r="J446">
        <v>0</v>
      </c>
      <c r="K446">
        <v>2</v>
      </c>
      <c r="L446">
        <v>5</v>
      </c>
      <c r="M446">
        <v>21</v>
      </c>
      <c r="N446">
        <v>0</v>
      </c>
      <c r="O446">
        <v>3</v>
      </c>
      <c r="P446">
        <v>2</v>
      </c>
      <c r="Q446">
        <v>0</v>
      </c>
      <c r="R446">
        <v>2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</row>
    <row r="447" spans="1:25" x14ac:dyDescent="0.25">
      <c r="A447" t="s">
        <v>354</v>
      </c>
      <c r="B447" t="s">
        <v>245</v>
      </c>
      <c r="C447" t="s">
        <v>28</v>
      </c>
      <c r="D447">
        <v>4</v>
      </c>
      <c r="E447">
        <v>129</v>
      </c>
      <c r="F447" t="s">
        <v>80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5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</row>
    <row r="448" spans="1:25" x14ac:dyDescent="0.25">
      <c r="A448" t="s">
        <v>355</v>
      </c>
      <c r="B448" t="s">
        <v>245</v>
      </c>
      <c r="C448" t="s">
        <v>28</v>
      </c>
      <c r="D448">
        <v>10</v>
      </c>
      <c r="E448">
        <v>206</v>
      </c>
      <c r="F448" t="s">
        <v>37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12</v>
      </c>
      <c r="N448">
        <v>2</v>
      </c>
      <c r="O448">
        <v>2</v>
      </c>
      <c r="P448">
        <v>0</v>
      </c>
      <c r="Q448">
        <v>2</v>
      </c>
      <c r="R448">
        <v>2</v>
      </c>
      <c r="S448">
        <v>2</v>
      </c>
      <c r="T448">
        <v>2</v>
      </c>
      <c r="U448">
        <v>0</v>
      </c>
      <c r="V448">
        <v>0</v>
      </c>
      <c r="W448">
        <v>2</v>
      </c>
      <c r="X448">
        <v>0</v>
      </c>
      <c r="Y448">
        <v>0</v>
      </c>
    </row>
    <row r="449" spans="1:25" x14ac:dyDescent="0.25">
      <c r="A449" t="s">
        <v>356</v>
      </c>
      <c r="B449" t="s">
        <v>245</v>
      </c>
      <c r="C449" t="s">
        <v>28</v>
      </c>
      <c r="D449">
        <v>3</v>
      </c>
      <c r="E449">
        <v>115</v>
      </c>
      <c r="F449" t="s">
        <v>37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4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1</v>
      </c>
    </row>
    <row r="450" spans="1:25" x14ac:dyDescent="0.25">
      <c r="A450" t="s">
        <v>357</v>
      </c>
      <c r="B450" t="s">
        <v>245</v>
      </c>
      <c r="C450" t="s">
        <v>28</v>
      </c>
      <c r="D450">
        <v>3</v>
      </c>
      <c r="E450">
        <v>174</v>
      </c>
      <c r="F450" t="s">
        <v>37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16</v>
      </c>
      <c r="N450">
        <v>0</v>
      </c>
      <c r="O450">
        <v>0</v>
      </c>
      <c r="P450">
        <v>1</v>
      </c>
      <c r="Q450">
        <v>0</v>
      </c>
      <c r="R450">
        <v>4</v>
      </c>
      <c r="S450">
        <v>1</v>
      </c>
      <c r="T450">
        <v>1</v>
      </c>
      <c r="U450">
        <v>0</v>
      </c>
      <c r="V450">
        <v>0</v>
      </c>
      <c r="W450">
        <v>3</v>
      </c>
      <c r="X450">
        <v>0</v>
      </c>
      <c r="Y450">
        <v>0</v>
      </c>
    </row>
    <row r="451" spans="1:25" x14ac:dyDescent="0.25">
      <c r="A451" t="s">
        <v>358</v>
      </c>
      <c r="B451" t="s">
        <v>245</v>
      </c>
      <c r="C451" t="s">
        <v>28</v>
      </c>
      <c r="D451">
        <v>2</v>
      </c>
      <c r="E451">
        <v>131</v>
      </c>
      <c r="F451" t="s">
        <v>37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5</v>
      </c>
      <c r="N451">
        <v>0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1</v>
      </c>
      <c r="U451">
        <v>0</v>
      </c>
      <c r="V451">
        <v>0</v>
      </c>
      <c r="W451">
        <v>1</v>
      </c>
      <c r="X451">
        <v>0</v>
      </c>
      <c r="Y451">
        <v>0</v>
      </c>
    </row>
    <row r="452" spans="1:25" x14ac:dyDescent="0.25">
      <c r="A452" t="s">
        <v>359</v>
      </c>
      <c r="B452" t="s">
        <v>245</v>
      </c>
      <c r="C452" t="s">
        <v>28</v>
      </c>
      <c r="D452">
        <v>2</v>
      </c>
      <c r="E452">
        <v>209</v>
      </c>
      <c r="F452" t="s">
        <v>37</v>
      </c>
      <c r="H452">
        <v>0</v>
      </c>
      <c r="I452">
        <v>3</v>
      </c>
      <c r="J452">
        <v>0</v>
      </c>
      <c r="K452">
        <v>0</v>
      </c>
      <c r="L452">
        <v>0</v>
      </c>
      <c r="M452">
        <v>22</v>
      </c>
      <c r="N452">
        <v>0</v>
      </c>
      <c r="O452">
        <v>1</v>
      </c>
      <c r="P452">
        <v>0</v>
      </c>
      <c r="Q452">
        <v>1</v>
      </c>
      <c r="R452">
        <v>3</v>
      </c>
      <c r="S452">
        <v>1</v>
      </c>
      <c r="T452">
        <v>1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5">
      <c r="A453" t="s">
        <v>360</v>
      </c>
      <c r="B453" t="s">
        <v>245</v>
      </c>
      <c r="C453" t="s">
        <v>28</v>
      </c>
      <c r="D453">
        <v>1</v>
      </c>
      <c r="E453">
        <v>67</v>
      </c>
      <c r="F453" t="s">
        <v>37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5">
      <c r="A454" t="s">
        <v>361</v>
      </c>
      <c r="B454" t="s">
        <v>245</v>
      </c>
      <c r="C454" t="s">
        <v>28</v>
      </c>
      <c r="D454">
        <v>0</v>
      </c>
      <c r="E454">
        <v>212</v>
      </c>
      <c r="F454" t="s">
        <v>77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17</v>
      </c>
      <c r="N454">
        <v>0</v>
      </c>
      <c r="O454">
        <v>1</v>
      </c>
      <c r="P454">
        <v>1</v>
      </c>
      <c r="Q454">
        <v>1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1</v>
      </c>
      <c r="Y454">
        <v>0</v>
      </c>
    </row>
    <row r="455" spans="1:25" x14ac:dyDescent="0.25">
      <c r="A455" t="s">
        <v>362</v>
      </c>
      <c r="B455" t="s">
        <v>245</v>
      </c>
      <c r="C455" t="s">
        <v>28</v>
      </c>
      <c r="D455">
        <v>4</v>
      </c>
      <c r="E455">
        <v>274</v>
      </c>
      <c r="F455" t="s">
        <v>77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35</v>
      </c>
      <c r="N455">
        <v>0</v>
      </c>
      <c r="O455">
        <v>1</v>
      </c>
      <c r="P455">
        <v>2</v>
      </c>
      <c r="Q455">
        <v>0</v>
      </c>
      <c r="R455">
        <v>8</v>
      </c>
      <c r="S455">
        <v>2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</row>
    <row r="456" spans="1:25" x14ac:dyDescent="0.25">
      <c r="A456" t="s">
        <v>363</v>
      </c>
      <c r="B456" t="s">
        <v>245</v>
      </c>
      <c r="C456" t="s">
        <v>28</v>
      </c>
      <c r="D456">
        <v>1</v>
      </c>
      <c r="E456">
        <v>200</v>
      </c>
      <c r="F456" t="s">
        <v>77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19</v>
      </c>
      <c r="N456">
        <v>0</v>
      </c>
      <c r="O456">
        <v>0</v>
      </c>
      <c r="P456">
        <v>4</v>
      </c>
      <c r="Q456">
        <v>4</v>
      </c>
      <c r="R456">
        <v>7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</row>
    <row r="457" spans="1:25" x14ac:dyDescent="0.25">
      <c r="A457" t="s">
        <v>364</v>
      </c>
      <c r="B457" t="s">
        <v>245</v>
      </c>
      <c r="C457" t="s">
        <v>28</v>
      </c>
      <c r="D457">
        <v>0</v>
      </c>
      <c r="E457">
        <v>186</v>
      </c>
      <c r="F457" t="s">
        <v>63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13</v>
      </c>
      <c r="N457">
        <v>0</v>
      </c>
      <c r="O457">
        <v>1</v>
      </c>
      <c r="P457">
        <v>1</v>
      </c>
      <c r="Q457">
        <v>6</v>
      </c>
      <c r="R457">
        <v>3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5">
      <c r="A458" t="s">
        <v>365</v>
      </c>
      <c r="B458" t="s">
        <v>245</v>
      </c>
      <c r="C458" t="s">
        <v>28</v>
      </c>
      <c r="D458">
        <v>8</v>
      </c>
      <c r="E458">
        <v>455</v>
      </c>
      <c r="F458" t="s">
        <v>52</v>
      </c>
      <c r="H458">
        <v>0</v>
      </c>
      <c r="I458">
        <v>0</v>
      </c>
      <c r="J458">
        <v>0</v>
      </c>
      <c r="K458">
        <v>12</v>
      </c>
      <c r="L458">
        <v>2</v>
      </c>
      <c r="M458">
        <v>41</v>
      </c>
      <c r="N458">
        <v>1</v>
      </c>
      <c r="O458">
        <v>2</v>
      </c>
      <c r="P458">
        <v>0</v>
      </c>
      <c r="Q458">
        <v>0</v>
      </c>
      <c r="R458">
        <v>4</v>
      </c>
      <c r="S458">
        <v>3</v>
      </c>
      <c r="T458">
        <v>1</v>
      </c>
      <c r="U458">
        <v>0</v>
      </c>
      <c r="V458">
        <v>0</v>
      </c>
      <c r="W458">
        <v>3</v>
      </c>
      <c r="X458">
        <v>0</v>
      </c>
      <c r="Y458">
        <v>0</v>
      </c>
    </row>
    <row r="459" spans="1:25" x14ac:dyDescent="0.25">
      <c r="A459" t="s">
        <v>366</v>
      </c>
      <c r="B459" t="s">
        <v>245</v>
      </c>
      <c r="C459" t="s">
        <v>28</v>
      </c>
      <c r="D459">
        <v>4</v>
      </c>
      <c r="E459">
        <v>244</v>
      </c>
      <c r="F459" t="s">
        <v>50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26</v>
      </c>
      <c r="N459">
        <v>0</v>
      </c>
      <c r="O459">
        <v>0</v>
      </c>
      <c r="P459">
        <v>0</v>
      </c>
      <c r="Q459">
        <v>3</v>
      </c>
      <c r="R459">
        <v>3</v>
      </c>
      <c r="S459">
        <v>3</v>
      </c>
      <c r="T459">
        <v>3</v>
      </c>
      <c r="U459">
        <v>0</v>
      </c>
      <c r="V459">
        <v>0</v>
      </c>
      <c r="W459">
        <v>1</v>
      </c>
      <c r="X459">
        <v>0</v>
      </c>
      <c r="Y459">
        <v>0</v>
      </c>
    </row>
    <row r="460" spans="1:25" x14ac:dyDescent="0.25">
      <c r="A460" t="s">
        <v>367</v>
      </c>
      <c r="B460" t="s">
        <v>245</v>
      </c>
      <c r="C460" t="s">
        <v>28</v>
      </c>
      <c r="D460">
        <v>1</v>
      </c>
      <c r="E460">
        <v>302</v>
      </c>
      <c r="F460" t="s">
        <v>50</v>
      </c>
      <c r="H460">
        <v>0</v>
      </c>
      <c r="I460">
        <v>1</v>
      </c>
      <c r="J460">
        <v>0</v>
      </c>
      <c r="K460">
        <v>3</v>
      </c>
      <c r="L460">
        <v>3</v>
      </c>
      <c r="M460">
        <v>25</v>
      </c>
      <c r="N460">
        <v>0</v>
      </c>
      <c r="O460">
        <v>3</v>
      </c>
      <c r="P460">
        <v>1</v>
      </c>
      <c r="Q460">
        <v>2</v>
      </c>
      <c r="R460">
        <v>0</v>
      </c>
      <c r="S460">
        <v>1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5">
      <c r="A461" t="s">
        <v>368</v>
      </c>
      <c r="B461" t="s">
        <v>245</v>
      </c>
      <c r="C461" t="s">
        <v>28</v>
      </c>
      <c r="D461">
        <v>3</v>
      </c>
      <c r="E461">
        <v>205</v>
      </c>
      <c r="F461" t="s">
        <v>63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9</v>
      </c>
      <c r="N461">
        <v>0</v>
      </c>
      <c r="O461">
        <v>1</v>
      </c>
      <c r="P461">
        <v>1</v>
      </c>
      <c r="Q461">
        <v>5</v>
      </c>
      <c r="R461">
        <v>5</v>
      </c>
      <c r="S461">
        <v>2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25">
      <c r="A462" t="s">
        <v>369</v>
      </c>
      <c r="B462" t="s">
        <v>245</v>
      </c>
      <c r="C462" t="s">
        <v>28</v>
      </c>
      <c r="D462">
        <v>2</v>
      </c>
      <c r="E462">
        <v>253</v>
      </c>
      <c r="F462" t="s">
        <v>47</v>
      </c>
      <c r="H462">
        <v>0</v>
      </c>
      <c r="I462">
        <v>1</v>
      </c>
      <c r="J462">
        <v>0</v>
      </c>
      <c r="K462">
        <v>6</v>
      </c>
      <c r="L462">
        <v>0</v>
      </c>
      <c r="M462">
        <v>26</v>
      </c>
      <c r="N462">
        <v>0</v>
      </c>
      <c r="O462">
        <v>0</v>
      </c>
      <c r="P462">
        <v>6</v>
      </c>
      <c r="Q462">
        <v>7</v>
      </c>
      <c r="R462">
        <v>3</v>
      </c>
      <c r="S462">
        <v>0</v>
      </c>
      <c r="T462">
        <v>0</v>
      </c>
      <c r="U462">
        <v>0</v>
      </c>
      <c r="V462">
        <v>0</v>
      </c>
      <c r="W462">
        <v>4</v>
      </c>
      <c r="X462">
        <v>0</v>
      </c>
      <c r="Y462">
        <v>0</v>
      </c>
    </row>
    <row r="463" spans="1:25" x14ac:dyDescent="0.25">
      <c r="A463" t="s">
        <v>370</v>
      </c>
      <c r="B463" t="s">
        <v>245</v>
      </c>
      <c r="C463" t="s">
        <v>28</v>
      </c>
      <c r="D463">
        <v>6</v>
      </c>
      <c r="E463">
        <v>302</v>
      </c>
      <c r="F463" t="s">
        <v>47</v>
      </c>
      <c r="H463">
        <v>0</v>
      </c>
      <c r="I463">
        <v>1</v>
      </c>
      <c r="J463">
        <v>0</v>
      </c>
      <c r="K463">
        <v>1</v>
      </c>
      <c r="L463">
        <v>1</v>
      </c>
      <c r="M463">
        <v>26</v>
      </c>
      <c r="N463">
        <v>0</v>
      </c>
      <c r="O463">
        <v>1</v>
      </c>
      <c r="P463">
        <v>1</v>
      </c>
      <c r="Q463">
        <v>6</v>
      </c>
      <c r="R463">
        <v>3</v>
      </c>
      <c r="S463">
        <v>1</v>
      </c>
      <c r="T463">
        <v>1</v>
      </c>
      <c r="U463">
        <v>0</v>
      </c>
      <c r="V463">
        <v>0</v>
      </c>
      <c r="W463">
        <v>4</v>
      </c>
      <c r="X463">
        <v>0</v>
      </c>
      <c r="Y463">
        <v>1</v>
      </c>
    </row>
    <row r="464" spans="1:25" x14ac:dyDescent="0.25">
      <c r="A464" t="s">
        <v>371</v>
      </c>
      <c r="B464" t="s">
        <v>245</v>
      </c>
      <c r="C464" t="s">
        <v>28</v>
      </c>
      <c r="D464">
        <v>2</v>
      </c>
      <c r="E464">
        <v>139</v>
      </c>
      <c r="F464" t="s">
        <v>47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0</v>
      </c>
      <c r="Q464">
        <v>0</v>
      </c>
      <c r="R464">
        <v>6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5">
      <c r="A465" t="s">
        <v>372</v>
      </c>
      <c r="B465" t="s">
        <v>245</v>
      </c>
      <c r="C465" t="s">
        <v>28</v>
      </c>
      <c r="D465">
        <v>6</v>
      </c>
      <c r="E465">
        <v>117</v>
      </c>
      <c r="F465" t="s">
        <v>47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6</v>
      </c>
      <c r="N465">
        <v>0</v>
      </c>
      <c r="O465">
        <v>2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5">
      <c r="A466" t="s">
        <v>373</v>
      </c>
      <c r="B466" t="s">
        <v>245</v>
      </c>
      <c r="C466" t="s">
        <v>28</v>
      </c>
      <c r="D466">
        <v>1</v>
      </c>
      <c r="E466">
        <v>91</v>
      </c>
      <c r="F466" t="s">
        <v>47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9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 t="s">
        <v>374</v>
      </c>
      <c r="B467" t="s">
        <v>245</v>
      </c>
      <c r="C467" t="s">
        <v>28</v>
      </c>
      <c r="D467">
        <v>12</v>
      </c>
      <c r="E467">
        <v>244</v>
      </c>
      <c r="F467" t="s">
        <v>80</v>
      </c>
      <c r="H467">
        <v>0</v>
      </c>
      <c r="I467">
        <v>3</v>
      </c>
      <c r="J467">
        <v>0</v>
      </c>
      <c r="K467">
        <v>0</v>
      </c>
      <c r="L467">
        <v>1</v>
      </c>
      <c r="M467">
        <v>19</v>
      </c>
      <c r="N467">
        <v>1</v>
      </c>
      <c r="O467">
        <v>0</v>
      </c>
      <c r="P467">
        <v>2</v>
      </c>
      <c r="Q467">
        <v>1</v>
      </c>
      <c r="R467">
        <v>4</v>
      </c>
      <c r="S467">
        <v>3</v>
      </c>
      <c r="T467">
        <v>3</v>
      </c>
      <c r="U467">
        <v>0</v>
      </c>
      <c r="V467">
        <v>0</v>
      </c>
      <c r="W467">
        <v>4</v>
      </c>
      <c r="X467">
        <v>0</v>
      </c>
      <c r="Y467">
        <v>0</v>
      </c>
    </row>
    <row r="468" spans="1:25" x14ac:dyDescent="0.25">
      <c r="A468" t="s">
        <v>375</v>
      </c>
      <c r="B468" t="s">
        <v>245</v>
      </c>
      <c r="C468" t="s">
        <v>28</v>
      </c>
      <c r="D468">
        <v>10</v>
      </c>
      <c r="E468">
        <v>143</v>
      </c>
      <c r="F468" t="s">
        <v>80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15</v>
      </c>
      <c r="N468">
        <v>0</v>
      </c>
      <c r="O468">
        <v>0</v>
      </c>
      <c r="P468">
        <v>0</v>
      </c>
      <c r="Q468">
        <v>0</v>
      </c>
      <c r="R468">
        <v>2</v>
      </c>
      <c r="S468">
        <v>1</v>
      </c>
      <c r="T468">
        <v>1</v>
      </c>
      <c r="U468">
        <v>0</v>
      </c>
      <c r="V468">
        <v>0</v>
      </c>
      <c r="W468">
        <v>1</v>
      </c>
      <c r="X468">
        <v>0</v>
      </c>
      <c r="Y468">
        <v>0</v>
      </c>
    </row>
    <row r="469" spans="1:25" x14ac:dyDescent="0.25">
      <c r="A469" t="s">
        <v>244</v>
      </c>
      <c r="B469" t="s">
        <v>245</v>
      </c>
      <c r="C469" t="s">
        <v>231</v>
      </c>
      <c r="D469">
        <v>63</v>
      </c>
      <c r="E469">
        <v>579</v>
      </c>
      <c r="F469" t="s">
        <v>233</v>
      </c>
      <c r="H469">
        <v>1</v>
      </c>
      <c r="I469">
        <v>4</v>
      </c>
      <c r="J469">
        <v>0</v>
      </c>
      <c r="K469">
        <v>3</v>
      </c>
      <c r="L469">
        <v>4</v>
      </c>
      <c r="M469">
        <v>46</v>
      </c>
      <c r="N469">
        <v>4</v>
      </c>
      <c r="O469">
        <v>1</v>
      </c>
      <c r="P469">
        <v>1</v>
      </c>
      <c r="Q469">
        <v>0</v>
      </c>
      <c r="R469">
        <v>3</v>
      </c>
      <c r="S469">
        <v>9</v>
      </c>
      <c r="T469">
        <v>4</v>
      </c>
      <c r="U469">
        <v>0</v>
      </c>
      <c r="V469">
        <v>0</v>
      </c>
      <c r="W469">
        <v>7</v>
      </c>
      <c r="X469">
        <v>1</v>
      </c>
      <c r="Y469">
        <v>0</v>
      </c>
    </row>
    <row r="470" spans="1:25" x14ac:dyDescent="0.25">
      <c r="A470" t="s">
        <v>246</v>
      </c>
      <c r="B470" t="s">
        <v>245</v>
      </c>
      <c r="C470" t="s">
        <v>231</v>
      </c>
      <c r="D470">
        <v>35</v>
      </c>
      <c r="E470">
        <v>651</v>
      </c>
      <c r="F470" t="s">
        <v>233</v>
      </c>
      <c r="H470">
        <v>0</v>
      </c>
      <c r="I470">
        <v>2</v>
      </c>
      <c r="J470">
        <v>0</v>
      </c>
      <c r="K470">
        <v>3</v>
      </c>
      <c r="L470">
        <v>6</v>
      </c>
      <c r="M470">
        <v>51</v>
      </c>
      <c r="N470">
        <v>4</v>
      </c>
      <c r="O470">
        <v>3</v>
      </c>
      <c r="P470">
        <v>2</v>
      </c>
      <c r="Q470">
        <v>2</v>
      </c>
      <c r="R470">
        <v>8</v>
      </c>
      <c r="S470">
        <v>4</v>
      </c>
      <c r="T470">
        <v>2</v>
      </c>
      <c r="U470">
        <v>0</v>
      </c>
      <c r="V470">
        <v>0</v>
      </c>
      <c r="W470">
        <v>8</v>
      </c>
      <c r="X470">
        <v>4</v>
      </c>
      <c r="Y470">
        <v>0</v>
      </c>
    </row>
    <row r="471" spans="1:25" x14ac:dyDescent="0.25">
      <c r="A471" t="s">
        <v>247</v>
      </c>
      <c r="B471" t="s">
        <v>245</v>
      </c>
      <c r="C471" t="s">
        <v>231</v>
      </c>
      <c r="D471">
        <v>33</v>
      </c>
      <c r="E471">
        <v>840</v>
      </c>
      <c r="F471" t="s">
        <v>233</v>
      </c>
      <c r="H471">
        <v>0</v>
      </c>
      <c r="I471">
        <v>2</v>
      </c>
      <c r="J471">
        <v>0</v>
      </c>
      <c r="K471">
        <v>0</v>
      </c>
      <c r="L471">
        <v>31</v>
      </c>
      <c r="M471">
        <v>69</v>
      </c>
      <c r="N471">
        <v>3</v>
      </c>
      <c r="O471">
        <v>9</v>
      </c>
      <c r="P471">
        <v>0</v>
      </c>
      <c r="Q471">
        <v>1</v>
      </c>
      <c r="R471">
        <v>1</v>
      </c>
      <c r="S471">
        <v>5</v>
      </c>
      <c r="T471">
        <v>2</v>
      </c>
      <c r="U471">
        <v>0</v>
      </c>
      <c r="V471">
        <v>0</v>
      </c>
      <c r="W471">
        <v>5</v>
      </c>
      <c r="X471">
        <v>3</v>
      </c>
      <c r="Y471">
        <v>0</v>
      </c>
    </row>
    <row r="472" spans="1:25" x14ac:dyDescent="0.25">
      <c r="A472" t="s">
        <v>248</v>
      </c>
      <c r="B472" t="s">
        <v>245</v>
      </c>
      <c r="C472" t="s">
        <v>231</v>
      </c>
      <c r="D472">
        <v>35</v>
      </c>
      <c r="E472">
        <v>1218</v>
      </c>
      <c r="F472" t="s">
        <v>243</v>
      </c>
      <c r="H472">
        <v>3</v>
      </c>
      <c r="I472">
        <v>5</v>
      </c>
      <c r="J472">
        <v>0</v>
      </c>
      <c r="K472">
        <v>0</v>
      </c>
      <c r="L472">
        <v>15</v>
      </c>
      <c r="M472">
        <v>57</v>
      </c>
      <c r="N472">
        <v>7</v>
      </c>
      <c r="O472">
        <v>23</v>
      </c>
      <c r="P472">
        <v>4</v>
      </c>
      <c r="Q472">
        <v>1</v>
      </c>
      <c r="R472">
        <v>11</v>
      </c>
      <c r="S472">
        <v>2</v>
      </c>
      <c r="T472">
        <v>1</v>
      </c>
      <c r="U472">
        <v>0</v>
      </c>
      <c r="V472">
        <v>0</v>
      </c>
      <c r="W472">
        <v>11</v>
      </c>
      <c r="X472">
        <v>2</v>
      </c>
      <c r="Y472">
        <v>1</v>
      </c>
    </row>
    <row r="473" spans="1:25" x14ac:dyDescent="0.25">
      <c r="A473" t="s">
        <v>249</v>
      </c>
      <c r="B473" t="s">
        <v>245</v>
      </c>
      <c r="C473" t="s">
        <v>231</v>
      </c>
      <c r="D473">
        <v>16</v>
      </c>
      <c r="E473">
        <v>975</v>
      </c>
      <c r="F473" t="s">
        <v>243</v>
      </c>
      <c r="H473">
        <v>13</v>
      </c>
      <c r="I473">
        <v>0</v>
      </c>
      <c r="J473">
        <v>0</v>
      </c>
      <c r="K473">
        <v>5</v>
      </c>
      <c r="L473">
        <v>16</v>
      </c>
      <c r="M473">
        <v>56</v>
      </c>
      <c r="N473">
        <v>2</v>
      </c>
      <c r="O473">
        <v>9</v>
      </c>
      <c r="P473">
        <v>2</v>
      </c>
      <c r="Q473">
        <v>11</v>
      </c>
      <c r="R473">
        <v>10</v>
      </c>
      <c r="S473">
        <v>4</v>
      </c>
      <c r="T473">
        <v>0</v>
      </c>
      <c r="U473">
        <v>0</v>
      </c>
      <c r="V473">
        <v>0</v>
      </c>
      <c r="W473">
        <v>24</v>
      </c>
      <c r="X473">
        <v>7</v>
      </c>
      <c r="Y473">
        <v>0</v>
      </c>
    </row>
    <row r="474" spans="1:25" x14ac:dyDescent="0.25">
      <c r="A474" t="s">
        <v>250</v>
      </c>
      <c r="B474" t="s">
        <v>245</v>
      </c>
      <c r="C474" t="s">
        <v>231</v>
      </c>
      <c r="D474">
        <v>14</v>
      </c>
      <c r="E474">
        <v>642</v>
      </c>
      <c r="F474" t="s">
        <v>243</v>
      </c>
      <c r="H474">
        <v>0</v>
      </c>
      <c r="I474">
        <v>1</v>
      </c>
      <c r="J474">
        <v>0</v>
      </c>
      <c r="K474">
        <v>0</v>
      </c>
      <c r="L474">
        <v>6</v>
      </c>
      <c r="M474">
        <v>30</v>
      </c>
      <c r="N474">
        <v>2</v>
      </c>
      <c r="O474">
        <v>9</v>
      </c>
      <c r="P474">
        <v>3</v>
      </c>
      <c r="Q474">
        <v>3</v>
      </c>
      <c r="R474">
        <v>14</v>
      </c>
      <c r="S474">
        <v>2</v>
      </c>
      <c r="T474">
        <v>0</v>
      </c>
      <c r="U474">
        <v>0</v>
      </c>
      <c r="V474">
        <v>0</v>
      </c>
      <c r="W474">
        <v>1</v>
      </c>
      <c r="X474">
        <v>3</v>
      </c>
      <c r="Y474">
        <v>0</v>
      </c>
    </row>
    <row r="475" spans="1:25" x14ac:dyDescent="0.25">
      <c r="A475" t="s">
        <v>252</v>
      </c>
      <c r="B475" t="s">
        <v>245</v>
      </c>
      <c r="C475" t="s">
        <v>231</v>
      </c>
      <c r="D475">
        <v>8</v>
      </c>
      <c r="E475">
        <v>613</v>
      </c>
      <c r="F475" t="s">
        <v>243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24</v>
      </c>
      <c r="N475">
        <v>1</v>
      </c>
      <c r="O475">
        <v>9</v>
      </c>
      <c r="P475">
        <v>1</v>
      </c>
      <c r="Q475">
        <v>1</v>
      </c>
      <c r="R475">
        <v>14</v>
      </c>
      <c r="S475">
        <v>0</v>
      </c>
      <c r="T475">
        <v>0</v>
      </c>
      <c r="U475">
        <v>0</v>
      </c>
      <c r="V475">
        <v>0</v>
      </c>
      <c r="W475">
        <v>5</v>
      </c>
      <c r="X475">
        <v>0</v>
      </c>
      <c r="Y475">
        <v>0</v>
      </c>
    </row>
    <row r="476" spans="1:25" x14ac:dyDescent="0.25">
      <c r="A476" t="s">
        <v>254</v>
      </c>
      <c r="B476" t="s">
        <v>245</v>
      </c>
      <c r="C476" t="s">
        <v>231</v>
      </c>
      <c r="D476">
        <v>7</v>
      </c>
      <c r="E476">
        <v>720</v>
      </c>
      <c r="F476" t="s">
        <v>243</v>
      </c>
      <c r="H476">
        <v>1</v>
      </c>
      <c r="I476">
        <v>3</v>
      </c>
      <c r="J476">
        <v>0</v>
      </c>
      <c r="K476">
        <v>1</v>
      </c>
      <c r="L476">
        <v>13</v>
      </c>
      <c r="M476">
        <v>42</v>
      </c>
      <c r="N476">
        <v>1</v>
      </c>
      <c r="O476">
        <v>9</v>
      </c>
      <c r="P476">
        <v>3</v>
      </c>
      <c r="Q476">
        <v>1</v>
      </c>
      <c r="R476">
        <v>15</v>
      </c>
      <c r="S476">
        <v>6</v>
      </c>
      <c r="T476">
        <v>1</v>
      </c>
      <c r="U476">
        <v>0</v>
      </c>
      <c r="V476">
        <v>0</v>
      </c>
      <c r="W476">
        <v>6</v>
      </c>
      <c r="X476">
        <v>2</v>
      </c>
      <c r="Y476">
        <v>0</v>
      </c>
    </row>
    <row r="477" spans="1:25" x14ac:dyDescent="0.25">
      <c r="A477" t="s">
        <v>256</v>
      </c>
      <c r="B477" t="s">
        <v>245</v>
      </c>
      <c r="C477" t="s">
        <v>231</v>
      </c>
      <c r="D477">
        <v>7</v>
      </c>
      <c r="E477">
        <v>710</v>
      </c>
      <c r="F477" t="s">
        <v>243</v>
      </c>
      <c r="H477">
        <v>3</v>
      </c>
      <c r="I477">
        <v>2</v>
      </c>
      <c r="J477">
        <v>0</v>
      </c>
      <c r="K477">
        <v>2</v>
      </c>
      <c r="L477">
        <v>2</v>
      </c>
      <c r="M477">
        <v>27</v>
      </c>
      <c r="N477">
        <v>3</v>
      </c>
      <c r="O477">
        <v>13</v>
      </c>
      <c r="P477">
        <v>0</v>
      </c>
      <c r="Q477">
        <v>2</v>
      </c>
      <c r="R477">
        <v>13</v>
      </c>
      <c r="S477">
        <v>2</v>
      </c>
      <c r="T477">
        <v>0</v>
      </c>
      <c r="U477">
        <v>0</v>
      </c>
      <c r="V477">
        <v>0</v>
      </c>
      <c r="W477">
        <v>2</v>
      </c>
      <c r="X477">
        <v>0</v>
      </c>
      <c r="Y477">
        <v>0</v>
      </c>
    </row>
    <row r="478" spans="1:25" x14ac:dyDescent="0.25">
      <c r="A478" t="s">
        <v>257</v>
      </c>
      <c r="B478" t="s">
        <v>245</v>
      </c>
      <c r="C478" t="s">
        <v>231</v>
      </c>
      <c r="D478">
        <v>28</v>
      </c>
      <c r="E478">
        <v>739</v>
      </c>
      <c r="F478" t="s">
        <v>237</v>
      </c>
      <c r="H478">
        <v>3</v>
      </c>
      <c r="I478">
        <v>2</v>
      </c>
      <c r="J478">
        <v>0</v>
      </c>
      <c r="K478">
        <v>1</v>
      </c>
      <c r="L478">
        <v>23</v>
      </c>
      <c r="M478">
        <v>28</v>
      </c>
      <c r="N478">
        <v>0</v>
      </c>
      <c r="O478">
        <v>4</v>
      </c>
      <c r="P478">
        <v>0</v>
      </c>
      <c r="Q478">
        <v>1</v>
      </c>
      <c r="R478">
        <v>5</v>
      </c>
      <c r="S478">
        <v>3</v>
      </c>
      <c r="T478">
        <v>0</v>
      </c>
      <c r="U478">
        <v>0</v>
      </c>
      <c r="V478">
        <v>0</v>
      </c>
      <c r="W478">
        <v>10</v>
      </c>
      <c r="X478">
        <v>3</v>
      </c>
      <c r="Y478">
        <v>2</v>
      </c>
    </row>
    <row r="479" spans="1:25" x14ac:dyDescent="0.25">
      <c r="A479" t="s">
        <v>258</v>
      </c>
      <c r="B479" t="s">
        <v>245</v>
      </c>
      <c r="C479" t="s">
        <v>231</v>
      </c>
      <c r="D479">
        <v>29</v>
      </c>
      <c r="E479">
        <v>1208</v>
      </c>
      <c r="F479" t="s">
        <v>237</v>
      </c>
      <c r="H479">
        <v>3</v>
      </c>
      <c r="I479">
        <v>3</v>
      </c>
      <c r="J479">
        <v>0</v>
      </c>
      <c r="K479">
        <v>3</v>
      </c>
      <c r="L479">
        <v>13</v>
      </c>
      <c r="M479">
        <v>80</v>
      </c>
      <c r="N479">
        <v>1</v>
      </c>
      <c r="O479">
        <v>22</v>
      </c>
      <c r="P479">
        <v>4</v>
      </c>
      <c r="Q479">
        <v>1</v>
      </c>
      <c r="R479">
        <v>6</v>
      </c>
      <c r="S479">
        <v>3</v>
      </c>
      <c r="T479">
        <v>2</v>
      </c>
      <c r="U479">
        <v>0</v>
      </c>
      <c r="V479">
        <v>0</v>
      </c>
      <c r="W479">
        <v>23</v>
      </c>
      <c r="X479">
        <v>3</v>
      </c>
      <c r="Y479">
        <v>0</v>
      </c>
    </row>
    <row r="480" spans="1:25" x14ac:dyDescent="0.25">
      <c r="A480" t="s">
        <v>259</v>
      </c>
      <c r="B480" t="s">
        <v>245</v>
      </c>
      <c r="C480" t="s">
        <v>231</v>
      </c>
      <c r="D480">
        <v>12</v>
      </c>
      <c r="E480">
        <v>291</v>
      </c>
      <c r="F480" t="s">
        <v>376</v>
      </c>
      <c r="H480">
        <v>0</v>
      </c>
      <c r="I480">
        <v>1</v>
      </c>
      <c r="J480">
        <v>0</v>
      </c>
      <c r="K480">
        <v>1</v>
      </c>
      <c r="L480">
        <v>11</v>
      </c>
      <c r="M480">
        <v>14</v>
      </c>
      <c r="N480">
        <v>0</v>
      </c>
      <c r="O480">
        <v>2</v>
      </c>
      <c r="P480">
        <v>1</v>
      </c>
      <c r="Q480">
        <v>2</v>
      </c>
      <c r="R480">
        <v>2</v>
      </c>
      <c r="S480">
        <v>2</v>
      </c>
      <c r="T480">
        <v>1</v>
      </c>
      <c r="U480">
        <v>0</v>
      </c>
      <c r="V480">
        <v>0</v>
      </c>
      <c r="W480">
        <v>1</v>
      </c>
      <c r="X480">
        <v>0</v>
      </c>
      <c r="Y480">
        <v>1</v>
      </c>
    </row>
    <row r="481" spans="1:25" x14ac:dyDescent="0.25">
      <c r="A481" t="s">
        <v>260</v>
      </c>
      <c r="B481" t="s">
        <v>245</v>
      </c>
      <c r="C481" t="s">
        <v>231</v>
      </c>
      <c r="D481">
        <v>3</v>
      </c>
      <c r="E481">
        <v>254</v>
      </c>
      <c r="F481" t="s">
        <v>376</v>
      </c>
      <c r="H481">
        <v>0</v>
      </c>
      <c r="I481">
        <v>1</v>
      </c>
      <c r="J481">
        <v>0</v>
      </c>
      <c r="K481">
        <v>1</v>
      </c>
      <c r="L481">
        <v>5</v>
      </c>
      <c r="M481">
        <v>13</v>
      </c>
      <c r="N481">
        <v>0</v>
      </c>
      <c r="O481">
        <v>1</v>
      </c>
      <c r="P481">
        <v>1</v>
      </c>
      <c r="Q481">
        <v>1</v>
      </c>
      <c r="R481">
        <v>7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1</v>
      </c>
    </row>
    <row r="482" spans="1:25" x14ac:dyDescent="0.25">
      <c r="A482" t="s">
        <v>261</v>
      </c>
      <c r="B482" t="s">
        <v>245</v>
      </c>
      <c r="C482" t="s">
        <v>231</v>
      </c>
      <c r="D482">
        <v>3</v>
      </c>
      <c r="E482">
        <v>213</v>
      </c>
      <c r="F482" t="s">
        <v>376</v>
      </c>
      <c r="H482">
        <v>0</v>
      </c>
      <c r="I482">
        <v>0</v>
      </c>
      <c r="J482">
        <v>0</v>
      </c>
      <c r="K482">
        <v>5</v>
      </c>
      <c r="L482">
        <v>3</v>
      </c>
      <c r="M482">
        <v>16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3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</row>
    <row r="483" spans="1:25" x14ac:dyDescent="0.25">
      <c r="A483" t="s">
        <v>262</v>
      </c>
      <c r="B483" t="s">
        <v>245</v>
      </c>
      <c r="C483" t="s">
        <v>231</v>
      </c>
      <c r="D483">
        <v>25</v>
      </c>
      <c r="E483">
        <v>770</v>
      </c>
      <c r="F483" t="s">
        <v>376</v>
      </c>
      <c r="H483">
        <v>3</v>
      </c>
      <c r="I483">
        <v>0</v>
      </c>
      <c r="J483">
        <v>0</v>
      </c>
      <c r="K483">
        <v>0</v>
      </c>
      <c r="L483">
        <v>7</v>
      </c>
      <c r="M483">
        <v>39</v>
      </c>
      <c r="N483">
        <v>0</v>
      </c>
      <c r="O483">
        <v>4</v>
      </c>
      <c r="P483">
        <v>0</v>
      </c>
      <c r="Q483">
        <v>9</v>
      </c>
      <c r="R483">
        <v>8</v>
      </c>
      <c r="S483">
        <v>3</v>
      </c>
      <c r="T483">
        <v>1</v>
      </c>
      <c r="U483">
        <v>0</v>
      </c>
      <c r="V483">
        <v>0</v>
      </c>
      <c r="W483">
        <v>5</v>
      </c>
      <c r="X483">
        <v>0</v>
      </c>
      <c r="Y483">
        <v>0</v>
      </c>
    </row>
    <row r="484" spans="1:25" x14ac:dyDescent="0.25">
      <c r="A484" t="s">
        <v>263</v>
      </c>
      <c r="B484" t="s">
        <v>245</v>
      </c>
      <c r="C484" t="s">
        <v>231</v>
      </c>
      <c r="D484">
        <v>23</v>
      </c>
      <c r="E484">
        <v>991</v>
      </c>
      <c r="F484" t="s">
        <v>233</v>
      </c>
      <c r="H484">
        <v>0</v>
      </c>
      <c r="I484">
        <v>2</v>
      </c>
      <c r="J484">
        <v>0</v>
      </c>
      <c r="K484">
        <v>0</v>
      </c>
      <c r="L484">
        <v>12</v>
      </c>
      <c r="M484">
        <v>75</v>
      </c>
      <c r="N484">
        <v>1</v>
      </c>
      <c r="O484">
        <v>8</v>
      </c>
      <c r="P484">
        <v>2</v>
      </c>
      <c r="Q484">
        <v>1</v>
      </c>
      <c r="R484">
        <v>7</v>
      </c>
      <c r="S484">
        <v>6</v>
      </c>
      <c r="T484">
        <v>4</v>
      </c>
      <c r="U484">
        <v>0</v>
      </c>
      <c r="V484">
        <v>0</v>
      </c>
      <c r="W484">
        <v>9</v>
      </c>
      <c r="X484">
        <v>3</v>
      </c>
      <c r="Y484">
        <v>2</v>
      </c>
    </row>
    <row r="485" spans="1:25" x14ac:dyDescent="0.25">
      <c r="A485" t="s">
        <v>264</v>
      </c>
      <c r="B485" t="s">
        <v>245</v>
      </c>
      <c r="C485" t="s">
        <v>231</v>
      </c>
      <c r="D485">
        <v>15</v>
      </c>
      <c r="E485">
        <v>403</v>
      </c>
      <c r="F485" t="s">
        <v>376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18</v>
      </c>
      <c r="N485">
        <v>1</v>
      </c>
      <c r="O485">
        <v>3</v>
      </c>
      <c r="P485">
        <v>0</v>
      </c>
      <c r="Q485">
        <v>4</v>
      </c>
      <c r="R485">
        <v>7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1</v>
      </c>
      <c r="Y485">
        <v>0</v>
      </c>
    </row>
    <row r="486" spans="1:25" x14ac:dyDescent="0.25">
      <c r="A486" t="s">
        <v>265</v>
      </c>
      <c r="B486" t="s">
        <v>245</v>
      </c>
      <c r="C486" t="s">
        <v>231</v>
      </c>
      <c r="D486">
        <v>9</v>
      </c>
      <c r="E486">
        <v>843</v>
      </c>
      <c r="F486" t="s">
        <v>233</v>
      </c>
      <c r="H486">
        <v>5</v>
      </c>
      <c r="I486">
        <v>3</v>
      </c>
      <c r="J486">
        <v>0</v>
      </c>
      <c r="K486">
        <v>4</v>
      </c>
      <c r="L486">
        <v>15</v>
      </c>
      <c r="M486">
        <v>61</v>
      </c>
      <c r="N486">
        <v>0</v>
      </c>
      <c r="O486">
        <v>9</v>
      </c>
      <c r="P486">
        <v>6</v>
      </c>
      <c r="Q486">
        <v>4</v>
      </c>
      <c r="R486">
        <v>2</v>
      </c>
      <c r="S486">
        <v>2</v>
      </c>
      <c r="T486">
        <v>0</v>
      </c>
      <c r="U486">
        <v>0</v>
      </c>
      <c r="V486">
        <v>0</v>
      </c>
      <c r="W486">
        <v>10</v>
      </c>
      <c r="X486">
        <v>1</v>
      </c>
      <c r="Y486">
        <v>0</v>
      </c>
    </row>
    <row r="487" spans="1:25" x14ac:dyDescent="0.25">
      <c r="A487" t="s">
        <v>266</v>
      </c>
      <c r="B487" t="s">
        <v>245</v>
      </c>
      <c r="C487" t="s">
        <v>231</v>
      </c>
      <c r="D487">
        <v>5</v>
      </c>
      <c r="E487">
        <v>209</v>
      </c>
      <c r="F487" t="s">
        <v>376</v>
      </c>
      <c r="H487">
        <v>1</v>
      </c>
      <c r="I487">
        <v>0</v>
      </c>
      <c r="J487">
        <v>0</v>
      </c>
      <c r="K487">
        <v>0</v>
      </c>
      <c r="L487">
        <v>3</v>
      </c>
      <c r="M487">
        <v>19</v>
      </c>
      <c r="N487">
        <v>0</v>
      </c>
      <c r="O487">
        <v>0</v>
      </c>
      <c r="P487">
        <v>0</v>
      </c>
      <c r="Q487">
        <v>1</v>
      </c>
      <c r="R487">
        <v>2</v>
      </c>
      <c r="S487">
        <v>2</v>
      </c>
      <c r="T487">
        <v>0</v>
      </c>
      <c r="U487">
        <v>0</v>
      </c>
      <c r="V487">
        <v>0</v>
      </c>
      <c r="W487">
        <v>2</v>
      </c>
      <c r="X487">
        <v>0</v>
      </c>
      <c r="Y487">
        <v>0</v>
      </c>
    </row>
    <row r="488" spans="1:25" x14ac:dyDescent="0.25">
      <c r="A488" t="s">
        <v>267</v>
      </c>
      <c r="B488" t="s">
        <v>245</v>
      </c>
      <c r="C488" t="s">
        <v>231</v>
      </c>
      <c r="D488">
        <v>7</v>
      </c>
      <c r="E488">
        <v>664</v>
      </c>
      <c r="F488" t="s">
        <v>233</v>
      </c>
      <c r="H488">
        <v>0</v>
      </c>
      <c r="I488">
        <v>1</v>
      </c>
      <c r="J488">
        <v>0</v>
      </c>
      <c r="K488">
        <v>0</v>
      </c>
      <c r="L488">
        <v>2</v>
      </c>
      <c r="M488">
        <v>58</v>
      </c>
      <c r="N488">
        <v>0</v>
      </c>
      <c r="O488">
        <v>4</v>
      </c>
      <c r="P488">
        <v>2</v>
      </c>
      <c r="Q488">
        <v>0</v>
      </c>
      <c r="R488">
        <v>5</v>
      </c>
      <c r="S488">
        <v>0</v>
      </c>
      <c r="T488">
        <v>0</v>
      </c>
      <c r="U488">
        <v>0</v>
      </c>
      <c r="V488">
        <v>0</v>
      </c>
      <c r="W488">
        <v>3</v>
      </c>
      <c r="X488">
        <v>9</v>
      </c>
      <c r="Y488">
        <v>0</v>
      </c>
    </row>
    <row r="489" spans="1:25" x14ac:dyDescent="0.25">
      <c r="A489" t="s">
        <v>268</v>
      </c>
      <c r="B489" t="s">
        <v>245</v>
      </c>
      <c r="C489" t="s">
        <v>231</v>
      </c>
      <c r="D489">
        <v>5</v>
      </c>
      <c r="E489">
        <v>433</v>
      </c>
      <c r="F489" t="s">
        <v>376</v>
      </c>
      <c r="H489">
        <v>0</v>
      </c>
      <c r="I489">
        <v>0</v>
      </c>
      <c r="J489">
        <v>0</v>
      </c>
      <c r="K489">
        <v>1</v>
      </c>
      <c r="L489">
        <v>2</v>
      </c>
      <c r="M489">
        <v>25</v>
      </c>
      <c r="N489">
        <v>2</v>
      </c>
      <c r="O489">
        <v>3</v>
      </c>
      <c r="P489">
        <v>0</v>
      </c>
      <c r="Q489">
        <v>7</v>
      </c>
      <c r="R489">
        <v>2</v>
      </c>
      <c r="S489">
        <v>1</v>
      </c>
      <c r="T489">
        <v>0</v>
      </c>
      <c r="U489">
        <v>0</v>
      </c>
      <c r="V489">
        <v>0</v>
      </c>
      <c r="W489">
        <v>4</v>
      </c>
      <c r="X489">
        <v>1</v>
      </c>
      <c r="Y489">
        <v>0</v>
      </c>
    </row>
    <row r="490" spans="1:25" x14ac:dyDescent="0.25">
      <c r="A490" t="s">
        <v>269</v>
      </c>
      <c r="B490" t="s">
        <v>245</v>
      </c>
      <c r="C490" t="s">
        <v>231</v>
      </c>
      <c r="D490">
        <v>11</v>
      </c>
      <c r="E490">
        <v>522</v>
      </c>
      <c r="F490" t="s">
        <v>235</v>
      </c>
      <c r="H490">
        <v>0</v>
      </c>
      <c r="I490">
        <v>0</v>
      </c>
      <c r="J490">
        <v>0</v>
      </c>
      <c r="K490">
        <v>1</v>
      </c>
      <c r="L490">
        <v>5</v>
      </c>
      <c r="M490">
        <v>32</v>
      </c>
      <c r="N490">
        <v>0</v>
      </c>
      <c r="O490">
        <v>3</v>
      </c>
      <c r="P490">
        <v>0</v>
      </c>
      <c r="Q490">
        <v>0</v>
      </c>
      <c r="R490">
        <v>6</v>
      </c>
      <c r="S490">
        <v>1</v>
      </c>
      <c r="T490">
        <v>0</v>
      </c>
      <c r="U490">
        <v>0</v>
      </c>
      <c r="V490">
        <v>0</v>
      </c>
      <c r="W490">
        <v>5</v>
      </c>
      <c r="X490">
        <v>1</v>
      </c>
      <c r="Y490">
        <v>0</v>
      </c>
    </row>
    <row r="491" spans="1:25" x14ac:dyDescent="0.25">
      <c r="A491" t="s">
        <v>270</v>
      </c>
      <c r="B491" t="s">
        <v>245</v>
      </c>
      <c r="C491" t="s">
        <v>231</v>
      </c>
      <c r="D491">
        <v>3</v>
      </c>
      <c r="E491">
        <v>324</v>
      </c>
      <c r="F491" t="s">
        <v>376</v>
      </c>
      <c r="H491">
        <v>1</v>
      </c>
      <c r="I491">
        <v>0</v>
      </c>
      <c r="J491">
        <v>0</v>
      </c>
      <c r="K491">
        <v>0</v>
      </c>
      <c r="L491">
        <v>2</v>
      </c>
      <c r="M491">
        <v>10</v>
      </c>
      <c r="N491">
        <v>0</v>
      </c>
      <c r="O491">
        <v>6</v>
      </c>
      <c r="P491">
        <v>0</v>
      </c>
      <c r="Q491">
        <v>1</v>
      </c>
      <c r="R491">
        <v>4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2</v>
      </c>
      <c r="Y491">
        <v>0</v>
      </c>
    </row>
    <row r="492" spans="1:25" x14ac:dyDescent="0.25">
      <c r="A492" t="s">
        <v>271</v>
      </c>
      <c r="B492" t="s">
        <v>245</v>
      </c>
      <c r="C492" t="s">
        <v>231</v>
      </c>
      <c r="D492">
        <v>14</v>
      </c>
      <c r="E492">
        <v>426</v>
      </c>
      <c r="F492" t="s">
        <v>235</v>
      </c>
      <c r="H492">
        <v>0</v>
      </c>
      <c r="I492">
        <v>1</v>
      </c>
      <c r="J492">
        <v>0</v>
      </c>
      <c r="K492">
        <v>0</v>
      </c>
      <c r="L492">
        <v>3</v>
      </c>
      <c r="M492">
        <v>22</v>
      </c>
      <c r="N492">
        <v>0</v>
      </c>
      <c r="O492">
        <v>6</v>
      </c>
      <c r="P492">
        <v>0</v>
      </c>
      <c r="Q492">
        <v>1</v>
      </c>
      <c r="R492">
        <v>7</v>
      </c>
      <c r="S492">
        <v>1</v>
      </c>
      <c r="T492">
        <v>0</v>
      </c>
      <c r="U492">
        <v>0</v>
      </c>
      <c r="V492">
        <v>0</v>
      </c>
      <c r="W492">
        <v>4</v>
      </c>
      <c r="X492">
        <v>1</v>
      </c>
      <c r="Y492">
        <v>0</v>
      </c>
    </row>
    <row r="493" spans="1:25" x14ac:dyDescent="0.25">
      <c r="A493" t="s">
        <v>272</v>
      </c>
      <c r="B493" t="s">
        <v>245</v>
      </c>
      <c r="C493" t="s">
        <v>231</v>
      </c>
      <c r="D493">
        <v>13</v>
      </c>
      <c r="E493">
        <v>434</v>
      </c>
      <c r="F493" t="s">
        <v>235</v>
      </c>
      <c r="H493">
        <v>2</v>
      </c>
      <c r="I493">
        <v>1</v>
      </c>
      <c r="J493">
        <v>0</v>
      </c>
      <c r="K493">
        <v>3</v>
      </c>
      <c r="L493">
        <v>10</v>
      </c>
      <c r="M493">
        <v>32</v>
      </c>
      <c r="N493">
        <v>3</v>
      </c>
      <c r="O493">
        <v>4</v>
      </c>
      <c r="P493">
        <v>1</v>
      </c>
      <c r="Q493">
        <v>2</v>
      </c>
      <c r="R493">
        <v>0</v>
      </c>
      <c r="S493">
        <v>2</v>
      </c>
      <c r="T493">
        <v>0</v>
      </c>
      <c r="U493">
        <v>0</v>
      </c>
      <c r="V493">
        <v>0</v>
      </c>
      <c r="W493">
        <v>2</v>
      </c>
      <c r="X493">
        <v>2</v>
      </c>
      <c r="Y493">
        <v>0</v>
      </c>
    </row>
    <row r="494" spans="1:25" x14ac:dyDescent="0.25">
      <c r="A494" t="s">
        <v>273</v>
      </c>
      <c r="B494" t="s">
        <v>245</v>
      </c>
      <c r="C494" t="s">
        <v>231</v>
      </c>
      <c r="D494">
        <v>5</v>
      </c>
      <c r="E494">
        <v>145</v>
      </c>
      <c r="F494" t="s">
        <v>376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6</v>
      </c>
      <c r="N494">
        <v>1</v>
      </c>
      <c r="O494">
        <v>0</v>
      </c>
      <c r="P494">
        <v>0</v>
      </c>
      <c r="Q494">
        <v>1</v>
      </c>
      <c r="R494">
        <v>4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2</v>
      </c>
      <c r="Y494">
        <v>0</v>
      </c>
    </row>
    <row r="495" spans="1:25" x14ac:dyDescent="0.25">
      <c r="A495" t="s">
        <v>274</v>
      </c>
      <c r="B495" t="s">
        <v>245</v>
      </c>
      <c r="C495" t="s">
        <v>231</v>
      </c>
      <c r="D495">
        <v>64</v>
      </c>
      <c r="E495">
        <v>588</v>
      </c>
      <c r="F495" t="s">
        <v>233</v>
      </c>
      <c r="H495">
        <v>1</v>
      </c>
      <c r="I495">
        <v>1</v>
      </c>
      <c r="J495">
        <v>0</v>
      </c>
      <c r="K495">
        <v>4</v>
      </c>
      <c r="L495">
        <v>7</v>
      </c>
      <c r="M495">
        <v>28</v>
      </c>
      <c r="N495">
        <v>2</v>
      </c>
      <c r="O495">
        <v>0</v>
      </c>
      <c r="P495">
        <v>3</v>
      </c>
      <c r="Q495">
        <v>1</v>
      </c>
      <c r="R495">
        <v>2</v>
      </c>
      <c r="S495">
        <v>6</v>
      </c>
      <c r="T495">
        <v>2</v>
      </c>
      <c r="U495">
        <v>0</v>
      </c>
      <c r="V495">
        <v>0</v>
      </c>
      <c r="W495">
        <v>2</v>
      </c>
      <c r="X495">
        <v>1</v>
      </c>
      <c r="Y495">
        <v>0</v>
      </c>
    </row>
    <row r="496" spans="1:25" x14ac:dyDescent="0.25">
      <c r="A496" t="s">
        <v>275</v>
      </c>
      <c r="B496" t="s">
        <v>245</v>
      </c>
      <c r="C496" t="s">
        <v>231</v>
      </c>
      <c r="D496">
        <v>38</v>
      </c>
      <c r="E496">
        <v>460</v>
      </c>
      <c r="F496" t="s">
        <v>233</v>
      </c>
      <c r="H496">
        <v>0</v>
      </c>
      <c r="I496">
        <v>3</v>
      </c>
      <c r="J496">
        <v>0</v>
      </c>
      <c r="K496">
        <v>1</v>
      </c>
      <c r="L496">
        <v>8</v>
      </c>
      <c r="M496">
        <v>32</v>
      </c>
      <c r="N496">
        <v>4</v>
      </c>
      <c r="O496">
        <v>0</v>
      </c>
      <c r="P496">
        <v>0</v>
      </c>
      <c r="Q496">
        <v>0</v>
      </c>
      <c r="R496">
        <v>2</v>
      </c>
      <c r="S496">
        <v>4</v>
      </c>
      <c r="T496">
        <v>3</v>
      </c>
      <c r="U496">
        <v>0</v>
      </c>
      <c r="V496">
        <v>0</v>
      </c>
      <c r="W496">
        <v>4</v>
      </c>
      <c r="X496">
        <v>0</v>
      </c>
      <c r="Y496">
        <v>4</v>
      </c>
    </row>
    <row r="497" spans="1:25" x14ac:dyDescent="0.25">
      <c r="A497" t="s">
        <v>276</v>
      </c>
      <c r="B497" t="s">
        <v>245</v>
      </c>
      <c r="C497" t="s">
        <v>231</v>
      </c>
      <c r="D497">
        <v>53</v>
      </c>
      <c r="E497">
        <v>644</v>
      </c>
      <c r="F497" t="s">
        <v>233</v>
      </c>
      <c r="H497">
        <v>0</v>
      </c>
      <c r="I497">
        <v>2</v>
      </c>
      <c r="J497">
        <v>0</v>
      </c>
      <c r="K497">
        <v>2</v>
      </c>
      <c r="L497">
        <v>12</v>
      </c>
      <c r="M497">
        <v>70</v>
      </c>
      <c r="N497">
        <v>0</v>
      </c>
      <c r="O497">
        <v>1</v>
      </c>
      <c r="P497">
        <v>0</v>
      </c>
      <c r="Q497">
        <v>0</v>
      </c>
      <c r="R497">
        <v>2</v>
      </c>
      <c r="S497">
        <v>6</v>
      </c>
      <c r="T497">
        <v>3</v>
      </c>
      <c r="U497">
        <v>0</v>
      </c>
      <c r="V497">
        <v>0</v>
      </c>
      <c r="W497">
        <v>9</v>
      </c>
      <c r="X497">
        <v>1</v>
      </c>
      <c r="Y497">
        <v>0</v>
      </c>
    </row>
    <row r="498" spans="1:25" x14ac:dyDescent="0.25">
      <c r="A498" t="s">
        <v>277</v>
      </c>
      <c r="B498" t="s">
        <v>245</v>
      </c>
      <c r="C498" t="s">
        <v>231</v>
      </c>
      <c r="D498">
        <v>8</v>
      </c>
      <c r="E498">
        <v>644</v>
      </c>
      <c r="F498" t="s">
        <v>377</v>
      </c>
      <c r="H498">
        <v>0</v>
      </c>
      <c r="I498">
        <v>0</v>
      </c>
      <c r="J498">
        <v>0</v>
      </c>
      <c r="K498">
        <v>5</v>
      </c>
      <c r="L498">
        <v>3</v>
      </c>
      <c r="M498">
        <v>21</v>
      </c>
      <c r="N498">
        <v>0</v>
      </c>
      <c r="O498">
        <v>6</v>
      </c>
      <c r="P498">
        <v>0</v>
      </c>
      <c r="Q498">
        <v>2</v>
      </c>
      <c r="R498">
        <v>5</v>
      </c>
      <c r="S498">
        <v>0</v>
      </c>
      <c r="T498">
        <v>0</v>
      </c>
      <c r="U498">
        <v>0</v>
      </c>
      <c r="V498">
        <v>0</v>
      </c>
      <c r="W498">
        <v>10</v>
      </c>
      <c r="X498">
        <v>1</v>
      </c>
      <c r="Y498">
        <v>0</v>
      </c>
    </row>
    <row r="499" spans="1:25" x14ac:dyDescent="0.25">
      <c r="A499" t="s">
        <v>278</v>
      </c>
      <c r="B499" t="s">
        <v>245</v>
      </c>
      <c r="C499" t="s">
        <v>231</v>
      </c>
      <c r="D499">
        <v>9</v>
      </c>
      <c r="E499">
        <v>737</v>
      </c>
      <c r="F499" t="s">
        <v>377</v>
      </c>
      <c r="H499">
        <v>2</v>
      </c>
      <c r="I499">
        <v>1</v>
      </c>
      <c r="J499">
        <v>0</v>
      </c>
      <c r="K499">
        <v>2</v>
      </c>
      <c r="L499">
        <v>6</v>
      </c>
      <c r="M499">
        <v>35</v>
      </c>
      <c r="N499">
        <v>1</v>
      </c>
      <c r="O499">
        <v>7</v>
      </c>
      <c r="P499">
        <v>1</v>
      </c>
      <c r="Q499">
        <v>4</v>
      </c>
      <c r="R499">
        <v>8</v>
      </c>
      <c r="S499">
        <v>1</v>
      </c>
      <c r="T499">
        <v>0</v>
      </c>
      <c r="U499">
        <v>0</v>
      </c>
      <c r="V499">
        <v>0</v>
      </c>
      <c r="W499">
        <v>15</v>
      </c>
      <c r="X499">
        <v>3</v>
      </c>
      <c r="Y499">
        <v>1</v>
      </c>
    </row>
    <row r="500" spans="1:25" x14ac:dyDescent="0.25">
      <c r="A500" t="s">
        <v>279</v>
      </c>
      <c r="B500" t="s">
        <v>245</v>
      </c>
      <c r="C500" t="s">
        <v>231</v>
      </c>
      <c r="D500">
        <v>57</v>
      </c>
      <c r="E500">
        <v>619</v>
      </c>
      <c r="F500" t="s">
        <v>240</v>
      </c>
      <c r="H500">
        <v>5</v>
      </c>
      <c r="I500">
        <v>3</v>
      </c>
      <c r="J500">
        <v>0</v>
      </c>
      <c r="K500">
        <v>0</v>
      </c>
      <c r="L500">
        <v>7</v>
      </c>
      <c r="M500">
        <v>49</v>
      </c>
      <c r="N500">
        <v>0</v>
      </c>
      <c r="O500">
        <v>2</v>
      </c>
      <c r="P500">
        <v>1</v>
      </c>
      <c r="Q500">
        <v>5</v>
      </c>
      <c r="R500">
        <v>3</v>
      </c>
      <c r="S500">
        <v>1</v>
      </c>
      <c r="T500">
        <v>1</v>
      </c>
      <c r="U500">
        <v>0</v>
      </c>
      <c r="V500">
        <v>0</v>
      </c>
      <c r="W500">
        <v>4</v>
      </c>
      <c r="X500">
        <v>1</v>
      </c>
      <c r="Y500">
        <v>0</v>
      </c>
    </row>
    <row r="501" spans="1:25" x14ac:dyDescent="0.25">
      <c r="A501" t="s">
        <v>280</v>
      </c>
      <c r="B501" t="s">
        <v>245</v>
      </c>
      <c r="C501" t="s">
        <v>231</v>
      </c>
      <c r="D501">
        <v>85</v>
      </c>
      <c r="E501">
        <v>853</v>
      </c>
      <c r="F501" t="s">
        <v>240</v>
      </c>
      <c r="H501">
        <v>1</v>
      </c>
      <c r="I501">
        <v>1</v>
      </c>
      <c r="J501">
        <v>0</v>
      </c>
      <c r="K501">
        <v>0</v>
      </c>
      <c r="L501">
        <v>13</v>
      </c>
      <c r="M501">
        <v>61</v>
      </c>
      <c r="N501">
        <v>1</v>
      </c>
      <c r="O501">
        <v>4</v>
      </c>
      <c r="P501">
        <v>0</v>
      </c>
      <c r="Q501">
        <v>9</v>
      </c>
      <c r="R501">
        <v>7</v>
      </c>
      <c r="S501">
        <v>3</v>
      </c>
      <c r="T501">
        <v>1</v>
      </c>
      <c r="U501">
        <v>0</v>
      </c>
      <c r="V501">
        <v>0</v>
      </c>
      <c r="W501">
        <v>9</v>
      </c>
      <c r="X501">
        <v>3</v>
      </c>
      <c r="Y501">
        <v>0</v>
      </c>
    </row>
    <row r="502" spans="1:25" x14ac:dyDescent="0.25">
      <c r="A502" t="s">
        <v>281</v>
      </c>
      <c r="B502" t="s">
        <v>245</v>
      </c>
      <c r="C502" t="s">
        <v>231</v>
      </c>
      <c r="D502">
        <v>60</v>
      </c>
      <c r="E502">
        <v>781</v>
      </c>
      <c r="F502" t="s">
        <v>240</v>
      </c>
      <c r="H502">
        <v>3</v>
      </c>
      <c r="I502">
        <v>1</v>
      </c>
      <c r="J502">
        <v>0</v>
      </c>
      <c r="K502">
        <v>0</v>
      </c>
      <c r="L502">
        <v>10</v>
      </c>
      <c r="M502">
        <v>52</v>
      </c>
      <c r="N502">
        <v>0</v>
      </c>
      <c r="O502">
        <v>2</v>
      </c>
      <c r="P502">
        <v>0</v>
      </c>
      <c r="Q502">
        <v>6</v>
      </c>
      <c r="R502">
        <v>6</v>
      </c>
      <c r="S502">
        <v>2</v>
      </c>
      <c r="T502">
        <v>0</v>
      </c>
      <c r="U502">
        <v>0</v>
      </c>
      <c r="V502">
        <v>0</v>
      </c>
      <c r="W502">
        <v>3</v>
      </c>
      <c r="X502">
        <v>0</v>
      </c>
      <c r="Y502">
        <v>0</v>
      </c>
    </row>
    <row r="503" spans="1:25" x14ac:dyDescent="0.25">
      <c r="A503" t="s">
        <v>282</v>
      </c>
      <c r="B503" t="s">
        <v>245</v>
      </c>
      <c r="C503" t="s">
        <v>231</v>
      </c>
      <c r="D503">
        <v>48</v>
      </c>
      <c r="E503">
        <v>486</v>
      </c>
      <c r="F503" t="s">
        <v>240</v>
      </c>
      <c r="H503">
        <v>0</v>
      </c>
      <c r="I503">
        <v>1</v>
      </c>
      <c r="J503">
        <v>0</v>
      </c>
      <c r="K503">
        <v>0</v>
      </c>
      <c r="L503">
        <v>12</v>
      </c>
      <c r="M503">
        <v>36</v>
      </c>
      <c r="N503">
        <v>1</v>
      </c>
      <c r="O503">
        <v>1</v>
      </c>
      <c r="P503">
        <v>0</v>
      </c>
      <c r="Q503">
        <v>3</v>
      </c>
      <c r="R503">
        <v>4</v>
      </c>
      <c r="S503">
        <v>4</v>
      </c>
      <c r="T503">
        <v>0</v>
      </c>
      <c r="U503">
        <v>0</v>
      </c>
      <c r="V503">
        <v>0</v>
      </c>
      <c r="W503">
        <v>2</v>
      </c>
      <c r="X503">
        <v>0</v>
      </c>
      <c r="Y503">
        <v>0</v>
      </c>
    </row>
    <row r="504" spans="1:25" x14ac:dyDescent="0.25">
      <c r="A504" t="s">
        <v>283</v>
      </c>
      <c r="B504" t="s">
        <v>245</v>
      </c>
      <c r="C504" t="s">
        <v>231</v>
      </c>
      <c r="D504">
        <v>33</v>
      </c>
      <c r="E504">
        <v>384</v>
      </c>
      <c r="F504" t="s">
        <v>240</v>
      </c>
      <c r="H504">
        <v>0</v>
      </c>
      <c r="I504">
        <v>1</v>
      </c>
      <c r="J504">
        <v>0</v>
      </c>
      <c r="K504">
        <v>0</v>
      </c>
      <c r="L504">
        <v>2</v>
      </c>
      <c r="M504">
        <v>40</v>
      </c>
      <c r="N504">
        <v>0</v>
      </c>
      <c r="O504">
        <v>0</v>
      </c>
      <c r="P504">
        <v>0</v>
      </c>
      <c r="Q504">
        <v>3</v>
      </c>
      <c r="R504">
        <v>5</v>
      </c>
      <c r="S504">
        <v>0</v>
      </c>
      <c r="T504">
        <v>0</v>
      </c>
      <c r="U504">
        <v>0</v>
      </c>
      <c r="V504">
        <v>0</v>
      </c>
      <c r="W504">
        <v>5</v>
      </c>
      <c r="X504">
        <v>2</v>
      </c>
      <c r="Y504">
        <v>0</v>
      </c>
    </row>
    <row r="505" spans="1:25" x14ac:dyDescent="0.25">
      <c r="A505" t="s">
        <v>284</v>
      </c>
      <c r="B505" t="s">
        <v>245</v>
      </c>
      <c r="C505" t="s">
        <v>231</v>
      </c>
      <c r="D505">
        <v>47</v>
      </c>
      <c r="E505">
        <v>711</v>
      </c>
      <c r="F505" t="s">
        <v>240</v>
      </c>
      <c r="H505">
        <v>2</v>
      </c>
      <c r="I505">
        <v>2</v>
      </c>
      <c r="J505">
        <v>0</v>
      </c>
      <c r="K505">
        <v>0</v>
      </c>
      <c r="L505">
        <v>12</v>
      </c>
      <c r="M505">
        <v>52</v>
      </c>
      <c r="N505">
        <v>0</v>
      </c>
      <c r="O505">
        <v>3</v>
      </c>
      <c r="P505">
        <v>0</v>
      </c>
      <c r="Q505">
        <v>2</v>
      </c>
      <c r="R505">
        <v>8</v>
      </c>
      <c r="S505">
        <v>1</v>
      </c>
      <c r="T505">
        <v>1</v>
      </c>
      <c r="U505">
        <v>0</v>
      </c>
      <c r="V505">
        <v>0</v>
      </c>
      <c r="W505">
        <v>11</v>
      </c>
      <c r="X505">
        <v>2</v>
      </c>
      <c r="Y505">
        <v>1</v>
      </c>
    </row>
    <row r="506" spans="1:25" x14ac:dyDescent="0.25">
      <c r="A506" t="s">
        <v>285</v>
      </c>
      <c r="B506" t="s">
        <v>245</v>
      </c>
      <c r="C506" t="s">
        <v>231</v>
      </c>
      <c r="D506">
        <v>63</v>
      </c>
      <c r="E506">
        <v>779</v>
      </c>
      <c r="F506" t="s">
        <v>240</v>
      </c>
      <c r="H506">
        <v>3</v>
      </c>
      <c r="I506">
        <v>0</v>
      </c>
      <c r="J506">
        <v>0</v>
      </c>
      <c r="K506">
        <v>1</v>
      </c>
      <c r="L506">
        <v>5</v>
      </c>
      <c r="M506">
        <v>87</v>
      </c>
      <c r="N506">
        <v>1</v>
      </c>
      <c r="O506">
        <v>4</v>
      </c>
      <c r="P506">
        <v>0</v>
      </c>
      <c r="Q506">
        <v>6</v>
      </c>
      <c r="R506">
        <v>7</v>
      </c>
      <c r="S506">
        <v>1</v>
      </c>
      <c r="T506">
        <v>1</v>
      </c>
      <c r="U506">
        <v>0</v>
      </c>
      <c r="V506">
        <v>0</v>
      </c>
      <c r="W506">
        <v>5</v>
      </c>
      <c r="X506">
        <v>0</v>
      </c>
      <c r="Y506">
        <v>0</v>
      </c>
    </row>
    <row r="507" spans="1:25" x14ac:dyDescent="0.25">
      <c r="A507" t="s">
        <v>286</v>
      </c>
      <c r="B507" t="s">
        <v>245</v>
      </c>
      <c r="C507" t="s">
        <v>231</v>
      </c>
      <c r="D507">
        <v>19</v>
      </c>
      <c r="E507">
        <v>354</v>
      </c>
      <c r="F507" t="s">
        <v>240</v>
      </c>
      <c r="H507">
        <v>2</v>
      </c>
      <c r="I507">
        <v>0</v>
      </c>
      <c r="J507">
        <v>0</v>
      </c>
      <c r="K507">
        <v>0</v>
      </c>
      <c r="L507">
        <v>1</v>
      </c>
      <c r="M507">
        <v>23</v>
      </c>
      <c r="N507">
        <v>0</v>
      </c>
      <c r="O507">
        <v>1</v>
      </c>
      <c r="P507">
        <v>0</v>
      </c>
      <c r="Q507">
        <v>3</v>
      </c>
      <c r="R507">
        <v>4</v>
      </c>
      <c r="S507">
        <v>0</v>
      </c>
      <c r="T507">
        <v>0</v>
      </c>
      <c r="U507">
        <v>0</v>
      </c>
      <c r="V507">
        <v>0</v>
      </c>
      <c r="W507">
        <v>5</v>
      </c>
      <c r="X507">
        <v>0</v>
      </c>
      <c r="Y507">
        <v>0</v>
      </c>
    </row>
    <row r="508" spans="1:25" x14ac:dyDescent="0.25">
      <c r="A508" t="s">
        <v>287</v>
      </c>
      <c r="B508" t="s">
        <v>245</v>
      </c>
      <c r="C508" t="s">
        <v>231</v>
      </c>
      <c r="D508">
        <v>41</v>
      </c>
      <c r="E508">
        <v>777</v>
      </c>
      <c r="F508" t="s">
        <v>240</v>
      </c>
      <c r="H508">
        <v>1</v>
      </c>
      <c r="I508">
        <v>1</v>
      </c>
      <c r="J508">
        <v>0</v>
      </c>
      <c r="K508">
        <v>5</v>
      </c>
      <c r="L508">
        <v>6</v>
      </c>
      <c r="M508">
        <v>75</v>
      </c>
      <c r="N508">
        <v>0</v>
      </c>
      <c r="O508">
        <v>2</v>
      </c>
      <c r="P508">
        <v>6</v>
      </c>
      <c r="Q508">
        <v>18</v>
      </c>
      <c r="R508">
        <v>19</v>
      </c>
      <c r="S508">
        <v>1</v>
      </c>
      <c r="T508">
        <v>0</v>
      </c>
      <c r="U508">
        <v>0</v>
      </c>
      <c r="V508">
        <v>0</v>
      </c>
      <c r="W508">
        <v>3</v>
      </c>
      <c r="X508">
        <v>0</v>
      </c>
      <c r="Y508">
        <v>1</v>
      </c>
    </row>
    <row r="509" spans="1:25" x14ac:dyDescent="0.25">
      <c r="A509" t="s">
        <v>288</v>
      </c>
      <c r="B509" t="s">
        <v>245</v>
      </c>
      <c r="C509" t="s">
        <v>231</v>
      </c>
      <c r="D509">
        <v>34</v>
      </c>
      <c r="E509">
        <v>564</v>
      </c>
      <c r="F509" t="s">
        <v>240</v>
      </c>
      <c r="H509">
        <v>0</v>
      </c>
      <c r="I509">
        <v>0</v>
      </c>
      <c r="J509">
        <v>0</v>
      </c>
      <c r="K509">
        <v>0</v>
      </c>
      <c r="L509">
        <v>6</v>
      </c>
      <c r="M509">
        <v>50</v>
      </c>
      <c r="N509">
        <v>1</v>
      </c>
      <c r="O509">
        <v>3</v>
      </c>
      <c r="P509">
        <v>1</v>
      </c>
      <c r="Q509">
        <v>7</v>
      </c>
      <c r="R509">
        <v>11</v>
      </c>
      <c r="S509">
        <v>0</v>
      </c>
      <c r="T509">
        <v>0</v>
      </c>
      <c r="U509">
        <v>0</v>
      </c>
      <c r="V509">
        <v>0</v>
      </c>
      <c r="W509">
        <v>5</v>
      </c>
      <c r="X509">
        <v>0</v>
      </c>
      <c r="Y509">
        <v>0</v>
      </c>
    </row>
    <row r="510" spans="1:25" x14ac:dyDescent="0.25">
      <c r="A510" t="s">
        <v>289</v>
      </c>
      <c r="B510" t="s">
        <v>245</v>
      </c>
      <c r="C510" t="s">
        <v>231</v>
      </c>
      <c r="D510">
        <v>27</v>
      </c>
      <c r="E510">
        <v>425</v>
      </c>
      <c r="F510" t="s">
        <v>240</v>
      </c>
      <c r="H510">
        <v>1</v>
      </c>
      <c r="I510">
        <v>0</v>
      </c>
      <c r="J510">
        <v>0</v>
      </c>
      <c r="K510">
        <v>1</v>
      </c>
      <c r="L510">
        <v>6</v>
      </c>
      <c r="M510">
        <v>40</v>
      </c>
      <c r="N510">
        <v>1</v>
      </c>
      <c r="O510">
        <v>5</v>
      </c>
      <c r="P510">
        <v>2</v>
      </c>
      <c r="Q510">
        <v>12</v>
      </c>
      <c r="R510">
        <v>9</v>
      </c>
      <c r="S510">
        <v>0</v>
      </c>
      <c r="T510">
        <v>0</v>
      </c>
      <c r="U510">
        <v>0</v>
      </c>
      <c r="V510">
        <v>0</v>
      </c>
      <c r="W510">
        <v>2</v>
      </c>
      <c r="X510">
        <v>0</v>
      </c>
      <c r="Y510">
        <v>0</v>
      </c>
    </row>
    <row r="511" spans="1:25" x14ac:dyDescent="0.25">
      <c r="A511" t="s">
        <v>290</v>
      </c>
      <c r="B511" t="s">
        <v>245</v>
      </c>
      <c r="C511" t="s">
        <v>231</v>
      </c>
      <c r="D511">
        <v>30</v>
      </c>
      <c r="E511">
        <v>619</v>
      </c>
      <c r="F511" t="s">
        <v>240</v>
      </c>
      <c r="H511">
        <v>0</v>
      </c>
      <c r="I511">
        <v>0</v>
      </c>
      <c r="J511">
        <v>0</v>
      </c>
      <c r="K511">
        <v>0</v>
      </c>
      <c r="L511">
        <v>8</v>
      </c>
      <c r="M511">
        <v>45</v>
      </c>
      <c r="N511">
        <v>0</v>
      </c>
      <c r="O511">
        <v>2</v>
      </c>
      <c r="P511">
        <v>0</v>
      </c>
      <c r="Q511">
        <v>1</v>
      </c>
      <c r="R511">
        <v>8</v>
      </c>
      <c r="S511">
        <v>1</v>
      </c>
      <c r="T511">
        <v>0</v>
      </c>
      <c r="U511">
        <v>0</v>
      </c>
      <c r="V511">
        <v>0</v>
      </c>
      <c r="W511">
        <v>6</v>
      </c>
      <c r="X511">
        <v>2</v>
      </c>
      <c r="Y511">
        <v>0</v>
      </c>
    </row>
    <row r="512" spans="1:25" x14ac:dyDescent="0.25">
      <c r="A512" t="s">
        <v>291</v>
      </c>
      <c r="B512" t="s">
        <v>245</v>
      </c>
      <c r="C512" t="s">
        <v>231</v>
      </c>
      <c r="D512">
        <v>6</v>
      </c>
      <c r="E512">
        <v>482</v>
      </c>
      <c r="F512" t="s">
        <v>233</v>
      </c>
      <c r="H512">
        <v>1</v>
      </c>
      <c r="I512">
        <v>1</v>
      </c>
      <c r="J512">
        <v>0</v>
      </c>
      <c r="K512">
        <v>7</v>
      </c>
      <c r="L512">
        <v>8</v>
      </c>
      <c r="M512">
        <v>18</v>
      </c>
      <c r="N512">
        <v>2</v>
      </c>
      <c r="O512">
        <v>3</v>
      </c>
      <c r="P512">
        <v>0</v>
      </c>
      <c r="Q512">
        <v>1</v>
      </c>
      <c r="R512">
        <v>4</v>
      </c>
      <c r="S512">
        <v>5</v>
      </c>
      <c r="T512">
        <v>0</v>
      </c>
      <c r="U512">
        <v>0</v>
      </c>
      <c r="V512">
        <v>0</v>
      </c>
      <c r="W512">
        <v>1</v>
      </c>
      <c r="X512">
        <v>1</v>
      </c>
      <c r="Y512">
        <v>1</v>
      </c>
    </row>
    <row r="513" spans="1:25" x14ac:dyDescent="0.25">
      <c r="A513" t="s">
        <v>292</v>
      </c>
      <c r="B513" t="s">
        <v>245</v>
      </c>
      <c r="C513" t="s">
        <v>231</v>
      </c>
      <c r="D513">
        <v>12</v>
      </c>
      <c r="E513">
        <v>398</v>
      </c>
      <c r="F513" t="s">
        <v>233</v>
      </c>
      <c r="H513">
        <v>0</v>
      </c>
      <c r="I513">
        <v>1</v>
      </c>
      <c r="J513">
        <v>0</v>
      </c>
      <c r="K513">
        <v>5</v>
      </c>
      <c r="L513">
        <v>16</v>
      </c>
      <c r="M513">
        <v>19</v>
      </c>
      <c r="N513">
        <v>0</v>
      </c>
      <c r="O513">
        <v>2</v>
      </c>
      <c r="P513">
        <v>0</v>
      </c>
      <c r="Q513">
        <v>0</v>
      </c>
      <c r="R513">
        <v>6</v>
      </c>
      <c r="S513">
        <v>3</v>
      </c>
      <c r="T513">
        <v>0</v>
      </c>
      <c r="U513">
        <v>0</v>
      </c>
      <c r="V513">
        <v>0</v>
      </c>
      <c r="W513">
        <v>4</v>
      </c>
      <c r="X513">
        <v>4</v>
      </c>
      <c r="Y513">
        <v>0</v>
      </c>
    </row>
    <row r="514" spans="1:25" x14ac:dyDescent="0.25">
      <c r="A514" t="s">
        <v>293</v>
      </c>
      <c r="B514" t="s">
        <v>245</v>
      </c>
      <c r="C514" t="s">
        <v>231</v>
      </c>
      <c r="D514">
        <v>12</v>
      </c>
      <c r="E514">
        <v>321</v>
      </c>
      <c r="F514" t="s">
        <v>233</v>
      </c>
      <c r="H514">
        <v>0</v>
      </c>
      <c r="I514">
        <v>2</v>
      </c>
      <c r="J514">
        <v>0</v>
      </c>
      <c r="K514">
        <v>1</v>
      </c>
      <c r="L514">
        <v>9</v>
      </c>
      <c r="M514">
        <v>18</v>
      </c>
      <c r="N514">
        <v>1</v>
      </c>
      <c r="O514">
        <v>2</v>
      </c>
      <c r="P514">
        <v>0</v>
      </c>
      <c r="Q514">
        <v>1</v>
      </c>
      <c r="R514">
        <v>1</v>
      </c>
      <c r="S514">
        <v>2</v>
      </c>
      <c r="T514">
        <v>0</v>
      </c>
      <c r="U514">
        <v>0</v>
      </c>
      <c r="V514">
        <v>0</v>
      </c>
      <c r="W514">
        <v>4</v>
      </c>
      <c r="X514">
        <v>0</v>
      </c>
      <c r="Y514">
        <v>0</v>
      </c>
    </row>
    <row r="515" spans="1:25" x14ac:dyDescent="0.25">
      <c r="A515" t="s">
        <v>294</v>
      </c>
      <c r="B515" t="s">
        <v>245</v>
      </c>
      <c r="C515" t="s">
        <v>231</v>
      </c>
      <c r="D515">
        <v>94</v>
      </c>
      <c r="E515">
        <v>2321</v>
      </c>
      <c r="F515" t="s">
        <v>233</v>
      </c>
      <c r="H515">
        <v>9</v>
      </c>
      <c r="I515">
        <v>14</v>
      </c>
      <c r="J515">
        <v>0</v>
      </c>
      <c r="K515">
        <v>27</v>
      </c>
      <c r="L515">
        <v>34</v>
      </c>
      <c r="M515">
        <v>180</v>
      </c>
      <c r="N515">
        <v>10</v>
      </c>
      <c r="O515">
        <v>14</v>
      </c>
      <c r="P515">
        <v>11</v>
      </c>
      <c r="Q515">
        <v>13</v>
      </c>
      <c r="R515">
        <v>18</v>
      </c>
      <c r="S515">
        <v>18</v>
      </c>
      <c r="T515">
        <v>6</v>
      </c>
      <c r="U515">
        <v>0</v>
      </c>
      <c r="V515">
        <v>0</v>
      </c>
      <c r="W515">
        <v>57</v>
      </c>
      <c r="X515">
        <v>8</v>
      </c>
      <c r="Y515">
        <v>1</v>
      </c>
    </row>
    <row r="516" spans="1:25" x14ac:dyDescent="0.25">
      <c r="A516" t="s">
        <v>295</v>
      </c>
      <c r="B516" t="s">
        <v>245</v>
      </c>
      <c r="C516" t="s">
        <v>231</v>
      </c>
      <c r="D516">
        <v>38</v>
      </c>
      <c r="E516">
        <v>369</v>
      </c>
      <c r="F516" t="s">
        <v>233</v>
      </c>
    </row>
    <row r="517" spans="1:25" x14ac:dyDescent="0.25">
      <c r="A517" t="s">
        <v>296</v>
      </c>
      <c r="B517" t="s">
        <v>245</v>
      </c>
      <c r="C517" t="s">
        <v>231</v>
      </c>
      <c r="D517">
        <v>110</v>
      </c>
      <c r="E517">
        <v>2972</v>
      </c>
      <c r="F517" t="s">
        <v>233</v>
      </c>
      <c r="H517">
        <v>8</v>
      </c>
      <c r="I517">
        <v>8</v>
      </c>
      <c r="J517">
        <v>0</v>
      </c>
      <c r="K517">
        <v>8</v>
      </c>
      <c r="L517">
        <v>98</v>
      </c>
      <c r="M517">
        <v>216</v>
      </c>
      <c r="N517">
        <v>15</v>
      </c>
      <c r="O517">
        <v>18</v>
      </c>
      <c r="P517">
        <v>14</v>
      </c>
      <c r="Q517">
        <v>13</v>
      </c>
      <c r="R517">
        <v>32</v>
      </c>
      <c r="S517">
        <v>24</v>
      </c>
      <c r="T517">
        <v>4</v>
      </c>
      <c r="U517">
        <v>0</v>
      </c>
      <c r="V517">
        <v>0</v>
      </c>
      <c r="W517">
        <v>35</v>
      </c>
      <c r="X517">
        <v>5</v>
      </c>
      <c r="Y517">
        <v>6</v>
      </c>
    </row>
    <row r="518" spans="1:25" x14ac:dyDescent="0.25">
      <c r="A518" t="s">
        <v>297</v>
      </c>
      <c r="B518" t="s">
        <v>245</v>
      </c>
      <c r="C518" t="s">
        <v>231</v>
      </c>
      <c r="D518">
        <v>34</v>
      </c>
      <c r="E518">
        <v>763</v>
      </c>
      <c r="F518" t="s">
        <v>233</v>
      </c>
      <c r="H518">
        <v>0</v>
      </c>
      <c r="I518">
        <v>1</v>
      </c>
      <c r="J518">
        <v>0</v>
      </c>
      <c r="K518">
        <v>1</v>
      </c>
      <c r="L518">
        <v>19</v>
      </c>
      <c r="M518">
        <v>47</v>
      </c>
      <c r="N518">
        <v>1</v>
      </c>
      <c r="O518">
        <v>10</v>
      </c>
      <c r="P518">
        <v>0</v>
      </c>
      <c r="Q518">
        <v>1</v>
      </c>
      <c r="R518">
        <v>6</v>
      </c>
      <c r="S518">
        <v>5</v>
      </c>
      <c r="T518">
        <v>2</v>
      </c>
      <c r="U518">
        <v>0</v>
      </c>
      <c r="V518">
        <v>0</v>
      </c>
      <c r="W518">
        <v>2</v>
      </c>
      <c r="X518">
        <v>0</v>
      </c>
      <c r="Y518">
        <v>0</v>
      </c>
    </row>
    <row r="519" spans="1:25" x14ac:dyDescent="0.25">
      <c r="A519" t="s">
        <v>298</v>
      </c>
      <c r="B519" t="s">
        <v>245</v>
      </c>
      <c r="C519" t="s">
        <v>231</v>
      </c>
      <c r="D519">
        <v>64</v>
      </c>
      <c r="E519">
        <v>2878</v>
      </c>
      <c r="F519" t="s">
        <v>233</v>
      </c>
      <c r="H519">
        <v>6</v>
      </c>
      <c r="I519">
        <v>19</v>
      </c>
      <c r="J519">
        <v>0</v>
      </c>
      <c r="K519">
        <v>24</v>
      </c>
      <c r="L519">
        <v>58</v>
      </c>
      <c r="M519">
        <v>253</v>
      </c>
      <c r="N519">
        <v>18</v>
      </c>
      <c r="O519">
        <v>25</v>
      </c>
      <c r="P519">
        <v>10</v>
      </c>
      <c r="Q519">
        <v>22</v>
      </c>
      <c r="R519">
        <v>22</v>
      </c>
      <c r="S519">
        <v>21</v>
      </c>
      <c r="T519">
        <v>1</v>
      </c>
      <c r="U519">
        <v>0</v>
      </c>
      <c r="V519">
        <v>0</v>
      </c>
      <c r="W519">
        <v>30</v>
      </c>
      <c r="X519">
        <v>8</v>
      </c>
      <c r="Y519">
        <v>11</v>
      </c>
    </row>
    <row r="520" spans="1:25" x14ac:dyDescent="0.25">
      <c r="A520" t="s">
        <v>299</v>
      </c>
      <c r="B520" t="s">
        <v>245</v>
      </c>
      <c r="C520" t="s">
        <v>231</v>
      </c>
      <c r="D520">
        <v>84</v>
      </c>
      <c r="E520">
        <v>2253</v>
      </c>
      <c r="F520" t="s">
        <v>233</v>
      </c>
      <c r="H520">
        <v>5</v>
      </c>
      <c r="I520">
        <v>1</v>
      </c>
      <c r="J520">
        <v>0</v>
      </c>
      <c r="K520">
        <v>9</v>
      </c>
      <c r="L520">
        <v>20</v>
      </c>
      <c r="M520">
        <v>142</v>
      </c>
      <c r="N520">
        <v>3</v>
      </c>
      <c r="O520">
        <v>25</v>
      </c>
      <c r="P520">
        <v>13</v>
      </c>
      <c r="Q520">
        <v>9</v>
      </c>
      <c r="R520">
        <v>18</v>
      </c>
      <c r="S520">
        <v>10</v>
      </c>
      <c r="T520">
        <v>1</v>
      </c>
      <c r="U520">
        <v>0</v>
      </c>
      <c r="V520">
        <v>0</v>
      </c>
      <c r="W520">
        <v>23</v>
      </c>
      <c r="X520">
        <v>0</v>
      </c>
      <c r="Y520">
        <v>1</v>
      </c>
    </row>
    <row r="521" spans="1:25" x14ac:dyDescent="0.25">
      <c r="A521" t="s">
        <v>300</v>
      </c>
      <c r="B521" t="s">
        <v>245</v>
      </c>
      <c r="C521" t="s">
        <v>231</v>
      </c>
      <c r="D521">
        <v>46</v>
      </c>
      <c r="E521">
        <v>333</v>
      </c>
      <c r="F521" t="s">
        <v>235</v>
      </c>
      <c r="H521">
        <v>1</v>
      </c>
      <c r="I521">
        <v>1</v>
      </c>
      <c r="J521">
        <v>0</v>
      </c>
      <c r="K521">
        <v>0</v>
      </c>
      <c r="L521">
        <v>3</v>
      </c>
      <c r="M521">
        <v>25</v>
      </c>
      <c r="N521">
        <v>3</v>
      </c>
      <c r="O521">
        <v>3</v>
      </c>
      <c r="P521">
        <v>0</v>
      </c>
      <c r="Q521">
        <v>0</v>
      </c>
      <c r="R521">
        <v>1</v>
      </c>
      <c r="S521">
        <v>5</v>
      </c>
      <c r="T521">
        <v>2</v>
      </c>
      <c r="U521">
        <v>0</v>
      </c>
      <c r="V521">
        <v>0</v>
      </c>
      <c r="W521">
        <v>1</v>
      </c>
      <c r="X521">
        <v>0</v>
      </c>
      <c r="Y521">
        <v>0</v>
      </c>
    </row>
    <row r="522" spans="1:25" x14ac:dyDescent="0.25">
      <c r="A522" t="s">
        <v>301</v>
      </c>
      <c r="B522" t="s">
        <v>245</v>
      </c>
      <c r="C522" t="s">
        <v>231</v>
      </c>
      <c r="D522">
        <v>36</v>
      </c>
      <c r="E522">
        <v>380</v>
      </c>
      <c r="F522" t="s">
        <v>235</v>
      </c>
      <c r="H522">
        <v>1</v>
      </c>
      <c r="I522">
        <v>1</v>
      </c>
      <c r="J522">
        <v>0</v>
      </c>
      <c r="K522">
        <v>4</v>
      </c>
      <c r="L522">
        <v>1</v>
      </c>
      <c r="M522">
        <v>15</v>
      </c>
      <c r="N522">
        <v>1</v>
      </c>
      <c r="O522">
        <v>3</v>
      </c>
      <c r="P522">
        <v>0</v>
      </c>
      <c r="Q522">
        <v>1</v>
      </c>
      <c r="R522">
        <v>3</v>
      </c>
      <c r="S522">
        <v>3</v>
      </c>
      <c r="T522">
        <v>1</v>
      </c>
      <c r="U522">
        <v>0</v>
      </c>
      <c r="V522">
        <v>0</v>
      </c>
      <c r="W522">
        <v>2</v>
      </c>
      <c r="X522">
        <v>0</v>
      </c>
      <c r="Y522">
        <v>0</v>
      </c>
    </row>
    <row r="523" spans="1:25" x14ac:dyDescent="0.25">
      <c r="A523" t="s">
        <v>302</v>
      </c>
      <c r="B523" t="s">
        <v>245</v>
      </c>
      <c r="C523" t="s">
        <v>231</v>
      </c>
      <c r="D523">
        <v>30</v>
      </c>
      <c r="E523">
        <v>431</v>
      </c>
      <c r="F523" t="s">
        <v>235</v>
      </c>
      <c r="H523">
        <v>0</v>
      </c>
      <c r="I523">
        <v>2</v>
      </c>
      <c r="J523">
        <v>0</v>
      </c>
      <c r="K523">
        <v>1</v>
      </c>
      <c r="L523">
        <v>10</v>
      </c>
      <c r="M523">
        <v>37</v>
      </c>
      <c r="N523">
        <v>6</v>
      </c>
      <c r="O523">
        <v>2</v>
      </c>
      <c r="P523">
        <v>0</v>
      </c>
      <c r="Q523">
        <v>5</v>
      </c>
      <c r="R523">
        <v>1</v>
      </c>
      <c r="S523">
        <v>3</v>
      </c>
      <c r="T523">
        <v>3</v>
      </c>
      <c r="U523">
        <v>0</v>
      </c>
      <c r="V523">
        <v>0</v>
      </c>
      <c r="W523">
        <v>1</v>
      </c>
      <c r="X523">
        <v>1</v>
      </c>
      <c r="Y523">
        <v>0</v>
      </c>
    </row>
    <row r="524" spans="1:25" x14ac:dyDescent="0.25">
      <c r="A524" t="s">
        <v>303</v>
      </c>
      <c r="B524" t="s">
        <v>245</v>
      </c>
      <c r="C524" t="s">
        <v>231</v>
      </c>
      <c r="D524">
        <v>18</v>
      </c>
      <c r="E524">
        <v>389</v>
      </c>
      <c r="F524" t="s">
        <v>239</v>
      </c>
      <c r="H524">
        <v>1</v>
      </c>
      <c r="I524">
        <v>0</v>
      </c>
      <c r="J524">
        <v>0</v>
      </c>
      <c r="K524">
        <v>6</v>
      </c>
      <c r="L524">
        <v>4</v>
      </c>
      <c r="M524">
        <v>35</v>
      </c>
      <c r="N524">
        <v>2</v>
      </c>
      <c r="O524">
        <v>0</v>
      </c>
      <c r="P524">
        <v>0</v>
      </c>
      <c r="Q524">
        <v>2</v>
      </c>
      <c r="R524">
        <v>4</v>
      </c>
      <c r="S524">
        <v>2</v>
      </c>
      <c r="T524">
        <v>1</v>
      </c>
      <c r="U524">
        <v>0</v>
      </c>
      <c r="V524">
        <v>0</v>
      </c>
      <c r="W524">
        <v>4</v>
      </c>
      <c r="X524">
        <v>0</v>
      </c>
      <c r="Y524">
        <v>0</v>
      </c>
    </row>
    <row r="525" spans="1:25" x14ac:dyDescent="0.25">
      <c r="A525" t="s">
        <v>304</v>
      </c>
      <c r="B525" t="s">
        <v>245</v>
      </c>
      <c r="C525" t="s">
        <v>231</v>
      </c>
      <c r="D525">
        <v>11</v>
      </c>
      <c r="E525">
        <v>211</v>
      </c>
      <c r="F525" t="s">
        <v>239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14</v>
      </c>
      <c r="N525">
        <v>0</v>
      </c>
      <c r="O525">
        <v>3</v>
      </c>
      <c r="P525">
        <v>1</v>
      </c>
      <c r="Q525">
        <v>4</v>
      </c>
      <c r="R525">
        <v>6</v>
      </c>
      <c r="S525">
        <v>0</v>
      </c>
      <c r="T525">
        <v>0</v>
      </c>
      <c r="U525">
        <v>0</v>
      </c>
      <c r="V525">
        <v>0</v>
      </c>
      <c r="W525">
        <v>4</v>
      </c>
      <c r="X525">
        <v>0</v>
      </c>
      <c r="Y525">
        <v>0</v>
      </c>
    </row>
    <row r="526" spans="1:25" x14ac:dyDescent="0.25">
      <c r="A526" t="s">
        <v>305</v>
      </c>
      <c r="B526" t="s">
        <v>245</v>
      </c>
      <c r="C526" t="s">
        <v>231</v>
      </c>
      <c r="D526">
        <v>10</v>
      </c>
      <c r="E526">
        <v>246</v>
      </c>
      <c r="F526" t="s">
        <v>239</v>
      </c>
      <c r="H526">
        <v>0</v>
      </c>
      <c r="I526">
        <v>0</v>
      </c>
      <c r="J526">
        <v>0</v>
      </c>
      <c r="K526">
        <v>2</v>
      </c>
      <c r="L526">
        <v>2</v>
      </c>
      <c r="M526">
        <v>24</v>
      </c>
      <c r="N526">
        <v>0</v>
      </c>
      <c r="O526">
        <v>2</v>
      </c>
      <c r="P526">
        <v>2</v>
      </c>
      <c r="Q526">
        <v>7</v>
      </c>
      <c r="R526">
        <v>9</v>
      </c>
      <c r="S526">
        <v>1</v>
      </c>
      <c r="T526">
        <v>0</v>
      </c>
      <c r="U526">
        <v>0</v>
      </c>
      <c r="V526">
        <v>0</v>
      </c>
      <c r="W526">
        <v>2</v>
      </c>
      <c r="X526">
        <v>1</v>
      </c>
      <c r="Y526">
        <v>1</v>
      </c>
    </row>
    <row r="527" spans="1:25" x14ac:dyDescent="0.25">
      <c r="A527" t="s">
        <v>306</v>
      </c>
      <c r="B527" t="s">
        <v>245</v>
      </c>
      <c r="C527" t="s">
        <v>231</v>
      </c>
      <c r="D527">
        <v>45</v>
      </c>
      <c r="E527">
        <v>1347</v>
      </c>
      <c r="F527" t="s">
        <v>239</v>
      </c>
      <c r="H527">
        <v>0</v>
      </c>
      <c r="I527">
        <v>2</v>
      </c>
      <c r="J527">
        <v>0</v>
      </c>
      <c r="K527">
        <v>20</v>
      </c>
      <c r="L527">
        <v>6</v>
      </c>
      <c r="M527">
        <v>78</v>
      </c>
      <c r="N527">
        <v>4</v>
      </c>
      <c r="O527">
        <v>14</v>
      </c>
      <c r="P527">
        <v>2</v>
      </c>
      <c r="Q527">
        <v>10</v>
      </c>
      <c r="R527">
        <v>14</v>
      </c>
      <c r="S527">
        <v>3</v>
      </c>
      <c r="T527">
        <v>0</v>
      </c>
      <c r="U527">
        <v>0</v>
      </c>
      <c r="V527">
        <v>0</v>
      </c>
      <c r="W527">
        <v>13</v>
      </c>
      <c r="X527">
        <v>1</v>
      </c>
      <c r="Y527">
        <v>1</v>
      </c>
    </row>
    <row r="528" spans="1:25" x14ac:dyDescent="0.25">
      <c r="A528" t="s">
        <v>307</v>
      </c>
      <c r="B528" t="s">
        <v>245</v>
      </c>
      <c r="C528" t="s">
        <v>231</v>
      </c>
      <c r="D528">
        <v>6</v>
      </c>
      <c r="E528">
        <v>249</v>
      </c>
      <c r="F528" t="s">
        <v>239</v>
      </c>
      <c r="H528">
        <v>1</v>
      </c>
      <c r="I528">
        <v>0</v>
      </c>
      <c r="J528">
        <v>0</v>
      </c>
      <c r="K528">
        <v>2</v>
      </c>
      <c r="L528">
        <v>2</v>
      </c>
      <c r="M528">
        <v>10</v>
      </c>
      <c r="N528">
        <v>0</v>
      </c>
      <c r="O528">
        <v>2</v>
      </c>
      <c r="P528">
        <v>1</v>
      </c>
      <c r="Q528">
        <v>2</v>
      </c>
      <c r="R528">
        <v>4</v>
      </c>
      <c r="S528">
        <v>1</v>
      </c>
      <c r="T528">
        <v>0</v>
      </c>
      <c r="U528">
        <v>0</v>
      </c>
      <c r="V528">
        <v>0</v>
      </c>
      <c r="W528">
        <v>2</v>
      </c>
      <c r="X528">
        <v>0</v>
      </c>
      <c r="Y528">
        <v>0</v>
      </c>
    </row>
    <row r="529" spans="1:25" x14ac:dyDescent="0.25">
      <c r="A529" t="s">
        <v>308</v>
      </c>
      <c r="B529" t="s">
        <v>245</v>
      </c>
      <c r="C529" t="s">
        <v>231</v>
      </c>
      <c r="D529">
        <v>77</v>
      </c>
      <c r="E529">
        <v>2934</v>
      </c>
      <c r="F529" t="s">
        <v>242</v>
      </c>
      <c r="H529">
        <v>14</v>
      </c>
      <c r="I529">
        <v>5</v>
      </c>
      <c r="J529">
        <v>0</v>
      </c>
      <c r="K529">
        <v>14</v>
      </c>
      <c r="L529">
        <v>30</v>
      </c>
      <c r="M529">
        <v>216</v>
      </c>
      <c r="N529">
        <v>21</v>
      </c>
      <c r="O529">
        <v>19</v>
      </c>
      <c r="P529">
        <v>3</v>
      </c>
      <c r="Q529">
        <v>8</v>
      </c>
      <c r="R529">
        <v>17</v>
      </c>
      <c r="S529">
        <v>10</v>
      </c>
      <c r="T529">
        <v>2</v>
      </c>
      <c r="U529">
        <v>0</v>
      </c>
      <c r="V529">
        <v>0</v>
      </c>
      <c r="W529">
        <v>22</v>
      </c>
      <c r="X529">
        <v>3</v>
      </c>
      <c r="Y529">
        <v>9</v>
      </c>
    </row>
    <row r="530" spans="1:25" x14ac:dyDescent="0.25">
      <c r="A530" t="s">
        <v>309</v>
      </c>
      <c r="B530" t="s">
        <v>245</v>
      </c>
      <c r="C530" t="s">
        <v>231</v>
      </c>
      <c r="D530">
        <v>18</v>
      </c>
      <c r="E530">
        <v>1055</v>
      </c>
      <c r="F530" t="s">
        <v>242</v>
      </c>
      <c r="H530">
        <v>0</v>
      </c>
      <c r="I530">
        <v>2</v>
      </c>
      <c r="J530">
        <v>0</v>
      </c>
      <c r="K530">
        <v>0</v>
      </c>
      <c r="L530">
        <v>31</v>
      </c>
      <c r="M530">
        <v>65</v>
      </c>
      <c r="N530">
        <v>2</v>
      </c>
      <c r="O530">
        <v>9</v>
      </c>
      <c r="P530">
        <v>8</v>
      </c>
      <c r="Q530">
        <v>0</v>
      </c>
      <c r="R530">
        <v>14</v>
      </c>
      <c r="S530">
        <v>5</v>
      </c>
      <c r="T530">
        <v>3</v>
      </c>
      <c r="U530">
        <v>0</v>
      </c>
      <c r="V530">
        <v>0</v>
      </c>
      <c r="W530">
        <v>5</v>
      </c>
      <c r="X530">
        <v>3</v>
      </c>
      <c r="Y530">
        <v>1</v>
      </c>
    </row>
    <row r="531" spans="1:25" x14ac:dyDescent="0.25">
      <c r="A531" t="s">
        <v>310</v>
      </c>
      <c r="B531" t="s">
        <v>245</v>
      </c>
      <c r="C531" t="s">
        <v>231</v>
      </c>
      <c r="D531">
        <v>28</v>
      </c>
      <c r="E531">
        <v>1458</v>
      </c>
      <c r="F531" t="s">
        <v>242</v>
      </c>
      <c r="H531">
        <v>3</v>
      </c>
      <c r="I531">
        <v>3</v>
      </c>
      <c r="J531">
        <v>0</v>
      </c>
      <c r="K531">
        <v>5</v>
      </c>
      <c r="L531">
        <v>11</v>
      </c>
      <c r="M531">
        <v>108</v>
      </c>
      <c r="N531">
        <v>11</v>
      </c>
      <c r="O531">
        <v>17</v>
      </c>
      <c r="P531">
        <v>2</v>
      </c>
      <c r="Q531">
        <v>8</v>
      </c>
      <c r="R531">
        <v>7</v>
      </c>
      <c r="S531">
        <v>1</v>
      </c>
      <c r="T531">
        <v>0</v>
      </c>
      <c r="U531">
        <v>0</v>
      </c>
      <c r="V531">
        <v>0</v>
      </c>
      <c r="W531">
        <v>18</v>
      </c>
      <c r="X531">
        <v>4</v>
      </c>
      <c r="Y531">
        <v>0</v>
      </c>
    </row>
    <row r="532" spans="1:25" x14ac:dyDescent="0.25">
      <c r="A532" t="s">
        <v>311</v>
      </c>
      <c r="B532" t="s">
        <v>245</v>
      </c>
      <c r="C532" t="s">
        <v>231</v>
      </c>
      <c r="D532">
        <v>32</v>
      </c>
      <c r="E532">
        <v>1067</v>
      </c>
      <c r="F532" t="s">
        <v>242</v>
      </c>
      <c r="H532">
        <v>3</v>
      </c>
      <c r="I532">
        <v>0</v>
      </c>
      <c r="J532">
        <v>0</v>
      </c>
      <c r="K532">
        <v>2</v>
      </c>
      <c r="L532">
        <v>7</v>
      </c>
      <c r="M532">
        <v>87</v>
      </c>
      <c r="N532">
        <v>3</v>
      </c>
      <c r="O532">
        <v>6</v>
      </c>
      <c r="P532">
        <v>1</v>
      </c>
      <c r="Q532">
        <v>1</v>
      </c>
      <c r="R532">
        <v>11</v>
      </c>
      <c r="S532">
        <v>3</v>
      </c>
      <c r="T532">
        <v>1</v>
      </c>
      <c r="U532">
        <v>0</v>
      </c>
      <c r="V532">
        <v>0</v>
      </c>
      <c r="W532">
        <v>4</v>
      </c>
      <c r="X532">
        <v>2</v>
      </c>
      <c r="Y532">
        <v>1</v>
      </c>
    </row>
    <row r="533" spans="1:25" x14ac:dyDescent="0.25">
      <c r="A533" t="s">
        <v>312</v>
      </c>
      <c r="B533" t="s">
        <v>245</v>
      </c>
      <c r="C533" t="s">
        <v>231</v>
      </c>
      <c r="D533">
        <v>41</v>
      </c>
      <c r="E533">
        <v>566</v>
      </c>
      <c r="F533" t="s">
        <v>240</v>
      </c>
      <c r="H533">
        <v>6</v>
      </c>
      <c r="I533">
        <v>0</v>
      </c>
      <c r="J533">
        <v>0</v>
      </c>
      <c r="K533">
        <v>1</v>
      </c>
      <c r="L533">
        <v>3</v>
      </c>
      <c r="M533">
        <v>43</v>
      </c>
      <c r="N533">
        <v>0</v>
      </c>
      <c r="O533">
        <v>3</v>
      </c>
      <c r="P533">
        <v>1</v>
      </c>
      <c r="Q533">
        <v>5</v>
      </c>
      <c r="R533">
        <v>4</v>
      </c>
      <c r="S533">
        <v>0</v>
      </c>
      <c r="T533">
        <v>0</v>
      </c>
      <c r="U533">
        <v>0</v>
      </c>
      <c r="V533">
        <v>0</v>
      </c>
      <c r="W533">
        <v>5</v>
      </c>
      <c r="X533">
        <v>0</v>
      </c>
      <c r="Y533">
        <v>0</v>
      </c>
    </row>
    <row r="534" spans="1:25" x14ac:dyDescent="0.25">
      <c r="A534" t="s">
        <v>313</v>
      </c>
      <c r="B534" t="s">
        <v>245</v>
      </c>
      <c r="C534" t="s">
        <v>231</v>
      </c>
      <c r="D534">
        <v>41</v>
      </c>
      <c r="E534">
        <v>522</v>
      </c>
      <c r="F534" t="s">
        <v>240</v>
      </c>
      <c r="H534">
        <v>3</v>
      </c>
      <c r="I534">
        <v>0</v>
      </c>
      <c r="J534">
        <v>0</v>
      </c>
      <c r="K534">
        <v>0</v>
      </c>
      <c r="L534">
        <v>3</v>
      </c>
      <c r="M534">
        <v>38</v>
      </c>
      <c r="N534">
        <v>1</v>
      </c>
      <c r="O534">
        <v>2</v>
      </c>
      <c r="P534">
        <v>1</v>
      </c>
      <c r="Q534">
        <v>5</v>
      </c>
      <c r="R534">
        <v>5</v>
      </c>
      <c r="S534">
        <v>1</v>
      </c>
      <c r="T534">
        <v>0</v>
      </c>
      <c r="U534">
        <v>0</v>
      </c>
      <c r="V534">
        <v>0</v>
      </c>
      <c r="W534">
        <v>6</v>
      </c>
      <c r="X534">
        <v>0</v>
      </c>
      <c r="Y534">
        <v>0</v>
      </c>
    </row>
    <row r="535" spans="1:25" x14ac:dyDescent="0.25">
      <c r="A535" t="s">
        <v>314</v>
      </c>
      <c r="B535" t="s">
        <v>245</v>
      </c>
      <c r="C535" t="s">
        <v>231</v>
      </c>
      <c r="D535">
        <v>24</v>
      </c>
      <c r="E535">
        <v>490</v>
      </c>
      <c r="F535" t="s">
        <v>240</v>
      </c>
      <c r="H535">
        <v>1</v>
      </c>
      <c r="I535">
        <v>0</v>
      </c>
      <c r="J535">
        <v>0</v>
      </c>
      <c r="K535">
        <v>0</v>
      </c>
      <c r="L535">
        <v>6</v>
      </c>
      <c r="M535">
        <v>31</v>
      </c>
      <c r="N535">
        <v>0</v>
      </c>
      <c r="O535">
        <v>2</v>
      </c>
      <c r="P535">
        <v>0</v>
      </c>
      <c r="Q535">
        <v>5</v>
      </c>
      <c r="R535">
        <v>5</v>
      </c>
      <c r="S535">
        <v>4</v>
      </c>
      <c r="T535">
        <v>1</v>
      </c>
      <c r="U535">
        <v>0</v>
      </c>
      <c r="V535">
        <v>0</v>
      </c>
      <c r="W535">
        <v>4</v>
      </c>
      <c r="X535">
        <v>0</v>
      </c>
      <c r="Y535">
        <v>0</v>
      </c>
    </row>
    <row r="536" spans="1:25" x14ac:dyDescent="0.25">
      <c r="A536" t="s">
        <v>315</v>
      </c>
      <c r="B536" t="s">
        <v>245</v>
      </c>
      <c r="C536" t="s">
        <v>231</v>
      </c>
      <c r="D536">
        <v>38</v>
      </c>
      <c r="E536">
        <v>449</v>
      </c>
      <c r="F536" t="s">
        <v>240</v>
      </c>
      <c r="H536">
        <v>0</v>
      </c>
      <c r="I536">
        <v>0</v>
      </c>
      <c r="J536">
        <v>0</v>
      </c>
      <c r="K536">
        <v>3</v>
      </c>
      <c r="L536">
        <v>13</v>
      </c>
      <c r="M536">
        <v>36</v>
      </c>
      <c r="N536">
        <v>0</v>
      </c>
      <c r="O536">
        <v>2</v>
      </c>
      <c r="P536">
        <v>0</v>
      </c>
      <c r="Q536">
        <v>3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7</v>
      </c>
      <c r="X536">
        <v>3</v>
      </c>
      <c r="Y536">
        <v>0</v>
      </c>
    </row>
    <row r="537" spans="1:25" x14ac:dyDescent="0.25">
      <c r="A537" t="s">
        <v>316</v>
      </c>
      <c r="B537" t="s">
        <v>245</v>
      </c>
      <c r="C537" t="s">
        <v>231</v>
      </c>
      <c r="D537">
        <v>33</v>
      </c>
      <c r="E537">
        <v>354</v>
      </c>
      <c r="F537" t="s">
        <v>240</v>
      </c>
      <c r="H537">
        <v>1</v>
      </c>
      <c r="I537">
        <v>0</v>
      </c>
      <c r="J537">
        <v>0</v>
      </c>
      <c r="K537">
        <v>0</v>
      </c>
      <c r="L537">
        <v>7</v>
      </c>
      <c r="M537">
        <v>22</v>
      </c>
      <c r="N537">
        <v>0</v>
      </c>
      <c r="O537">
        <v>1</v>
      </c>
      <c r="P537">
        <v>0</v>
      </c>
      <c r="Q537">
        <v>6</v>
      </c>
      <c r="R537">
        <v>2</v>
      </c>
      <c r="S537">
        <v>2</v>
      </c>
      <c r="T537">
        <v>1</v>
      </c>
      <c r="U537">
        <v>0</v>
      </c>
      <c r="V537">
        <v>0</v>
      </c>
      <c r="W537">
        <v>3</v>
      </c>
      <c r="X537">
        <v>1</v>
      </c>
      <c r="Y537">
        <v>0</v>
      </c>
    </row>
    <row r="538" spans="1:25" x14ac:dyDescent="0.25">
      <c r="A538" t="s">
        <v>317</v>
      </c>
      <c r="B538" t="s">
        <v>245</v>
      </c>
      <c r="C538" t="s">
        <v>231</v>
      </c>
      <c r="D538">
        <v>33</v>
      </c>
      <c r="E538">
        <v>687</v>
      </c>
      <c r="F538" t="s">
        <v>240</v>
      </c>
      <c r="H538">
        <v>1</v>
      </c>
      <c r="I538">
        <v>0</v>
      </c>
      <c r="J538">
        <v>0</v>
      </c>
      <c r="K538">
        <v>0</v>
      </c>
      <c r="L538">
        <v>8</v>
      </c>
      <c r="M538">
        <v>44</v>
      </c>
      <c r="N538">
        <v>1</v>
      </c>
      <c r="O538">
        <v>3</v>
      </c>
      <c r="P538">
        <v>0</v>
      </c>
      <c r="Q538">
        <v>2</v>
      </c>
      <c r="R538">
        <v>9</v>
      </c>
      <c r="S538">
        <v>6</v>
      </c>
      <c r="T538">
        <v>1</v>
      </c>
      <c r="U538">
        <v>0</v>
      </c>
      <c r="V538">
        <v>0</v>
      </c>
      <c r="W538">
        <v>12</v>
      </c>
      <c r="X538">
        <v>3</v>
      </c>
      <c r="Y538">
        <v>0</v>
      </c>
    </row>
    <row r="539" spans="1:25" x14ac:dyDescent="0.25">
      <c r="A539" t="s">
        <v>318</v>
      </c>
      <c r="B539" t="s">
        <v>245</v>
      </c>
      <c r="C539" t="s">
        <v>231</v>
      </c>
      <c r="D539">
        <v>4</v>
      </c>
      <c r="E539">
        <v>117</v>
      </c>
      <c r="F539" t="s">
        <v>376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5</v>
      </c>
      <c r="N539">
        <v>0</v>
      </c>
      <c r="O539">
        <v>0</v>
      </c>
      <c r="P539">
        <v>0</v>
      </c>
      <c r="Q539">
        <v>0</v>
      </c>
      <c r="R539">
        <v>2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</row>
    <row r="540" spans="1:25" x14ac:dyDescent="0.25">
      <c r="A540" t="s">
        <v>319</v>
      </c>
      <c r="B540" t="s">
        <v>245</v>
      </c>
      <c r="C540" t="s">
        <v>231</v>
      </c>
      <c r="D540">
        <v>3</v>
      </c>
      <c r="E540">
        <v>263</v>
      </c>
      <c r="F540" t="s">
        <v>376</v>
      </c>
      <c r="H540">
        <v>0</v>
      </c>
      <c r="I540">
        <v>0</v>
      </c>
      <c r="J540">
        <v>0</v>
      </c>
      <c r="K540">
        <v>1</v>
      </c>
      <c r="L540">
        <v>5</v>
      </c>
      <c r="M540">
        <v>13</v>
      </c>
      <c r="N540">
        <v>0</v>
      </c>
      <c r="O540">
        <v>1</v>
      </c>
      <c r="P540">
        <v>0</v>
      </c>
      <c r="Q540">
        <v>1</v>
      </c>
      <c r="R540">
        <v>1</v>
      </c>
      <c r="S540">
        <v>3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</row>
    <row r="541" spans="1:25" x14ac:dyDescent="0.25">
      <c r="A541" t="s">
        <v>320</v>
      </c>
      <c r="B541" t="s">
        <v>245</v>
      </c>
      <c r="C541" t="s">
        <v>231</v>
      </c>
      <c r="D541">
        <v>0</v>
      </c>
      <c r="E541">
        <v>83</v>
      </c>
      <c r="F541" t="s">
        <v>376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</row>
    <row r="542" spans="1:25" x14ac:dyDescent="0.25">
      <c r="A542" t="s">
        <v>321</v>
      </c>
      <c r="B542" t="s">
        <v>245</v>
      </c>
      <c r="C542" t="s">
        <v>231</v>
      </c>
      <c r="D542">
        <v>0</v>
      </c>
      <c r="E542">
        <v>354</v>
      </c>
      <c r="F542" t="s">
        <v>376</v>
      </c>
      <c r="H542">
        <v>0</v>
      </c>
      <c r="I542">
        <v>0</v>
      </c>
      <c r="J542">
        <v>0</v>
      </c>
      <c r="K542">
        <v>0</v>
      </c>
      <c r="L542">
        <v>3</v>
      </c>
      <c r="M542">
        <v>23</v>
      </c>
      <c r="N542">
        <v>0</v>
      </c>
      <c r="O542">
        <v>5</v>
      </c>
      <c r="P542">
        <v>0</v>
      </c>
      <c r="Q542">
        <v>0</v>
      </c>
      <c r="R542">
        <v>2</v>
      </c>
      <c r="S542">
        <v>1</v>
      </c>
      <c r="T542">
        <v>0</v>
      </c>
      <c r="U542">
        <v>0</v>
      </c>
      <c r="V542">
        <v>0</v>
      </c>
      <c r="W542">
        <v>1</v>
      </c>
      <c r="X542">
        <v>2</v>
      </c>
      <c r="Y542">
        <v>1</v>
      </c>
    </row>
    <row r="543" spans="1:25" x14ac:dyDescent="0.25">
      <c r="A543" t="s">
        <v>322</v>
      </c>
      <c r="B543" t="s">
        <v>245</v>
      </c>
      <c r="C543" t="s">
        <v>231</v>
      </c>
      <c r="D543">
        <v>7</v>
      </c>
      <c r="E543">
        <v>398</v>
      </c>
      <c r="F543" t="s">
        <v>376</v>
      </c>
      <c r="H543">
        <v>3</v>
      </c>
      <c r="I543">
        <v>0</v>
      </c>
      <c r="J543">
        <v>0</v>
      </c>
      <c r="K543">
        <v>3</v>
      </c>
      <c r="L543">
        <v>1</v>
      </c>
      <c r="M543">
        <v>26</v>
      </c>
      <c r="N543">
        <v>1</v>
      </c>
      <c r="O543">
        <v>5</v>
      </c>
      <c r="P543">
        <v>0</v>
      </c>
      <c r="Q543">
        <v>2</v>
      </c>
      <c r="R543">
        <v>5</v>
      </c>
      <c r="S543">
        <v>0</v>
      </c>
      <c r="T543">
        <v>0</v>
      </c>
      <c r="U543">
        <v>0</v>
      </c>
      <c r="V543">
        <v>0</v>
      </c>
      <c r="W543">
        <v>5</v>
      </c>
      <c r="X543">
        <v>2</v>
      </c>
      <c r="Y543">
        <v>0</v>
      </c>
    </row>
    <row r="544" spans="1:25" x14ac:dyDescent="0.25">
      <c r="A544" t="s">
        <v>323</v>
      </c>
      <c r="B544" t="s">
        <v>245</v>
      </c>
      <c r="C544" t="s">
        <v>231</v>
      </c>
      <c r="D544">
        <v>1</v>
      </c>
      <c r="E544">
        <v>175</v>
      </c>
      <c r="F544" t="s">
        <v>376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9</v>
      </c>
      <c r="N544">
        <v>0</v>
      </c>
      <c r="O544">
        <v>2</v>
      </c>
      <c r="P544">
        <v>0</v>
      </c>
      <c r="Q544">
        <v>0</v>
      </c>
      <c r="R544">
        <v>2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0</v>
      </c>
    </row>
    <row r="545" spans="1:25" x14ac:dyDescent="0.25">
      <c r="A545" t="s">
        <v>324</v>
      </c>
      <c r="B545" t="s">
        <v>245</v>
      </c>
      <c r="C545" t="s">
        <v>231</v>
      </c>
      <c r="D545">
        <v>0</v>
      </c>
      <c r="E545">
        <v>100</v>
      </c>
      <c r="F545" t="s">
        <v>376</v>
      </c>
      <c r="H545">
        <v>0</v>
      </c>
      <c r="I545">
        <v>0</v>
      </c>
      <c r="J545">
        <v>0</v>
      </c>
      <c r="K545">
        <v>3</v>
      </c>
      <c r="L545">
        <v>0</v>
      </c>
      <c r="M545">
        <v>4</v>
      </c>
      <c r="N545">
        <v>0</v>
      </c>
      <c r="O545">
        <v>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 x14ac:dyDescent="0.25">
      <c r="A546" t="s">
        <v>325</v>
      </c>
      <c r="B546" t="s">
        <v>245</v>
      </c>
      <c r="C546" t="s">
        <v>231</v>
      </c>
      <c r="D546">
        <v>5</v>
      </c>
      <c r="E546">
        <v>162</v>
      </c>
      <c r="F546" t="s">
        <v>376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10</v>
      </c>
      <c r="N546">
        <v>0</v>
      </c>
      <c r="O546">
        <v>0</v>
      </c>
      <c r="P546">
        <v>1</v>
      </c>
      <c r="Q546">
        <v>0</v>
      </c>
      <c r="R546">
        <v>3</v>
      </c>
      <c r="S546">
        <v>0</v>
      </c>
      <c r="T546">
        <v>0</v>
      </c>
      <c r="U546">
        <v>0</v>
      </c>
      <c r="V546">
        <v>0</v>
      </c>
      <c r="W546">
        <v>3</v>
      </c>
      <c r="X546">
        <v>2</v>
      </c>
      <c r="Y546">
        <v>0</v>
      </c>
    </row>
    <row r="547" spans="1:25" x14ac:dyDescent="0.25">
      <c r="A547" t="s">
        <v>326</v>
      </c>
      <c r="B547" t="s">
        <v>245</v>
      </c>
      <c r="C547" t="s">
        <v>231</v>
      </c>
      <c r="D547">
        <v>71</v>
      </c>
      <c r="E547">
        <v>1325</v>
      </c>
      <c r="F547" t="s">
        <v>233</v>
      </c>
      <c r="H547">
        <v>1</v>
      </c>
      <c r="I547">
        <v>2</v>
      </c>
      <c r="J547">
        <v>0</v>
      </c>
      <c r="K547">
        <v>14</v>
      </c>
      <c r="L547">
        <v>45</v>
      </c>
      <c r="M547">
        <v>77</v>
      </c>
      <c r="N547">
        <v>6</v>
      </c>
      <c r="O547">
        <v>6</v>
      </c>
      <c r="P547">
        <v>2</v>
      </c>
      <c r="Q547">
        <v>4</v>
      </c>
      <c r="R547">
        <v>13</v>
      </c>
      <c r="S547">
        <v>8</v>
      </c>
      <c r="T547">
        <v>6</v>
      </c>
      <c r="U547">
        <v>0</v>
      </c>
      <c r="V547">
        <v>0</v>
      </c>
      <c r="W547">
        <v>12</v>
      </c>
      <c r="X547">
        <v>1</v>
      </c>
      <c r="Y547">
        <v>1</v>
      </c>
    </row>
    <row r="548" spans="1:25" x14ac:dyDescent="0.25">
      <c r="A548" t="s">
        <v>327</v>
      </c>
      <c r="B548" t="s">
        <v>245</v>
      </c>
      <c r="C548" t="s">
        <v>231</v>
      </c>
      <c r="D548">
        <v>39</v>
      </c>
      <c r="E548">
        <v>1024</v>
      </c>
      <c r="F548" t="s">
        <v>233</v>
      </c>
      <c r="H548">
        <v>0</v>
      </c>
      <c r="I548">
        <v>3</v>
      </c>
      <c r="J548">
        <v>0</v>
      </c>
      <c r="K548">
        <v>17</v>
      </c>
      <c r="L548">
        <v>14</v>
      </c>
      <c r="M548">
        <v>72</v>
      </c>
      <c r="N548">
        <v>2</v>
      </c>
      <c r="O548">
        <v>10</v>
      </c>
      <c r="P548">
        <v>1</v>
      </c>
      <c r="Q548">
        <v>1</v>
      </c>
      <c r="R548">
        <v>7</v>
      </c>
      <c r="S548">
        <v>5</v>
      </c>
      <c r="T548">
        <v>3</v>
      </c>
      <c r="U548">
        <v>0</v>
      </c>
      <c r="V548">
        <v>0</v>
      </c>
      <c r="W548">
        <v>1</v>
      </c>
      <c r="X548">
        <v>2</v>
      </c>
      <c r="Y548">
        <v>1</v>
      </c>
    </row>
    <row r="549" spans="1:25" x14ac:dyDescent="0.25">
      <c r="A549" t="s">
        <v>328</v>
      </c>
      <c r="B549" t="s">
        <v>245</v>
      </c>
      <c r="C549" t="s">
        <v>231</v>
      </c>
      <c r="D549">
        <v>23</v>
      </c>
      <c r="E549">
        <v>695</v>
      </c>
      <c r="F549" t="s">
        <v>233</v>
      </c>
      <c r="H549">
        <v>0</v>
      </c>
      <c r="I549">
        <v>2</v>
      </c>
      <c r="J549">
        <v>0</v>
      </c>
      <c r="K549">
        <v>2</v>
      </c>
      <c r="L549">
        <v>16</v>
      </c>
      <c r="M549">
        <v>65</v>
      </c>
      <c r="N549">
        <v>3</v>
      </c>
      <c r="O549">
        <v>1</v>
      </c>
      <c r="P549">
        <v>1</v>
      </c>
      <c r="Q549">
        <v>3</v>
      </c>
      <c r="R549">
        <v>3</v>
      </c>
      <c r="S549">
        <v>7</v>
      </c>
      <c r="T549">
        <v>2</v>
      </c>
      <c r="U549">
        <v>0</v>
      </c>
      <c r="V549">
        <v>0</v>
      </c>
      <c r="W549">
        <v>3</v>
      </c>
      <c r="X549">
        <v>0</v>
      </c>
      <c r="Y549">
        <v>1</v>
      </c>
    </row>
    <row r="550" spans="1:25" x14ac:dyDescent="0.25">
      <c r="A550" t="s">
        <v>329</v>
      </c>
      <c r="B550" t="s">
        <v>245</v>
      </c>
      <c r="C550" t="s">
        <v>231</v>
      </c>
      <c r="D550">
        <v>27</v>
      </c>
      <c r="E550">
        <v>400</v>
      </c>
      <c r="F550" t="s">
        <v>233</v>
      </c>
      <c r="H550">
        <v>0</v>
      </c>
      <c r="I550">
        <v>0</v>
      </c>
      <c r="J550">
        <v>0</v>
      </c>
      <c r="K550">
        <v>5</v>
      </c>
      <c r="L550">
        <v>23</v>
      </c>
      <c r="M550">
        <v>15</v>
      </c>
      <c r="N550">
        <v>0</v>
      </c>
      <c r="O550">
        <v>2</v>
      </c>
      <c r="P550">
        <v>0</v>
      </c>
      <c r="Q550">
        <v>2</v>
      </c>
      <c r="R550">
        <v>1</v>
      </c>
      <c r="S550">
        <v>3</v>
      </c>
      <c r="T550">
        <v>0</v>
      </c>
      <c r="U550">
        <v>0</v>
      </c>
      <c r="V550">
        <v>0</v>
      </c>
      <c r="W550">
        <v>1</v>
      </c>
      <c r="X550">
        <v>1</v>
      </c>
      <c r="Y550">
        <v>1</v>
      </c>
    </row>
    <row r="551" spans="1:25" x14ac:dyDescent="0.25">
      <c r="A551" t="s">
        <v>330</v>
      </c>
      <c r="B551" t="s">
        <v>245</v>
      </c>
      <c r="C551" t="s">
        <v>231</v>
      </c>
      <c r="D551">
        <v>43</v>
      </c>
      <c r="E551">
        <v>762</v>
      </c>
      <c r="F551" t="s">
        <v>233</v>
      </c>
      <c r="H551">
        <v>1</v>
      </c>
      <c r="I551">
        <v>3</v>
      </c>
      <c r="J551">
        <v>0</v>
      </c>
      <c r="K551">
        <v>3</v>
      </c>
      <c r="L551">
        <v>11</v>
      </c>
      <c r="M551">
        <v>51</v>
      </c>
      <c r="N551">
        <v>7</v>
      </c>
      <c r="O551">
        <v>7</v>
      </c>
      <c r="P551">
        <v>1</v>
      </c>
      <c r="Q551">
        <v>2</v>
      </c>
      <c r="R551">
        <v>9</v>
      </c>
      <c r="S551">
        <v>3</v>
      </c>
      <c r="T551">
        <v>0</v>
      </c>
      <c r="U551">
        <v>0</v>
      </c>
      <c r="V551">
        <v>0</v>
      </c>
      <c r="W551">
        <v>6</v>
      </c>
      <c r="X551">
        <v>1</v>
      </c>
      <c r="Y551">
        <v>0</v>
      </c>
    </row>
    <row r="552" spans="1:25" x14ac:dyDescent="0.25">
      <c r="A552" t="s">
        <v>331</v>
      </c>
      <c r="B552" t="s">
        <v>245</v>
      </c>
      <c r="C552" t="s">
        <v>231</v>
      </c>
      <c r="D552">
        <v>11</v>
      </c>
      <c r="E552">
        <v>474</v>
      </c>
      <c r="F552" t="s">
        <v>233</v>
      </c>
      <c r="H552">
        <v>0</v>
      </c>
      <c r="I552">
        <v>1</v>
      </c>
      <c r="J552">
        <v>0</v>
      </c>
      <c r="K552">
        <v>6</v>
      </c>
      <c r="L552">
        <v>2</v>
      </c>
      <c r="M552">
        <v>41</v>
      </c>
      <c r="N552">
        <v>3</v>
      </c>
      <c r="O552">
        <v>4</v>
      </c>
      <c r="P552">
        <v>1</v>
      </c>
      <c r="Q552">
        <v>0</v>
      </c>
      <c r="R552">
        <v>5</v>
      </c>
      <c r="S552">
        <v>3</v>
      </c>
      <c r="T552">
        <v>1</v>
      </c>
      <c r="U552">
        <v>0</v>
      </c>
      <c r="V552">
        <v>0</v>
      </c>
      <c r="W552">
        <v>3</v>
      </c>
      <c r="X552">
        <v>1</v>
      </c>
      <c r="Y552">
        <v>0</v>
      </c>
    </row>
    <row r="553" spans="1:25" x14ac:dyDescent="0.25">
      <c r="A553" t="s">
        <v>333</v>
      </c>
      <c r="B553" t="s">
        <v>245</v>
      </c>
      <c r="C553" t="s">
        <v>231</v>
      </c>
      <c r="D553">
        <v>41</v>
      </c>
      <c r="E553">
        <v>346</v>
      </c>
      <c r="F553" t="s">
        <v>233</v>
      </c>
      <c r="H553">
        <v>1</v>
      </c>
      <c r="I553">
        <v>0</v>
      </c>
      <c r="J553">
        <v>0</v>
      </c>
      <c r="K553">
        <v>3</v>
      </c>
      <c r="L553">
        <v>6</v>
      </c>
      <c r="M553">
        <v>15</v>
      </c>
      <c r="N553">
        <v>2</v>
      </c>
      <c r="O553">
        <v>0</v>
      </c>
      <c r="P553">
        <v>1</v>
      </c>
      <c r="Q553">
        <v>2</v>
      </c>
      <c r="R553">
        <v>2</v>
      </c>
      <c r="S553">
        <v>2</v>
      </c>
      <c r="T553">
        <v>2</v>
      </c>
      <c r="U553">
        <v>0</v>
      </c>
      <c r="V553">
        <v>0</v>
      </c>
      <c r="W553">
        <v>2</v>
      </c>
      <c r="X553">
        <v>0</v>
      </c>
      <c r="Y553">
        <v>0</v>
      </c>
    </row>
    <row r="554" spans="1:25" x14ac:dyDescent="0.25">
      <c r="A554" t="s">
        <v>334</v>
      </c>
      <c r="B554" t="s">
        <v>245</v>
      </c>
      <c r="C554" t="s">
        <v>231</v>
      </c>
      <c r="D554">
        <v>30</v>
      </c>
      <c r="E554">
        <v>719</v>
      </c>
      <c r="F554" t="s">
        <v>233</v>
      </c>
      <c r="H554">
        <v>1</v>
      </c>
      <c r="I554">
        <v>3</v>
      </c>
      <c r="J554">
        <v>0</v>
      </c>
      <c r="K554">
        <v>0</v>
      </c>
      <c r="L554">
        <v>18</v>
      </c>
      <c r="M554">
        <v>33</v>
      </c>
      <c r="N554">
        <v>7</v>
      </c>
      <c r="O554">
        <v>6</v>
      </c>
      <c r="P554">
        <v>0</v>
      </c>
      <c r="Q554">
        <v>4</v>
      </c>
      <c r="R554">
        <v>10</v>
      </c>
      <c r="S554">
        <v>2</v>
      </c>
      <c r="T554">
        <v>0</v>
      </c>
      <c r="U554">
        <v>0</v>
      </c>
      <c r="V554">
        <v>0</v>
      </c>
      <c r="W554">
        <v>10</v>
      </c>
      <c r="X554">
        <v>0</v>
      </c>
      <c r="Y554">
        <v>0</v>
      </c>
    </row>
    <row r="555" spans="1:25" x14ac:dyDescent="0.25">
      <c r="A555" t="s">
        <v>335</v>
      </c>
      <c r="B555" t="s">
        <v>245</v>
      </c>
      <c r="C555" t="s">
        <v>231</v>
      </c>
      <c r="D555">
        <v>33</v>
      </c>
      <c r="E555">
        <v>732</v>
      </c>
      <c r="F555" t="s">
        <v>233</v>
      </c>
      <c r="H555">
        <v>3</v>
      </c>
      <c r="I555">
        <v>2</v>
      </c>
      <c r="J555">
        <v>0</v>
      </c>
      <c r="K555">
        <v>4</v>
      </c>
      <c r="L555">
        <v>14</v>
      </c>
      <c r="M555">
        <v>41</v>
      </c>
      <c r="N555">
        <v>8</v>
      </c>
      <c r="O555">
        <v>4</v>
      </c>
      <c r="P555">
        <v>1</v>
      </c>
      <c r="Q555">
        <v>8</v>
      </c>
      <c r="R555">
        <v>10</v>
      </c>
      <c r="S555">
        <v>7</v>
      </c>
      <c r="T555">
        <v>2</v>
      </c>
      <c r="U555">
        <v>0</v>
      </c>
      <c r="V555">
        <v>0</v>
      </c>
      <c r="W555">
        <v>7</v>
      </c>
      <c r="X555">
        <v>0</v>
      </c>
      <c r="Y555">
        <v>0</v>
      </c>
    </row>
    <row r="556" spans="1:25" x14ac:dyDescent="0.25">
      <c r="A556" t="s">
        <v>336</v>
      </c>
      <c r="B556" t="s">
        <v>245</v>
      </c>
      <c r="C556" t="s">
        <v>231</v>
      </c>
      <c r="D556">
        <v>1</v>
      </c>
      <c r="E556">
        <v>181</v>
      </c>
      <c r="F556" t="s">
        <v>376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16</v>
      </c>
      <c r="N556">
        <v>0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1</v>
      </c>
      <c r="Y556">
        <v>0</v>
      </c>
    </row>
    <row r="557" spans="1:25" x14ac:dyDescent="0.25">
      <c r="A557" t="s">
        <v>337</v>
      </c>
      <c r="B557" t="s">
        <v>245</v>
      </c>
      <c r="C557" t="s">
        <v>231</v>
      </c>
      <c r="D557">
        <v>12</v>
      </c>
      <c r="E557">
        <v>270</v>
      </c>
      <c r="F557" t="s">
        <v>376</v>
      </c>
      <c r="H557">
        <v>0</v>
      </c>
      <c r="I557">
        <v>0</v>
      </c>
      <c r="J557">
        <v>0</v>
      </c>
      <c r="K557">
        <v>5</v>
      </c>
      <c r="L557">
        <v>5</v>
      </c>
      <c r="M557">
        <v>10</v>
      </c>
      <c r="N557">
        <v>0</v>
      </c>
      <c r="O557">
        <v>3</v>
      </c>
      <c r="P557">
        <v>0</v>
      </c>
      <c r="Q557">
        <v>2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4</v>
      </c>
      <c r="X557">
        <v>1</v>
      </c>
      <c r="Y557">
        <v>0</v>
      </c>
    </row>
    <row r="558" spans="1:25" x14ac:dyDescent="0.25">
      <c r="A558" t="s">
        <v>338</v>
      </c>
      <c r="B558" t="s">
        <v>245</v>
      </c>
      <c r="C558" t="s">
        <v>231</v>
      </c>
      <c r="D558">
        <v>10</v>
      </c>
      <c r="E558">
        <v>261</v>
      </c>
      <c r="F558" t="s">
        <v>376</v>
      </c>
      <c r="H558">
        <v>0</v>
      </c>
      <c r="I558">
        <v>0</v>
      </c>
      <c r="J558">
        <v>0</v>
      </c>
      <c r="K558">
        <v>0</v>
      </c>
      <c r="L558">
        <v>5</v>
      </c>
      <c r="M558">
        <v>19</v>
      </c>
      <c r="N558">
        <v>0</v>
      </c>
      <c r="O558">
        <v>0</v>
      </c>
      <c r="P558">
        <v>0</v>
      </c>
      <c r="Q558">
        <v>0</v>
      </c>
      <c r="R558">
        <v>2</v>
      </c>
      <c r="S558">
        <v>0</v>
      </c>
      <c r="T558">
        <v>0</v>
      </c>
      <c r="U558">
        <v>0</v>
      </c>
      <c r="V558">
        <v>0</v>
      </c>
      <c r="W558">
        <v>3</v>
      </c>
      <c r="X558">
        <v>1</v>
      </c>
      <c r="Y558">
        <v>0</v>
      </c>
    </row>
    <row r="559" spans="1:25" x14ac:dyDescent="0.25">
      <c r="A559" t="s">
        <v>339</v>
      </c>
      <c r="B559" t="s">
        <v>245</v>
      </c>
      <c r="C559" t="s">
        <v>231</v>
      </c>
      <c r="D559">
        <v>18</v>
      </c>
      <c r="E559">
        <v>325</v>
      </c>
      <c r="F559" t="s">
        <v>376</v>
      </c>
      <c r="H559">
        <v>1</v>
      </c>
      <c r="I559">
        <v>0</v>
      </c>
      <c r="J559">
        <v>0</v>
      </c>
      <c r="K559">
        <v>0</v>
      </c>
      <c r="L559">
        <v>1</v>
      </c>
      <c r="M559">
        <v>28</v>
      </c>
      <c r="N559">
        <v>1</v>
      </c>
      <c r="O559">
        <v>3</v>
      </c>
      <c r="P559">
        <v>0</v>
      </c>
      <c r="Q559">
        <v>0</v>
      </c>
      <c r="R559">
        <v>3</v>
      </c>
      <c r="S559">
        <v>2</v>
      </c>
      <c r="T559">
        <v>0</v>
      </c>
      <c r="U559">
        <v>0</v>
      </c>
      <c r="V559">
        <v>0</v>
      </c>
      <c r="W559">
        <v>1</v>
      </c>
      <c r="X559">
        <v>1</v>
      </c>
      <c r="Y559">
        <v>0</v>
      </c>
    </row>
    <row r="560" spans="1:25" x14ac:dyDescent="0.25">
      <c r="A560" t="s">
        <v>340</v>
      </c>
      <c r="B560" t="s">
        <v>245</v>
      </c>
      <c r="C560" t="s">
        <v>231</v>
      </c>
      <c r="D560">
        <v>3</v>
      </c>
      <c r="E560">
        <v>309</v>
      </c>
      <c r="F560" t="s">
        <v>376</v>
      </c>
      <c r="H560">
        <v>2</v>
      </c>
      <c r="I560">
        <v>0</v>
      </c>
      <c r="J560">
        <v>0</v>
      </c>
      <c r="K560">
        <v>0</v>
      </c>
      <c r="L560">
        <v>2</v>
      </c>
      <c r="M560">
        <v>19</v>
      </c>
      <c r="N560">
        <v>1</v>
      </c>
      <c r="O560">
        <v>5</v>
      </c>
      <c r="P560">
        <v>0</v>
      </c>
      <c r="Q560">
        <v>1</v>
      </c>
      <c r="R560">
        <v>4</v>
      </c>
      <c r="S560">
        <v>2</v>
      </c>
      <c r="T560">
        <v>0</v>
      </c>
      <c r="U560">
        <v>0</v>
      </c>
      <c r="V560">
        <v>0</v>
      </c>
      <c r="W560">
        <v>1</v>
      </c>
      <c r="X560">
        <v>1</v>
      </c>
      <c r="Y560">
        <v>0</v>
      </c>
    </row>
    <row r="561" spans="1:25" x14ac:dyDescent="0.25">
      <c r="A561" t="s">
        <v>341</v>
      </c>
      <c r="B561" t="s">
        <v>245</v>
      </c>
      <c r="C561" t="s">
        <v>231</v>
      </c>
      <c r="D561">
        <v>7</v>
      </c>
      <c r="E561">
        <v>247</v>
      </c>
      <c r="F561" t="s">
        <v>376</v>
      </c>
      <c r="H561">
        <v>0</v>
      </c>
      <c r="I561">
        <v>0</v>
      </c>
      <c r="J561">
        <v>0</v>
      </c>
      <c r="K561">
        <v>2</v>
      </c>
      <c r="L561">
        <v>2</v>
      </c>
      <c r="M561">
        <v>25</v>
      </c>
      <c r="N561">
        <v>0</v>
      </c>
      <c r="O561">
        <v>0</v>
      </c>
      <c r="P561">
        <v>1</v>
      </c>
      <c r="Q561">
        <v>1</v>
      </c>
      <c r="R561">
        <v>1</v>
      </c>
      <c r="S561">
        <v>2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</row>
    <row r="562" spans="1:25" x14ac:dyDescent="0.25">
      <c r="A562" t="s">
        <v>342</v>
      </c>
      <c r="B562" t="s">
        <v>245</v>
      </c>
      <c r="C562" t="s">
        <v>231</v>
      </c>
      <c r="D562">
        <v>6</v>
      </c>
      <c r="E562">
        <v>362</v>
      </c>
      <c r="F562" t="s">
        <v>376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26</v>
      </c>
      <c r="N562">
        <v>1</v>
      </c>
      <c r="O562">
        <v>5</v>
      </c>
      <c r="P562">
        <v>0</v>
      </c>
      <c r="Q562">
        <v>1</v>
      </c>
      <c r="R562">
        <v>6</v>
      </c>
      <c r="S562">
        <v>2</v>
      </c>
      <c r="T562">
        <v>0</v>
      </c>
      <c r="U562">
        <v>0</v>
      </c>
      <c r="V562">
        <v>0</v>
      </c>
      <c r="W562">
        <v>5</v>
      </c>
      <c r="X562">
        <v>1</v>
      </c>
      <c r="Y562">
        <v>0</v>
      </c>
    </row>
    <row r="563" spans="1:25" x14ac:dyDescent="0.25">
      <c r="A563" t="s">
        <v>343</v>
      </c>
      <c r="B563" t="s">
        <v>245</v>
      </c>
      <c r="C563" t="s">
        <v>231</v>
      </c>
      <c r="D563">
        <v>23</v>
      </c>
      <c r="E563">
        <v>652</v>
      </c>
      <c r="F563" t="s">
        <v>376</v>
      </c>
      <c r="H563">
        <v>5</v>
      </c>
      <c r="I563">
        <v>3</v>
      </c>
      <c r="J563">
        <v>0</v>
      </c>
      <c r="K563">
        <v>1</v>
      </c>
      <c r="L563">
        <v>17</v>
      </c>
      <c r="M563">
        <v>52</v>
      </c>
      <c r="N563">
        <v>0</v>
      </c>
      <c r="O563">
        <v>7</v>
      </c>
      <c r="P563">
        <v>5</v>
      </c>
      <c r="Q563">
        <v>2</v>
      </c>
      <c r="R563">
        <v>7</v>
      </c>
      <c r="S563">
        <v>4</v>
      </c>
      <c r="T563">
        <v>3</v>
      </c>
      <c r="U563">
        <v>0</v>
      </c>
      <c r="V563">
        <v>0</v>
      </c>
      <c r="W563">
        <v>6</v>
      </c>
      <c r="X563">
        <v>4</v>
      </c>
      <c r="Y563">
        <v>1</v>
      </c>
    </row>
    <row r="564" spans="1:25" x14ac:dyDescent="0.25">
      <c r="A564" t="s">
        <v>344</v>
      </c>
      <c r="B564" t="s">
        <v>245</v>
      </c>
      <c r="C564" t="s">
        <v>231</v>
      </c>
      <c r="D564">
        <v>6</v>
      </c>
      <c r="E564">
        <v>331</v>
      </c>
      <c r="F564" t="s">
        <v>376</v>
      </c>
      <c r="H564">
        <v>2</v>
      </c>
      <c r="I564">
        <v>0</v>
      </c>
      <c r="J564">
        <v>0</v>
      </c>
      <c r="K564">
        <v>1</v>
      </c>
      <c r="L564">
        <v>8</v>
      </c>
      <c r="M564">
        <v>9</v>
      </c>
      <c r="N564">
        <v>0</v>
      </c>
      <c r="O564">
        <v>3</v>
      </c>
      <c r="P564">
        <v>0</v>
      </c>
      <c r="Q564">
        <v>0</v>
      </c>
      <c r="R564">
        <v>6</v>
      </c>
      <c r="S564">
        <v>0</v>
      </c>
      <c r="T564">
        <v>0</v>
      </c>
      <c r="U564">
        <v>0</v>
      </c>
      <c r="V564">
        <v>0</v>
      </c>
      <c r="W564">
        <v>3</v>
      </c>
      <c r="X564">
        <v>1</v>
      </c>
      <c r="Y564">
        <v>0</v>
      </c>
    </row>
    <row r="565" spans="1:25" x14ac:dyDescent="0.25">
      <c r="A565" t="s">
        <v>345</v>
      </c>
      <c r="B565" t="s">
        <v>245</v>
      </c>
      <c r="C565" t="s">
        <v>231</v>
      </c>
      <c r="D565">
        <v>5</v>
      </c>
      <c r="E565">
        <v>300</v>
      </c>
      <c r="F565" t="s">
        <v>376</v>
      </c>
      <c r="H565">
        <v>1</v>
      </c>
      <c r="I565">
        <v>0</v>
      </c>
      <c r="J565">
        <v>0</v>
      </c>
      <c r="K565">
        <v>0</v>
      </c>
      <c r="L565">
        <v>2</v>
      </c>
      <c r="M565">
        <v>21</v>
      </c>
      <c r="N565">
        <v>0</v>
      </c>
      <c r="O565">
        <v>1</v>
      </c>
      <c r="P565">
        <v>0</v>
      </c>
      <c r="Q565">
        <v>0</v>
      </c>
      <c r="R565">
        <v>3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2</v>
      </c>
      <c r="Y565">
        <v>0</v>
      </c>
    </row>
    <row r="566" spans="1:25" x14ac:dyDescent="0.25">
      <c r="A566" t="s">
        <v>346</v>
      </c>
      <c r="B566" t="s">
        <v>245</v>
      </c>
      <c r="C566" t="s">
        <v>231</v>
      </c>
      <c r="D566">
        <v>15</v>
      </c>
      <c r="E566">
        <v>309</v>
      </c>
      <c r="F566" t="s">
        <v>376</v>
      </c>
      <c r="H566">
        <v>2</v>
      </c>
      <c r="I566">
        <v>2</v>
      </c>
      <c r="J566">
        <v>0</v>
      </c>
      <c r="K566">
        <v>1</v>
      </c>
      <c r="L566">
        <v>14</v>
      </c>
      <c r="M566">
        <v>16</v>
      </c>
      <c r="N566">
        <v>0</v>
      </c>
      <c r="O566">
        <v>1</v>
      </c>
      <c r="P566">
        <v>0</v>
      </c>
      <c r="Q566">
        <v>0</v>
      </c>
      <c r="R566">
        <v>1</v>
      </c>
      <c r="S566">
        <v>4</v>
      </c>
      <c r="T566">
        <v>3</v>
      </c>
      <c r="U566">
        <v>0</v>
      </c>
      <c r="V566">
        <v>0</v>
      </c>
      <c r="W566">
        <v>0</v>
      </c>
      <c r="X566">
        <v>1</v>
      </c>
      <c r="Y566">
        <v>0</v>
      </c>
    </row>
    <row r="567" spans="1:25" x14ac:dyDescent="0.25">
      <c r="A567" t="s">
        <v>347</v>
      </c>
      <c r="B567" t="s">
        <v>245</v>
      </c>
      <c r="C567" t="s">
        <v>231</v>
      </c>
      <c r="D567">
        <v>3</v>
      </c>
      <c r="E567">
        <v>180</v>
      </c>
      <c r="F567" t="s">
        <v>376</v>
      </c>
      <c r="H567">
        <v>0</v>
      </c>
      <c r="I567">
        <v>0</v>
      </c>
      <c r="J567">
        <v>0</v>
      </c>
      <c r="K567">
        <v>2</v>
      </c>
      <c r="L567">
        <v>2</v>
      </c>
      <c r="M567">
        <v>5</v>
      </c>
      <c r="N567">
        <v>0</v>
      </c>
      <c r="O567">
        <v>1</v>
      </c>
      <c r="P567">
        <v>0</v>
      </c>
      <c r="Q567">
        <v>4</v>
      </c>
      <c r="R567">
        <v>2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</row>
    <row r="568" spans="1:25" x14ac:dyDescent="0.25">
      <c r="A568" t="s">
        <v>348</v>
      </c>
      <c r="B568" t="s">
        <v>245</v>
      </c>
      <c r="C568" t="s">
        <v>231</v>
      </c>
      <c r="D568">
        <v>31</v>
      </c>
      <c r="E568">
        <v>714</v>
      </c>
      <c r="F568" t="s">
        <v>240</v>
      </c>
      <c r="H568">
        <v>4</v>
      </c>
      <c r="I568">
        <v>0</v>
      </c>
      <c r="J568">
        <v>0</v>
      </c>
      <c r="K568">
        <v>1</v>
      </c>
      <c r="L568">
        <v>5</v>
      </c>
      <c r="M568">
        <v>50</v>
      </c>
      <c r="N568">
        <v>0</v>
      </c>
      <c r="O568">
        <v>8</v>
      </c>
      <c r="P568">
        <v>0</v>
      </c>
      <c r="Q568">
        <v>2</v>
      </c>
      <c r="R568">
        <v>10</v>
      </c>
      <c r="S568">
        <v>0</v>
      </c>
      <c r="T568">
        <v>0</v>
      </c>
      <c r="U568">
        <v>0</v>
      </c>
      <c r="V568">
        <v>0</v>
      </c>
      <c r="W568">
        <v>5</v>
      </c>
      <c r="X568">
        <v>1</v>
      </c>
      <c r="Y568">
        <v>1</v>
      </c>
    </row>
    <row r="569" spans="1:25" x14ac:dyDescent="0.25">
      <c r="A569" t="s">
        <v>349</v>
      </c>
      <c r="B569" t="s">
        <v>245</v>
      </c>
      <c r="C569" t="s">
        <v>231</v>
      </c>
      <c r="D569">
        <v>40</v>
      </c>
      <c r="E569">
        <v>905</v>
      </c>
      <c r="F569" t="s">
        <v>240</v>
      </c>
      <c r="H569">
        <v>4</v>
      </c>
      <c r="I569">
        <v>0</v>
      </c>
      <c r="J569">
        <v>0</v>
      </c>
      <c r="K569">
        <v>0</v>
      </c>
      <c r="L569">
        <v>10</v>
      </c>
      <c r="M569">
        <v>54</v>
      </c>
      <c r="N569">
        <v>0</v>
      </c>
      <c r="O569">
        <v>10</v>
      </c>
      <c r="P569">
        <v>0</v>
      </c>
      <c r="Q569">
        <v>3</v>
      </c>
      <c r="R569">
        <v>15</v>
      </c>
      <c r="S569">
        <v>0</v>
      </c>
      <c r="T569">
        <v>0</v>
      </c>
      <c r="U569">
        <v>0</v>
      </c>
      <c r="V569">
        <v>0</v>
      </c>
      <c r="W569">
        <v>7</v>
      </c>
      <c r="X569">
        <v>3</v>
      </c>
      <c r="Y569">
        <v>0</v>
      </c>
    </row>
    <row r="570" spans="1:25" x14ac:dyDescent="0.25">
      <c r="A570" t="s">
        <v>350</v>
      </c>
      <c r="B570" t="s">
        <v>245</v>
      </c>
      <c r="C570" t="s">
        <v>231</v>
      </c>
      <c r="D570">
        <v>29</v>
      </c>
      <c r="E570">
        <v>448</v>
      </c>
      <c r="F570" t="s">
        <v>240</v>
      </c>
      <c r="H570">
        <v>2</v>
      </c>
      <c r="I570">
        <v>0</v>
      </c>
      <c r="J570">
        <v>0</v>
      </c>
      <c r="K570">
        <v>3</v>
      </c>
      <c r="L570">
        <v>9</v>
      </c>
      <c r="M570">
        <v>37</v>
      </c>
      <c r="N570">
        <v>0</v>
      </c>
      <c r="O570">
        <v>5</v>
      </c>
      <c r="P570">
        <v>0</v>
      </c>
      <c r="Q570">
        <v>1</v>
      </c>
      <c r="R570">
        <v>5</v>
      </c>
      <c r="S570">
        <v>0</v>
      </c>
      <c r="T570">
        <v>0</v>
      </c>
      <c r="U570">
        <v>0</v>
      </c>
      <c r="V570">
        <v>0</v>
      </c>
      <c r="W570">
        <v>4</v>
      </c>
      <c r="X570">
        <v>1</v>
      </c>
      <c r="Y570">
        <v>0</v>
      </c>
    </row>
    <row r="571" spans="1:25" x14ac:dyDescent="0.25">
      <c r="A571" t="s">
        <v>351</v>
      </c>
      <c r="B571" t="s">
        <v>245</v>
      </c>
      <c r="C571" t="s">
        <v>231</v>
      </c>
      <c r="D571">
        <v>100</v>
      </c>
      <c r="E571">
        <v>1819</v>
      </c>
      <c r="F571" t="s">
        <v>240</v>
      </c>
      <c r="H571">
        <v>6</v>
      </c>
      <c r="I571">
        <v>3</v>
      </c>
      <c r="J571">
        <v>0</v>
      </c>
      <c r="K571">
        <v>7</v>
      </c>
      <c r="L571">
        <v>40</v>
      </c>
      <c r="M571">
        <v>168</v>
      </c>
      <c r="N571">
        <v>1</v>
      </c>
      <c r="O571">
        <v>20</v>
      </c>
      <c r="P571">
        <v>5</v>
      </c>
      <c r="Q571">
        <v>2</v>
      </c>
      <c r="R571">
        <v>19</v>
      </c>
      <c r="S571">
        <v>5</v>
      </c>
      <c r="T571">
        <v>2</v>
      </c>
      <c r="U571">
        <v>0</v>
      </c>
      <c r="V571">
        <v>0</v>
      </c>
      <c r="W571">
        <v>21</v>
      </c>
      <c r="X571">
        <v>8</v>
      </c>
      <c r="Y571">
        <v>5</v>
      </c>
    </row>
    <row r="572" spans="1:25" x14ac:dyDescent="0.25">
      <c r="A572" t="s">
        <v>352</v>
      </c>
      <c r="B572" t="s">
        <v>245</v>
      </c>
      <c r="C572" t="s">
        <v>231</v>
      </c>
      <c r="D572">
        <v>77</v>
      </c>
      <c r="E572">
        <v>1602</v>
      </c>
      <c r="F572" t="s">
        <v>240</v>
      </c>
      <c r="H572">
        <v>4</v>
      </c>
      <c r="I572">
        <v>1</v>
      </c>
      <c r="J572">
        <v>0</v>
      </c>
      <c r="K572">
        <v>5</v>
      </c>
      <c r="L572">
        <v>30</v>
      </c>
      <c r="M572">
        <v>142</v>
      </c>
      <c r="N572">
        <v>1</v>
      </c>
      <c r="O572">
        <v>19</v>
      </c>
      <c r="P572">
        <v>6</v>
      </c>
      <c r="Q572">
        <v>1</v>
      </c>
      <c r="R572">
        <v>21</v>
      </c>
      <c r="S572">
        <v>3</v>
      </c>
      <c r="T572">
        <v>0</v>
      </c>
      <c r="U572">
        <v>0</v>
      </c>
      <c r="V572">
        <v>0</v>
      </c>
      <c r="W572">
        <v>15</v>
      </c>
      <c r="X572">
        <v>9</v>
      </c>
      <c r="Y572">
        <v>5</v>
      </c>
    </row>
    <row r="573" spans="1:25" x14ac:dyDescent="0.25">
      <c r="A573" t="s">
        <v>353</v>
      </c>
      <c r="B573" t="s">
        <v>245</v>
      </c>
      <c r="C573" t="s">
        <v>231</v>
      </c>
      <c r="D573">
        <v>60</v>
      </c>
      <c r="E573">
        <v>1253</v>
      </c>
      <c r="F573" t="s">
        <v>240</v>
      </c>
      <c r="H573">
        <v>1</v>
      </c>
      <c r="I573">
        <v>1</v>
      </c>
      <c r="J573">
        <v>0</v>
      </c>
      <c r="K573">
        <v>0</v>
      </c>
      <c r="L573">
        <v>34</v>
      </c>
      <c r="M573">
        <v>100</v>
      </c>
      <c r="N573">
        <v>1</v>
      </c>
      <c r="O573">
        <v>9</v>
      </c>
      <c r="P573">
        <v>10</v>
      </c>
      <c r="Q573">
        <v>4</v>
      </c>
      <c r="R573">
        <v>17</v>
      </c>
      <c r="S573">
        <v>0</v>
      </c>
      <c r="T573">
        <v>0</v>
      </c>
      <c r="U573">
        <v>0</v>
      </c>
      <c r="V573">
        <v>0</v>
      </c>
      <c r="W573">
        <v>15</v>
      </c>
      <c r="X573">
        <v>1</v>
      </c>
      <c r="Y573">
        <v>0</v>
      </c>
    </row>
    <row r="574" spans="1:25" x14ac:dyDescent="0.25">
      <c r="A574" t="s">
        <v>354</v>
      </c>
      <c r="B574" t="s">
        <v>245</v>
      </c>
      <c r="C574" t="s">
        <v>231</v>
      </c>
      <c r="D574">
        <v>8</v>
      </c>
      <c r="E574">
        <v>291</v>
      </c>
      <c r="F574" t="s">
        <v>376</v>
      </c>
      <c r="H574">
        <v>0</v>
      </c>
      <c r="I574">
        <v>0</v>
      </c>
      <c r="J574">
        <v>0</v>
      </c>
      <c r="K574">
        <v>0</v>
      </c>
      <c r="L574">
        <v>3</v>
      </c>
      <c r="M574">
        <v>21</v>
      </c>
      <c r="N574">
        <v>0</v>
      </c>
      <c r="O574">
        <v>4</v>
      </c>
      <c r="P574">
        <v>0</v>
      </c>
      <c r="Q574">
        <v>2</v>
      </c>
      <c r="R574">
        <v>2</v>
      </c>
      <c r="S574">
        <v>0</v>
      </c>
      <c r="T574">
        <v>0</v>
      </c>
      <c r="U574">
        <v>0</v>
      </c>
      <c r="V574">
        <v>0</v>
      </c>
      <c r="W574">
        <v>3</v>
      </c>
      <c r="X574">
        <v>1</v>
      </c>
      <c r="Y574">
        <v>0</v>
      </c>
    </row>
    <row r="575" spans="1:25" x14ac:dyDescent="0.25">
      <c r="A575" t="s">
        <v>355</v>
      </c>
      <c r="B575" t="s">
        <v>245</v>
      </c>
      <c r="C575" t="s">
        <v>231</v>
      </c>
      <c r="D575">
        <v>12</v>
      </c>
      <c r="E575">
        <v>341</v>
      </c>
      <c r="F575" t="s">
        <v>376</v>
      </c>
      <c r="H575">
        <v>1</v>
      </c>
      <c r="I575">
        <v>0</v>
      </c>
      <c r="J575">
        <v>0</v>
      </c>
      <c r="K575">
        <v>0</v>
      </c>
      <c r="L575">
        <v>7</v>
      </c>
      <c r="M575">
        <v>18</v>
      </c>
      <c r="N575">
        <v>1</v>
      </c>
      <c r="O575">
        <v>3</v>
      </c>
      <c r="P575">
        <v>0</v>
      </c>
      <c r="Q575">
        <v>2</v>
      </c>
      <c r="R575">
        <v>3</v>
      </c>
      <c r="S575">
        <v>1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 x14ac:dyDescent="0.25">
      <c r="A576" t="s">
        <v>356</v>
      </c>
      <c r="B576" t="s">
        <v>245</v>
      </c>
      <c r="C576" t="s">
        <v>231</v>
      </c>
      <c r="D576">
        <v>3</v>
      </c>
      <c r="E576">
        <v>132</v>
      </c>
      <c r="F576" t="s">
        <v>376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7</v>
      </c>
      <c r="N576">
        <v>0</v>
      </c>
      <c r="O576">
        <v>3</v>
      </c>
      <c r="P576">
        <v>0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1</v>
      </c>
      <c r="X576">
        <v>0</v>
      </c>
      <c r="Y576">
        <v>0</v>
      </c>
    </row>
    <row r="577" spans="1:25" x14ac:dyDescent="0.25">
      <c r="A577" t="s">
        <v>357</v>
      </c>
      <c r="B577" t="s">
        <v>245</v>
      </c>
      <c r="C577" t="s">
        <v>231</v>
      </c>
      <c r="D577">
        <v>3</v>
      </c>
      <c r="E577">
        <v>158</v>
      </c>
      <c r="F577" t="s">
        <v>376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5</v>
      </c>
      <c r="N577">
        <v>0</v>
      </c>
      <c r="O577">
        <v>2</v>
      </c>
      <c r="P577">
        <v>1</v>
      </c>
      <c r="Q577">
        <v>0</v>
      </c>
      <c r="R577">
        <v>2</v>
      </c>
      <c r="S577">
        <v>1</v>
      </c>
      <c r="T577">
        <v>1</v>
      </c>
      <c r="U577">
        <v>0</v>
      </c>
      <c r="V577">
        <v>0</v>
      </c>
      <c r="W577">
        <v>3</v>
      </c>
      <c r="X577">
        <v>1</v>
      </c>
      <c r="Y577">
        <v>0</v>
      </c>
    </row>
    <row r="578" spans="1:25" x14ac:dyDescent="0.25">
      <c r="A578" t="s">
        <v>358</v>
      </c>
      <c r="B578" t="s">
        <v>245</v>
      </c>
      <c r="C578" t="s">
        <v>231</v>
      </c>
      <c r="D578">
        <v>0</v>
      </c>
      <c r="E578">
        <v>77</v>
      </c>
      <c r="F578" t="s">
        <v>376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4</v>
      </c>
      <c r="N578">
        <v>0</v>
      </c>
      <c r="O578">
        <v>1</v>
      </c>
      <c r="P578">
        <v>0</v>
      </c>
      <c r="Q578">
        <v>0</v>
      </c>
      <c r="R578">
        <v>2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</row>
    <row r="579" spans="1:25" x14ac:dyDescent="0.25">
      <c r="A579" t="s">
        <v>359</v>
      </c>
      <c r="B579" t="s">
        <v>245</v>
      </c>
      <c r="C579" t="s">
        <v>231</v>
      </c>
      <c r="D579">
        <v>0</v>
      </c>
      <c r="E579">
        <v>76</v>
      </c>
      <c r="F579" t="s">
        <v>376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4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 x14ac:dyDescent="0.25">
      <c r="A580" t="s">
        <v>360</v>
      </c>
      <c r="B580" t="s">
        <v>245</v>
      </c>
      <c r="C580" t="s">
        <v>231</v>
      </c>
      <c r="D580">
        <v>0</v>
      </c>
      <c r="E580">
        <v>51</v>
      </c>
      <c r="F580" t="s">
        <v>376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</row>
    <row r="581" spans="1:25" x14ac:dyDescent="0.25">
      <c r="A581" t="s">
        <v>361</v>
      </c>
      <c r="B581" t="s">
        <v>245</v>
      </c>
      <c r="C581" t="s">
        <v>231</v>
      </c>
      <c r="D581">
        <v>5</v>
      </c>
      <c r="E581">
        <v>191</v>
      </c>
      <c r="F581" t="s">
        <v>376</v>
      </c>
      <c r="H581">
        <v>0</v>
      </c>
      <c r="I581">
        <v>0</v>
      </c>
      <c r="J581">
        <v>0</v>
      </c>
      <c r="K581">
        <v>2</v>
      </c>
      <c r="L581">
        <v>2</v>
      </c>
      <c r="M581">
        <v>14</v>
      </c>
      <c r="N581">
        <v>0</v>
      </c>
      <c r="O581">
        <v>0</v>
      </c>
      <c r="P581">
        <v>0</v>
      </c>
      <c r="Q581">
        <v>1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3</v>
      </c>
      <c r="Y581">
        <v>0</v>
      </c>
    </row>
    <row r="582" spans="1:25" x14ac:dyDescent="0.25">
      <c r="A582" t="s">
        <v>362</v>
      </c>
      <c r="B582" t="s">
        <v>245</v>
      </c>
      <c r="C582" t="s">
        <v>231</v>
      </c>
      <c r="D582">
        <v>6</v>
      </c>
      <c r="E582">
        <v>105</v>
      </c>
      <c r="F582" t="s">
        <v>376</v>
      </c>
      <c r="H582">
        <v>0</v>
      </c>
      <c r="I582">
        <v>0</v>
      </c>
      <c r="J582">
        <v>0</v>
      </c>
      <c r="K582">
        <v>0</v>
      </c>
      <c r="L582">
        <v>3</v>
      </c>
      <c r="M582">
        <v>9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0</v>
      </c>
      <c r="W582">
        <v>1</v>
      </c>
      <c r="X582">
        <v>0</v>
      </c>
      <c r="Y582">
        <v>0</v>
      </c>
    </row>
    <row r="583" spans="1:25" x14ac:dyDescent="0.25">
      <c r="A583" t="s">
        <v>363</v>
      </c>
      <c r="B583" t="s">
        <v>245</v>
      </c>
      <c r="C583" t="s">
        <v>231</v>
      </c>
      <c r="D583">
        <v>2</v>
      </c>
      <c r="E583">
        <v>138</v>
      </c>
      <c r="F583" t="s">
        <v>376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2</v>
      </c>
      <c r="Q583">
        <v>1</v>
      </c>
      <c r="R583">
        <v>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 t="s">
        <v>364</v>
      </c>
      <c r="B584" t="s">
        <v>245</v>
      </c>
      <c r="C584" t="s">
        <v>231</v>
      </c>
      <c r="D584">
        <v>32</v>
      </c>
      <c r="E584">
        <v>539</v>
      </c>
      <c r="F584" t="s">
        <v>376</v>
      </c>
      <c r="H584">
        <v>0</v>
      </c>
      <c r="I584">
        <v>0</v>
      </c>
      <c r="J584">
        <v>0</v>
      </c>
      <c r="K584">
        <v>0</v>
      </c>
      <c r="L584">
        <v>9</v>
      </c>
      <c r="M584">
        <v>56</v>
      </c>
      <c r="N584">
        <v>1</v>
      </c>
      <c r="O584">
        <v>2</v>
      </c>
      <c r="P584">
        <v>4</v>
      </c>
      <c r="Q584">
        <v>5</v>
      </c>
      <c r="R584">
        <v>4</v>
      </c>
      <c r="S584">
        <v>3</v>
      </c>
      <c r="T584">
        <v>1</v>
      </c>
      <c r="U584">
        <v>0</v>
      </c>
      <c r="V584">
        <v>0</v>
      </c>
      <c r="W584">
        <v>6</v>
      </c>
      <c r="X584">
        <v>0</v>
      </c>
      <c r="Y584">
        <v>0</v>
      </c>
    </row>
    <row r="585" spans="1:25" x14ac:dyDescent="0.25">
      <c r="A585" t="s">
        <v>365</v>
      </c>
      <c r="B585" t="s">
        <v>245</v>
      </c>
      <c r="C585" t="s">
        <v>231</v>
      </c>
      <c r="D585">
        <v>19</v>
      </c>
      <c r="E585">
        <v>543</v>
      </c>
      <c r="F585" t="s">
        <v>376</v>
      </c>
      <c r="H585">
        <v>5</v>
      </c>
      <c r="I585">
        <v>1</v>
      </c>
      <c r="J585">
        <v>0</v>
      </c>
      <c r="K585">
        <v>2</v>
      </c>
      <c r="L585">
        <v>8</v>
      </c>
      <c r="M585">
        <v>40</v>
      </c>
      <c r="N585">
        <v>1</v>
      </c>
      <c r="O585">
        <v>1</v>
      </c>
      <c r="P585">
        <v>0</v>
      </c>
      <c r="Q585">
        <v>1</v>
      </c>
      <c r="R585">
        <v>4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0</v>
      </c>
      <c r="Y585">
        <v>0</v>
      </c>
    </row>
    <row r="586" spans="1:25" x14ac:dyDescent="0.25">
      <c r="A586" t="s">
        <v>366</v>
      </c>
      <c r="B586" t="s">
        <v>245</v>
      </c>
      <c r="C586" t="s">
        <v>231</v>
      </c>
      <c r="D586">
        <v>7</v>
      </c>
      <c r="E586">
        <v>204</v>
      </c>
      <c r="F586" t="s">
        <v>376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6</v>
      </c>
      <c r="N586">
        <v>0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 x14ac:dyDescent="0.25">
      <c r="A587" t="s">
        <v>367</v>
      </c>
      <c r="B587" t="s">
        <v>245</v>
      </c>
      <c r="C587" t="s">
        <v>231</v>
      </c>
      <c r="D587">
        <v>3</v>
      </c>
      <c r="E587">
        <v>222</v>
      </c>
      <c r="F587" t="s">
        <v>376</v>
      </c>
      <c r="H587">
        <v>0</v>
      </c>
      <c r="I587">
        <v>1</v>
      </c>
      <c r="J587">
        <v>0</v>
      </c>
      <c r="K587">
        <v>1</v>
      </c>
      <c r="L587">
        <v>1</v>
      </c>
      <c r="M587">
        <v>12</v>
      </c>
      <c r="N587">
        <v>2</v>
      </c>
      <c r="O587">
        <v>3</v>
      </c>
      <c r="P587">
        <v>1</v>
      </c>
      <c r="Q587">
        <v>2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2</v>
      </c>
      <c r="X587">
        <v>1</v>
      </c>
      <c r="Y587">
        <v>0</v>
      </c>
    </row>
    <row r="588" spans="1:25" x14ac:dyDescent="0.25">
      <c r="A588" t="s">
        <v>368</v>
      </c>
      <c r="B588" t="s">
        <v>245</v>
      </c>
      <c r="C588" t="s">
        <v>231</v>
      </c>
      <c r="D588">
        <v>19</v>
      </c>
      <c r="E588">
        <v>495</v>
      </c>
      <c r="F588" t="s">
        <v>376</v>
      </c>
      <c r="H588">
        <v>2</v>
      </c>
      <c r="I588">
        <v>0</v>
      </c>
      <c r="J588">
        <v>0</v>
      </c>
      <c r="K588">
        <v>0</v>
      </c>
      <c r="L588">
        <v>5</v>
      </c>
      <c r="M588">
        <v>43</v>
      </c>
      <c r="N588">
        <v>0</v>
      </c>
      <c r="O588">
        <v>3</v>
      </c>
      <c r="P588">
        <v>4</v>
      </c>
      <c r="Q588">
        <v>7</v>
      </c>
      <c r="R588">
        <v>7</v>
      </c>
      <c r="S588">
        <v>2</v>
      </c>
      <c r="T588">
        <v>0</v>
      </c>
      <c r="U588">
        <v>0</v>
      </c>
      <c r="V588">
        <v>0</v>
      </c>
      <c r="W588">
        <v>2</v>
      </c>
      <c r="X588">
        <v>1</v>
      </c>
      <c r="Y588">
        <v>0</v>
      </c>
    </row>
    <row r="589" spans="1:25" x14ac:dyDescent="0.25">
      <c r="A589" t="s">
        <v>369</v>
      </c>
      <c r="B589" t="s">
        <v>245</v>
      </c>
      <c r="C589" t="s">
        <v>231</v>
      </c>
      <c r="D589">
        <v>30</v>
      </c>
      <c r="E589">
        <v>536</v>
      </c>
      <c r="F589" t="s">
        <v>376</v>
      </c>
      <c r="H589">
        <v>3</v>
      </c>
      <c r="I589">
        <v>1</v>
      </c>
      <c r="J589">
        <v>0</v>
      </c>
      <c r="K589">
        <v>2</v>
      </c>
      <c r="L589">
        <v>10</v>
      </c>
      <c r="M589">
        <v>44</v>
      </c>
      <c r="N589">
        <v>0</v>
      </c>
      <c r="O589">
        <v>1</v>
      </c>
      <c r="P589">
        <v>1</v>
      </c>
      <c r="Q589">
        <v>7</v>
      </c>
      <c r="R589">
        <v>10</v>
      </c>
      <c r="S589">
        <v>3</v>
      </c>
      <c r="T589">
        <v>3</v>
      </c>
      <c r="U589">
        <v>0</v>
      </c>
      <c r="V589">
        <v>0</v>
      </c>
      <c r="W589">
        <v>2</v>
      </c>
      <c r="X589">
        <v>1</v>
      </c>
      <c r="Y589">
        <v>1</v>
      </c>
    </row>
    <row r="590" spans="1:25" x14ac:dyDescent="0.25">
      <c r="A590" t="s">
        <v>370</v>
      </c>
      <c r="B590" t="s">
        <v>245</v>
      </c>
      <c r="C590" t="s">
        <v>231</v>
      </c>
      <c r="D590">
        <v>19</v>
      </c>
      <c r="E590">
        <v>605</v>
      </c>
      <c r="F590" t="s">
        <v>376</v>
      </c>
      <c r="H590">
        <v>0</v>
      </c>
      <c r="I590">
        <v>0</v>
      </c>
      <c r="J590">
        <v>0</v>
      </c>
      <c r="K590">
        <v>1</v>
      </c>
      <c r="L590">
        <v>3</v>
      </c>
      <c r="M590">
        <v>49</v>
      </c>
      <c r="N590">
        <v>1</v>
      </c>
      <c r="O590">
        <v>7</v>
      </c>
      <c r="P590">
        <v>4</v>
      </c>
      <c r="Q590">
        <v>12</v>
      </c>
      <c r="R590">
        <v>7</v>
      </c>
      <c r="S590">
        <v>4</v>
      </c>
      <c r="T590">
        <v>0</v>
      </c>
      <c r="U590">
        <v>0</v>
      </c>
      <c r="V590">
        <v>0</v>
      </c>
      <c r="W590">
        <v>5</v>
      </c>
      <c r="X590">
        <v>0</v>
      </c>
      <c r="Y590">
        <v>2</v>
      </c>
    </row>
    <row r="591" spans="1:25" x14ac:dyDescent="0.25">
      <c r="A591" t="s">
        <v>371</v>
      </c>
      <c r="B591" t="s">
        <v>245</v>
      </c>
      <c r="C591" t="s">
        <v>231</v>
      </c>
      <c r="D591">
        <v>13</v>
      </c>
      <c r="E591">
        <v>261</v>
      </c>
      <c r="F591" t="s">
        <v>376</v>
      </c>
      <c r="H591">
        <v>0</v>
      </c>
      <c r="I591">
        <v>0</v>
      </c>
      <c r="J591">
        <v>0</v>
      </c>
      <c r="K591">
        <v>0</v>
      </c>
      <c r="L591">
        <v>4</v>
      </c>
      <c r="M591">
        <v>17</v>
      </c>
      <c r="N591">
        <v>0</v>
      </c>
      <c r="O591">
        <v>1</v>
      </c>
      <c r="P591">
        <v>0</v>
      </c>
      <c r="Q591">
        <v>1</v>
      </c>
      <c r="R591">
        <v>8</v>
      </c>
      <c r="S591">
        <v>1</v>
      </c>
      <c r="T591">
        <v>0</v>
      </c>
      <c r="U591">
        <v>0</v>
      </c>
      <c r="V591">
        <v>0</v>
      </c>
      <c r="W591">
        <v>3</v>
      </c>
      <c r="X591">
        <v>0</v>
      </c>
      <c r="Y591">
        <v>0</v>
      </c>
    </row>
    <row r="592" spans="1:25" x14ac:dyDescent="0.25">
      <c r="A592" t="s">
        <v>372</v>
      </c>
      <c r="B592" t="s">
        <v>245</v>
      </c>
      <c r="C592" t="s">
        <v>231</v>
      </c>
      <c r="D592">
        <v>4</v>
      </c>
      <c r="E592">
        <v>212</v>
      </c>
      <c r="F592" t="s">
        <v>376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7</v>
      </c>
      <c r="N592">
        <v>0</v>
      </c>
      <c r="O592">
        <v>5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0</v>
      </c>
      <c r="W592">
        <v>3</v>
      </c>
      <c r="X592">
        <v>0</v>
      </c>
      <c r="Y592">
        <v>0</v>
      </c>
    </row>
    <row r="593" spans="1:25" x14ac:dyDescent="0.25">
      <c r="A593" t="s">
        <v>373</v>
      </c>
      <c r="B593" t="s">
        <v>245</v>
      </c>
      <c r="C593" t="s">
        <v>231</v>
      </c>
      <c r="D593">
        <v>3</v>
      </c>
      <c r="E593">
        <v>100</v>
      </c>
      <c r="F593" t="s">
        <v>376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</v>
      </c>
      <c r="N593">
        <v>0</v>
      </c>
      <c r="O593">
        <v>0</v>
      </c>
      <c r="P593">
        <v>1</v>
      </c>
      <c r="Q593">
        <v>0</v>
      </c>
      <c r="R593">
        <v>2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 x14ac:dyDescent="0.25">
      <c r="A594" t="s">
        <v>374</v>
      </c>
      <c r="B594" t="s">
        <v>245</v>
      </c>
      <c r="C594" t="s">
        <v>231</v>
      </c>
      <c r="D594">
        <v>12</v>
      </c>
      <c r="E594">
        <v>440</v>
      </c>
      <c r="F594" t="s">
        <v>376</v>
      </c>
      <c r="H594">
        <v>0</v>
      </c>
      <c r="I594">
        <v>1</v>
      </c>
      <c r="J594">
        <v>0</v>
      </c>
      <c r="K594">
        <v>0</v>
      </c>
      <c r="L594">
        <v>2</v>
      </c>
      <c r="M594">
        <v>40</v>
      </c>
      <c r="N594">
        <v>1</v>
      </c>
      <c r="O594">
        <v>0</v>
      </c>
      <c r="P594">
        <v>5</v>
      </c>
      <c r="Q594">
        <v>0</v>
      </c>
      <c r="R594">
        <v>5</v>
      </c>
      <c r="S594">
        <v>1</v>
      </c>
      <c r="T594">
        <v>1</v>
      </c>
      <c r="U594">
        <v>0</v>
      </c>
      <c r="V594">
        <v>0</v>
      </c>
      <c r="W594">
        <v>3</v>
      </c>
      <c r="X594">
        <v>3</v>
      </c>
      <c r="Y594">
        <v>0</v>
      </c>
    </row>
    <row r="595" spans="1:25" x14ac:dyDescent="0.25">
      <c r="A595" t="s">
        <v>375</v>
      </c>
      <c r="B595" t="s">
        <v>245</v>
      </c>
      <c r="C595" t="s">
        <v>231</v>
      </c>
      <c r="D595">
        <v>5</v>
      </c>
      <c r="E595">
        <v>166</v>
      </c>
      <c r="F595" t="s">
        <v>376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5</v>
      </c>
      <c r="N595">
        <v>0</v>
      </c>
      <c r="O595">
        <v>0</v>
      </c>
      <c r="P595">
        <v>0</v>
      </c>
      <c r="Q595">
        <v>0</v>
      </c>
      <c r="R595">
        <v>4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</row>
    <row r="596" spans="1:25" x14ac:dyDescent="0.25">
      <c r="A596" t="s">
        <v>378</v>
      </c>
      <c r="B596" t="s">
        <v>379</v>
      </c>
      <c r="C596" t="s">
        <v>28</v>
      </c>
      <c r="D596">
        <v>5</v>
      </c>
      <c r="E596">
        <v>1584</v>
      </c>
      <c r="F596" t="s">
        <v>380</v>
      </c>
      <c r="H596">
        <v>0</v>
      </c>
      <c r="I596">
        <v>1</v>
      </c>
      <c r="J596">
        <v>0</v>
      </c>
      <c r="K596">
        <v>2</v>
      </c>
      <c r="L596">
        <v>2</v>
      </c>
      <c r="M596">
        <v>62</v>
      </c>
      <c r="N596">
        <v>0</v>
      </c>
      <c r="O596">
        <v>5</v>
      </c>
      <c r="P596">
        <v>0</v>
      </c>
      <c r="Q596">
        <v>1</v>
      </c>
      <c r="R596">
        <v>3</v>
      </c>
      <c r="S596">
        <v>2</v>
      </c>
      <c r="T596">
        <v>1</v>
      </c>
      <c r="U596">
        <v>0</v>
      </c>
      <c r="V596">
        <v>0</v>
      </c>
      <c r="W596">
        <v>1</v>
      </c>
      <c r="X596">
        <v>1</v>
      </c>
      <c r="Y596">
        <v>0</v>
      </c>
    </row>
    <row r="597" spans="1:25" x14ac:dyDescent="0.25">
      <c r="A597" t="s">
        <v>381</v>
      </c>
      <c r="B597" t="s">
        <v>379</v>
      </c>
      <c r="C597" t="s">
        <v>28</v>
      </c>
      <c r="D597">
        <v>15</v>
      </c>
      <c r="E597">
        <v>2158</v>
      </c>
      <c r="F597" t="s">
        <v>382</v>
      </c>
      <c r="H597">
        <v>0</v>
      </c>
      <c r="I597">
        <v>2</v>
      </c>
      <c r="J597">
        <v>0</v>
      </c>
      <c r="K597">
        <v>11</v>
      </c>
      <c r="L597">
        <v>14</v>
      </c>
      <c r="M597">
        <v>61</v>
      </c>
      <c r="N597">
        <v>3</v>
      </c>
      <c r="O597">
        <v>9</v>
      </c>
      <c r="P597">
        <v>4</v>
      </c>
      <c r="Q597">
        <v>2</v>
      </c>
      <c r="R597">
        <v>5</v>
      </c>
      <c r="S597">
        <v>6</v>
      </c>
      <c r="T597">
        <v>3</v>
      </c>
      <c r="U597">
        <v>0</v>
      </c>
      <c r="V597">
        <v>0</v>
      </c>
      <c r="W597">
        <v>12</v>
      </c>
      <c r="X597">
        <v>3</v>
      </c>
      <c r="Y597">
        <v>2</v>
      </c>
    </row>
    <row r="598" spans="1:25" x14ac:dyDescent="0.25">
      <c r="A598" t="s">
        <v>383</v>
      </c>
      <c r="B598" t="s">
        <v>379</v>
      </c>
      <c r="C598" t="s">
        <v>28</v>
      </c>
      <c r="D598">
        <v>3</v>
      </c>
      <c r="E598">
        <v>799</v>
      </c>
      <c r="F598" t="s">
        <v>251</v>
      </c>
      <c r="H598">
        <v>0</v>
      </c>
      <c r="I598">
        <v>1</v>
      </c>
      <c r="J598">
        <v>0</v>
      </c>
      <c r="K598">
        <v>1</v>
      </c>
      <c r="L598">
        <v>2</v>
      </c>
      <c r="M598">
        <v>29</v>
      </c>
      <c r="N598">
        <v>1</v>
      </c>
      <c r="O598">
        <v>1</v>
      </c>
      <c r="P598">
        <v>0</v>
      </c>
      <c r="Q598">
        <v>0</v>
      </c>
      <c r="R598">
        <v>0</v>
      </c>
      <c r="S598">
        <v>1</v>
      </c>
      <c r="T598">
        <v>1</v>
      </c>
      <c r="U598">
        <v>0</v>
      </c>
      <c r="V598">
        <v>0</v>
      </c>
      <c r="W598">
        <v>4</v>
      </c>
      <c r="X598">
        <v>1</v>
      </c>
      <c r="Y598">
        <v>0</v>
      </c>
    </row>
    <row r="599" spans="1:25" x14ac:dyDescent="0.25">
      <c r="A599" t="s">
        <v>384</v>
      </c>
      <c r="B599" t="s">
        <v>379</v>
      </c>
      <c r="C599" t="s">
        <v>28</v>
      </c>
      <c r="D599">
        <v>13</v>
      </c>
      <c r="E599">
        <v>1298</v>
      </c>
      <c r="F599" t="s">
        <v>90</v>
      </c>
      <c r="H599">
        <v>0</v>
      </c>
      <c r="I599">
        <v>0</v>
      </c>
      <c r="J599">
        <v>0</v>
      </c>
      <c r="K599">
        <v>17</v>
      </c>
      <c r="L599">
        <v>8</v>
      </c>
      <c r="M599">
        <v>75</v>
      </c>
      <c r="N599">
        <v>6</v>
      </c>
      <c r="O599">
        <v>4</v>
      </c>
      <c r="P599">
        <v>1</v>
      </c>
      <c r="Q599">
        <v>0</v>
      </c>
      <c r="R599">
        <v>3</v>
      </c>
      <c r="S599">
        <v>1</v>
      </c>
      <c r="T599">
        <v>0</v>
      </c>
      <c r="U599">
        <v>0</v>
      </c>
      <c r="V599">
        <v>0</v>
      </c>
      <c r="W599">
        <v>6</v>
      </c>
      <c r="X599">
        <v>1</v>
      </c>
      <c r="Y599">
        <v>0</v>
      </c>
    </row>
    <row r="600" spans="1:25" x14ac:dyDescent="0.25">
      <c r="A600" t="s">
        <v>385</v>
      </c>
      <c r="B600" t="s">
        <v>379</v>
      </c>
      <c r="C600" t="s">
        <v>28</v>
      </c>
      <c r="D600">
        <v>12</v>
      </c>
      <c r="E600">
        <v>1723</v>
      </c>
      <c r="F600" t="s">
        <v>386</v>
      </c>
      <c r="H600">
        <v>1</v>
      </c>
      <c r="I600">
        <v>1</v>
      </c>
      <c r="J600">
        <v>0</v>
      </c>
      <c r="K600">
        <v>15</v>
      </c>
      <c r="L600">
        <v>9</v>
      </c>
      <c r="M600">
        <v>82</v>
      </c>
      <c r="N600">
        <v>7</v>
      </c>
      <c r="O600">
        <v>5</v>
      </c>
      <c r="P600">
        <v>2</v>
      </c>
      <c r="Q600">
        <v>2</v>
      </c>
      <c r="R600">
        <v>13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1</v>
      </c>
      <c r="Y600">
        <v>1</v>
      </c>
    </row>
    <row r="601" spans="1:25" x14ac:dyDescent="0.25">
      <c r="A601" t="s">
        <v>387</v>
      </c>
      <c r="B601" t="s">
        <v>379</v>
      </c>
      <c r="C601" t="s">
        <v>28</v>
      </c>
      <c r="D601">
        <v>10</v>
      </c>
      <c r="E601">
        <v>2906</v>
      </c>
      <c r="F601" t="s">
        <v>388</v>
      </c>
      <c r="H601">
        <v>0</v>
      </c>
      <c r="I601">
        <v>2</v>
      </c>
      <c r="J601">
        <v>0</v>
      </c>
      <c r="K601">
        <v>51</v>
      </c>
      <c r="L601">
        <v>18</v>
      </c>
      <c r="M601">
        <v>228</v>
      </c>
      <c r="N601">
        <v>20</v>
      </c>
      <c r="O601">
        <v>3</v>
      </c>
      <c r="P601">
        <v>1</v>
      </c>
      <c r="Q601">
        <v>4</v>
      </c>
      <c r="R601">
        <v>13</v>
      </c>
      <c r="S601">
        <v>2</v>
      </c>
      <c r="T601">
        <v>1</v>
      </c>
      <c r="U601">
        <v>0</v>
      </c>
      <c r="V601">
        <v>0</v>
      </c>
      <c r="W601">
        <v>10</v>
      </c>
      <c r="X601">
        <v>2</v>
      </c>
      <c r="Y601">
        <v>3</v>
      </c>
    </row>
    <row r="602" spans="1:25" x14ac:dyDescent="0.25">
      <c r="A602" t="s">
        <v>389</v>
      </c>
      <c r="B602" t="s">
        <v>379</v>
      </c>
      <c r="C602" t="s">
        <v>28</v>
      </c>
      <c r="D602">
        <v>1</v>
      </c>
      <c r="E602">
        <v>1014</v>
      </c>
      <c r="F602" t="s">
        <v>253</v>
      </c>
      <c r="H602">
        <v>0</v>
      </c>
      <c r="I602">
        <v>1</v>
      </c>
      <c r="J602">
        <v>0</v>
      </c>
      <c r="K602">
        <v>22</v>
      </c>
      <c r="L602">
        <v>8</v>
      </c>
      <c r="M602">
        <v>92</v>
      </c>
      <c r="N602">
        <v>2</v>
      </c>
      <c r="O602">
        <v>3</v>
      </c>
      <c r="P602">
        <v>2</v>
      </c>
      <c r="Q602">
        <v>0</v>
      </c>
      <c r="R602">
        <v>4</v>
      </c>
      <c r="S602">
        <v>2</v>
      </c>
      <c r="T602">
        <v>0</v>
      </c>
      <c r="U602">
        <v>0</v>
      </c>
      <c r="V602">
        <v>0</v>
      </c>
      <c r="W602">
        <v>6</v>
      </c>
      <c r="X602">
        <v>3</v>
      </c>
      <c r="Y602">
        <v>0</v>
      </c>
    </row>
    <row r="603" spans="1:25" x14ac:dyDescent="0.25">
      <c r="A603" t="s">
        <v>390</v>
      </c>
      <c r="B603" t="s">
        <v>379</v>
      </c>
      <c r="C603" t="s">
        <v>28</v>
      </c>
      <c r="D603">
        <v>19</v>
      </c>
      <c r="E603">
        <v>2376</v>
      </c>
      <c r="F603" t="s">
        <v>391</v>
      </c>
      <c r="H603">
        <v>1</v>
      </c>
      <c r="I603">
        <v>3</v>
      </c>
      <c r="J603">
        <v>0</v>
      </c>
      <c r="K603">
        <v>3</v>
      </c>
      <c r="L603">
        <v>3</v>
      </c>
      <c r="M603">
        <v>63</v>
      </c>
      <c r="N603">
        <v>7</v>
      </c>
      <c r="O603">
        <v>6</v>
      </c>
      <c r="P603">
        <v>1</v>
      </c>
      <c r="Q603">
        <v>2</v>
      </c>
      <c r="R603">
        <v>3</v>
      </c>
      <c r="S603">
        <v>8</v>
      </c>
      <c r="T603">
        <v>3</v>
      </c>
      <c r="U603">
        <v>0</v>
      </c>
      <c r="V603">
        <v>0</v>
      </c>
      <c r="W603">
        <v>10</v>
      </c>
      <c r="X603">
        <v>0</v>
      </c>
      <c r="Y603">
        <v>0</v>
      </c>
    </row>
    <row r="604" spans="1:25" x14ac:dyDescent="0.25">
      <c r="A604" t="s">
        <v>392</v>
      </c>
      <c r="B604" t="s">
        <v>379</v>
      </c>
      <c r="C604" t="s">
        <v>28</v>
      </c>
      <c r="D604">
        <v>22</v>
      </c>
      <c r="E604">
        <v>2587</v>
      </c>
      <c r="F604" t="s">
        <v>393</v>
      </c>
      <c r="H604">
        <v>1</v>
      </c>
      <c r="I604">
        <v>1</v>
      </c>
      <c r="J604">
        <v>0</v>
      </c>
      <c r="K604">
        <v>23</v>
      </c>
      <c r="L604">
        <v>15</v>
      </c>
      <c r="M604">
        <v>127</v>
      </c>
      <c r="N604">
        <v>15</v>
      </c>
      <c r="O604">
        <v>5</v>
      </c>
      <c r="P604">
        <v>0</v>
      </c>
      <c r="Q604">
        <v>2</v>
      </c>
      <c r="R604">
        <v>4</v>
      </c>
      <c r="S604">
        <v>9</v>
      </c>
      <c r="T604">
        <v>2</v>
      </c>
      <c r="U604">
        <v>0</v>
      </c>
      <c r="V604">
        <v>0</v>
      </c>
      <c r="W604">
        <v>7</v>
      </c>
      <c r="X604">
        <v>3</v>
      </c>
      <c r="Y604">
        <v>1</v>
      </c>
    </row>
    <row r="605" spans="1:25" x14ac:dyDescent="0.25">
      <c r="A605" t="s">
        <v>394</v>
      </c>
      <c r="B605" t="s">
        <v>379</v>
      </c>
      <c r="C605" t="s">
        <v>28</v>
      </c>
      <c r="D605">
        <v>2</v>
      </c>
      <c r="E605">
        <v>1314</v>
      </c>
      <c r="F605" t="s">
        <v>395</v>
      </c>
      <c r="H605">
        <v>0</v>
      </c>
      <c r="I605">
        <v>5</v>
      </c>
      <c r="J605">
        <v>0</v>
      </c>
      <c r="K605">
        <v>24</v>
      </c>
      <c r="L605">
        <v>13</v>
      </c>
      <c r="M605">
        <v>117</v>
      </c>
      <c r="N605">
        <v>11</v>
      </c>
      <c r="O605">
        <v>4</v>
      </c>
      <c r="P605">
        <v>2</v>
      </c>
      <c r="Q605">
        <v>2</v>
      </c>
      <c r="R605">
        <v>6</v>
      </c>
      <c r="S605">
        <v>10</v>
      </c>
      <c r="T605">
        <v>2</v>
      </c>
      <c r="U605">
        <v>0</v>
      </c>
      <c r="V605">
        <v>0</v>
      </c>
      <c r="W605">
        <v>6</v>
      </c>
      <c r="X605">
        <v>3</v>
      </c>
      <c r="Y605">
        <v>1</v>
      </c>
    </row>
    <row r="606" spans="1:25" x14ac:dyDescent="0.25">
      <c r="A606" t="s">
        <v>396</v>
      </c>
      <c r="B606" t="s">
        <v>379</v>
      </c>
      <c r="C606" t="s">
        <v>28</v>
      </c>
      <c r="D606">
        <v>8</v>
      </c>
      <c r="E606">
        <v>1698</v>
      </c>
      <c r="F606" t="s">
        <v>397</v>
      </c>
      <c r="H606">
        <v>6</v>
      </c>
      <c r="I606">
        <v>3</v>
      </c>
      <c r="J606">
        <v>0</v>
      </c>
      <c r="K606">
        <v>3</v>
      </c>
      <c r="L606">
        <v>9</v>
      </c>
      <c r="M606">
        <v>94</v>
      </c>
      <c r="N606">
        <v>1</v>
      </c>
      <c r="O606">
        <v>7</v>
      </c>
      <c r="P606">
        <v>3</v>
      </c>
      <c r="Q606">
        <v>3</v>
      </c>
      <c r="R606">
        <v>6</v>
      </c>
      <c r="S606">
        <v>2</v>
      </c>
      <c r="T606">
        <v>0</v>
      </c>
      <c r="U606">
        <v>0</v>
      </c>
      <c r="V606">
        <v>0</v>
      </c>
      <c r="W606">
        <v>14</v>
      </c>
      <c r="X606">
        <v>3</v>
      </c>
      <c r="Y606">
        <v>1</v>
      </c>
    </row>
    <row r="607" spans="1:25" x14ac:dyDescent="0.25">
      <c r="A607" t="s">
        <v>398</v>
      </c>
      <c r="B607" t="s">
        <v>379</v>
      </c>
      <c r="C607" t="s">
        <v>28</v>
      </c>
      <c r="D607">
        <v>2</v>
      </c>
      <c r="E607">
        <v>829</v>
      </c>
      <c r="F607" t="s">
        <v>399</v>
      </c>
      <c r="H607">
        <v>0</v>
      </c>
      <c r="I607">
        <v>0</v>
      </c>
      <c r="J607">
        <v>0</v>
      </c>
      <c r="K607">
        <v>0</v>
      </c>
      <c r="L607">
        <v>3</v>
      </c>
      <c r="M607">
        <v>35</v>
      </c>
      <c r="N607">
        <v>4</v>
      </c>
      <c r="O607">
        <v>7</v>
      </c>
      <c r="P607">
        <v>2</v>
      </c>
      <c r="Q607">
        <v>1</v>
      </c>
      <c r="R607">
        <v>0</v>
      </c>
      <c r="S607">
        <v>2</v>
      </c>
      <c r="T607">
        <v>0</v>
      </c>
      <c r="U607">
        <v>0</v>
      </c>
      <c r="V607">
        <v>0</v>
      </c>
      <c r="W607">
        <v>3</v>
      </c>
      <c r="X607">
        <v>3</v>
      </c>
      <c r="Y607">
        <v>1</v>
      </c>
    </row>
    <row r="608" spans="1:25" x14ac:dyDescent="0.25">
      <c r="A608" t="s">
        <v>400</v>
      </c>
      <c r="B608" t="s">
        <v>379</v>
      </c>
      <c r="C608" t="s">
        <v>28</v>
      </c>
      <c r="D608">
        <v>3</v>
      </c>
      <c r="E608">
        <v>1217</v>
      </c>
      <c r="F608" t="s">
        <v>401</v>
      </c>
      <c r="H608">
        <v>2</v>
      </c>
      <c r="I608">
        <v>2</v>
      </c>
      <c r="J608">
        <v>0</v>
      </c>
      <c r="K608">
        <v>2</v>
      </c>
      <c r="L608">
        <v>8</v>
      </c>
      <c r="M608">
        <v>57</v>
      </c>
      <c r="N608">
        <v>2</v>
      </c>
      <c r="O608">
        <v>1</v>
      </c>
      <c r="P608">
        <v>0</v>
      </c>
      <c r="Q608">
        <v>0</v>
      </c>
      <c r="R608">
        <v>1</v>
      </c>
      <c r="S608">
        <v>3</v>
      </c>
      <c r="T608">
        <v>2</v>
      </c>
      <c r="U608">
        <v>0</v>
      </c>
      <c r="V608">
        <v>0</v>
      </c>
      <c r="W608">
        <v>4</v>
      </c>
      <c r="X608">
        <v>2</v>
      </c>
      <c r="Y608">
        <v>0</v>
      </c>
    </row>
    <row r="609" spans="1:25" x14ac:dyDescent="0.25">
      <c r="A609" t="s">
        <v>402</v>
      </c>
      <c r="B609" t="s">
        <v>379</v>
      </c>
      <c r="C609" t="s">
        <v>28</v>
      </c>
      <c r="D609">
        <v>2</v>
      </c>
      <c r="E609">
        <v>1184</v>
      </c>
      <c r="F609" t="s">
        <v>403</v>
      </c>
      <c r="H609">
        <v>1</v>
      </c>
      <c r="I609">
        <v>2</v>
      </c>
      <c r="J609">
        <v>0</v>
      </c>
      <c r="K609">
        <v>7</v>
      </c>
      <c r="L609">
        <v>5</v>
      </c>
      <c r="M609">
        <v>49</v>
      </c>
      <c r="N609">
        <v>0</v>
      </c>
      <c r="O609">
        <v>3</v>
      </c>
      <c r="P609">
        <v>0</v>
      </c>
      <c r="Q609">
        <v>5</v>
      </c>
      <c r="R609">
        <v>6</v>
      </c>
      <c r="S609">
        <v>1</v>
      </c>
      <c r="T609">
        <v>0</v>
      </c>
      <c r="U609">
        <v>0</v>
      </c>
      <c r="V609">
        <v>0</v>
      </c>
      <c r="W609">
        <v>5</v>
      </c>
      <c r="X609">
        <v>2</v>
      </c>
      <c r="Y609">
        <v>1</v>
      </c>
    </row>
    <row r="610" spans="1:25" x14ac:dyDescent="0.25">
      <c r="A610" t="s">
        <v>404</v>
      </c>
      <c r="B610" t="s">
        <v>379</v>
      </c>
      <c r="C610" t="s">
        <v>28</v>
      </c>
      <c r="D610">
        <v>1</v>
      </c>
      <c r="E610">
        <v>1738</v>
      </c>
      <c r="F610" t="s">
        <v>251</v>
      </c>
      <c r="H610">
        <v>0</v>
      </c>
      <c r="I610">
        <v>5</v>
      </c>
      <c r="J610">
        <v>0</v>
      </c>
      <c r="K610">
        <v>3</v>
      </c>
      <c r="L610">
        <v>5</v>
      </c>
      <c r="M610">
        <v>133</v>
      </c>
      <c r="N610">
        <v>13</v>
      </c>
      <c r="O610">
        <v>15</v>
      </c>
      <c r="P610">
        <v>4</v>
      </c>
      <c r="Q610">
        <v>7</v>
      </c>
      <c r="R610">
        <v>3</v>
      </c>
      <c r="S610">
        <v>9</v>
      </c>
      <c r="T610">
        <v>8</v>
      </c>
      <c r="U610">
        <v>0</v>
      </c>
      <c r="V610">
        <v>0</v>
      </c>
      <c r="W610">
        <v>18</v>
      </c>
      <c r="X610">
        <v>1</v>
      </c>
      <c r="Y610">
        <v>2</v>
      </c>
    </row>
    <row r="611" spans="1:25" x14ac:dyDescent="0.25">
      <c r="A611" t="s">
        <v>405</v>
      </c>
      <c r="B611" t="s">
        <v>379</v>
      </c>
      <c r="C611" t="s">
        <v>28</v>
      </c>
      <c r="D611">
        <v>2</v>
      </c>
      <c r="E611">
        <v>2073</v>
      </c>
      <c r="F611" t="s">
        <v>251</v>
      </c>
      <c r="H611">
        <v>2</v>
      </c>
      <c r="I611">
        <v>1</v>
      </c>
      <c r="J611">
        <v>0</v>
      </c>
      <c r="K611">
        <v>1</v>
      </c>
      <c r="L611">
        <v>14</v>
      </c>
      <c r="M611">
        <v>111</v>
      </c>
      <c r="N611">
        <v>12</v>
      </c>
      <c r="O611">
        <v>5</v>
      </c>
      <c r="P611">
        <v>2</v>
      </c>
      <c r="Q611">
        <v>1</v>
      </c>
      <c r="R611">
        <v>2</v>
      </c>
      <c r="S611">
        <v>6</v>
      </c>
      <c r="T611">
        <v>4</v>
      </c>
      <c r="U611">
        <v>0</v>
      </c>
      <c r="V611">
        <v>0</v>
      </c>
      <c r="W611">
        <v>16</v>
      </c>
      <c r="X611">
        <v>2</v>
      </c>
      <c r="Y611">
        <v>3</v>
      </c>
    </row>
    <row r="612" spans="1:25" x14ac:dyDescent="0.25">
      <c r="A612" t="s">
        <v>406</v>
      </c>
      <c r="B612" t="s">
        <v>379</v>
      </c>
      <c r="C612" t="s">
        <v>28</v>
      </c>
      <c r="D612">
        <v>9</v>
      </c>
      <c r="E612">
        <v>1717</v>
      </c>
      <c r="F612" t="s">
        <v>407</v>
      </c>
      <c r="H612">
        <v>0</v>
      </c>
      <c r="I612">
        <v>3</v>
      </c>
      <c r="J612">
        <v>0</v>
      </c>
      <c r="K612">
        <v>29</v>
      </c>
      <c r="L612">
        <v>7</v>
      </c>
      <c r="M612">
        <v>81</v>
      </c>
      <c r="N612">
        <v>7</v>
      </c>
      <c r="O612">
        <v>1</v>
      </c>
      <c r="P612">
        <v>1</v>
      </c>
      <c r="Q612">
        <v>3</v>
      </c>
      <c r="R612">
        <v>3</v>
      </c>
      <c r="S612">
        <v>5</v>
      </c>
      <c r="T612">
        <v>3</v>
      </c>
      <c r="U612">
        <v>0</v>
      </c>
      <c r="V612">
        <v>0</v>
      </c>
      <c r="W612">
        <v>2</v>
      </c>
      <c r="X612">
        <v>3</v>
      </c>
      <c r="Y612">
        <v>0</v>
      </c>
    </row>
    <row r="613" spans="1:25" x14ac:dyDescent="0.25">
      <c r="A613" t="s">
        <v>408</v>
      </c>
      <c r="B613" t="s">
        <v>379</v>
      </c>
      <c r="C613" t="s">
        <v>28</v>
      </c>
      <c r="D613">
        <v>5</v>
      </c>
      <c r="E613">
        <v>566</v>
      </c>
      <c r="F613" t="s">
        <v>82</v>
      </c>
      <c r="H613">
        <v>0</v>
      </c>
      <c r="I613">
        <v>0</v>
      </c>
      <c r="J613">
        <v>0</v>
      </c>
      <c r="K613">
        <v>1</v>
      </c>
      <c r="L613">
        <v>0</v>
      </c>
      <c r="M613">
        <v>14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t="s">
        <v>409</v>
      </c>
      <c r="B614" t="s">
        <v>379</v>
      </c>
      <c r="C614" t="s">
        <v>28</v>
      </c>
      <c r="D614">
        <v>2</v>
      </c>
      <c r="E614">
        <v>1008</v>
      </c>
      <c r="F614" t="s">
        <v>410</v>
      </c>
      <c r="H614">
        <v>0</v>
      </c>
      <c r="I614">
        <v>0</v>
      </c>
      <c r="J614">
        <v>0</v>
      </c>
      <c r="K614">
        <v>2</v>
      </c>
      <c r="L614">
        <v>2</v>
      </c>
      <c r="M614">
        <v>24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</row>
    <row r="615" spans="1:25" x14ac:dyDescent="0.25">
      <c r="A615" t="s">
        <v>411</v>
      </c>
      <c r="B615" t="s">
        <v>379</v>
      </c>
      <c r="C615" t="s">
        <v>28</v>
      </c>
      <c r="D615">
        <v>13</v>
      </c>
      <c r="E615">
        <v>818</v>
      </c>
      <c r="F615" t="s">
        <v>380</v>
      </c>
      <c r="H615">
        <v>0</v>
      </c>
      <c r="I615">
        <v>0</v>
      </c>
      <c r="J615">
        <v>0</v>
      </c>
      <c r="K615">
        <v>0</v>
      </c>
      <c r="L615">
        <v>3</v>
      </c>
      <c r="M615">
        <v>53</v>
      </c>
      <c r="N615">
        <v>4</v>
      </c>
      <c r="O615">
        <v>4</v>
      </c>
      <c r="P615">
        <v>2</v>
      </c>
      <c r="Q615">
        <v>1</v>
      </c>
      <c r="R615">
        <v>4</v>
      </c>
      <c r="S615">
        <v>2</v>
      </c>
      <c r="T615">
        <v>1</v>
      </c>
      <c r="U615">
        <v>0</v>
      </c>
      <c r="V615">
        <v>0</v>
      </c>
      <c r="W615">
        <v>5</v>
      </c>
      <c r="X615">
        <v>1</v>
      </c>
      <c r="Y615">
        <v>0</v>
      </c>
    </row>
    <row r="616" spans="1:25" x14ac:dyDescent="0.25">
      <c r="A616" t="s">
        <v>412</v>
      </c>
      <c r="B616" t="s">
        <v>379</v>
      </c>
      <c r="C616" t="s">
        <v>28</v>
      </c>
      <c r="D616">
        <v>12</v>
      </c>
      <c r="E616">
        <v>2044</v>
      </c>
      <c r="F616" t="s">
        <v>380</v>
      </c>
      <c r="H616">
        <v>3</v>
      </c>
      <c r="I616">
        <v>5</v>
      </c>
      <c r="J616">
        <v>0</v>
      </c>
      <c r="K616">
        <v>12</v>
      </c>
      <c r="L616">
        <v>9</v>
      </c>
      <c r="M616">
        <v>92</v>
      </c>
      <c r="N616">
        <v>7</v>
      </c>
      <c r="O616">
        <v>8</v>
      </c>
      <c r="P616">
        <v>1</v>
      </c>
      <c r="Q616">
        <v>3</v>
      </c>
      <c r="R616">
        <v>1</v>
      </c>
      <c r="S616">
        <v>2</v>
      </c>
      <c r="T616">
        <v>0</v>
      </c>
      <c r="U616">
        <v>0</v>
      </c>
      <c r="V616">
        <v>0</v>
      </c>
      <c r="W616">
        <v>7</v>
      </c>
      <c r="X616">
        <v>1</v>
      </c>
      <c r="Y616">
        <v>0</v>
      </c>
    </row>
    <row r="617" spans="1:25" x14ac:dyDescent="0.25">
      <c r="A617" t="s">
        <v>413</v>
      </c>
      <c r="B617" t="s">
        <v>379</v>
      </c>
      <c r="C617" t="s">
        <v>28</v>
      </c>
      <c r="D617">
        <v>8</v>
      </c>
      <c r="E617">
        <v>1123</v>
      </c>
      <c r="F617" t="s">
        <v>251</v>
      </c>
      <c r="H617">
        <v>1</v>
      </c>
      <c r="I617">
        <v>1</v>
      </c>
      <c r="J617">
        <v>0</v>
      </c>
      <c r="K617">
        <v>5</v>
      </c>
      <c r="L617">
        <v>1</v>
      </c>
      <c r="M617">
        <v>43</v>
      </c>
      <c r="N617">
        <v>0</v>
      </c>
      <c r="O617">
        <v>3</v>
      </c>
      <c r="P617">
        <v>1</v>
      </c>
      <c r="Q617">
        <v>3</v>
      </c>
      <c r="R617">
        <v>1</v>
      </c>
      <c r="S617">
        <v>1</v>
      </c>
      <c r="T617">
        <v>0</v>
      </c>
      <c r="U617">
        <v>0</v>
      </c>
      <c r="V617">
        <v>0</v>
      </c>
      <c r="W617">
        <v>5</v>
      </c>
      <c r="X617">
        <v>0</v>
      </c>
      <c r="Y617">
        <v>1</v>
      </c>
    </row>
    <row r="618" spans="1:25" x14ac:dyDescent="0.25">
      <c r="A618" t="s">
        <v>414</v>
      </c>
      <c r="B618" t="s">
        <v>379</v>
      </c>
      <c r="C618" t="s">
        <v>28</v>
      </c>
      <c r="D618">
        <v>4</v>
      </c>
      <c r="E618">
        <v>1167</v>
      </c>
      <c r="F618" t="s">
        <v>415</v>
      </c>
      <c r="H618">
        <v>0</v>
      </c>
      <c r="I618">
        <v>2</v>
      </c>
      <c r="J618">
        <v>0</v>
      </c>
      <c r="K618">
        <v>8</v>
      </c>
      <c r="L618">
        <v>7</v>
      </c>
      <c r="M618">
        <v>66</v>
      </c>
      <c r="N618">
        <v>2</v>
      </c>
      <c r="O618">
        <v>2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5</v>
      </c>
      <c r="X618">
        <v>1</v>
      </c>
      <c r="Y618">
        <v>0</v>
      </c>
    </row>
    <row r="619" spans="1:25" x14ac:dyDescent="0.25">
      <c r="A619" t="s">
        <v>416</v>
      </c>
      <c r="B619" t="s">
        <v>379</v>
      </c>
      <c r="C619" t="s">
        <v>28</v>
      </c>
      <c r="D619">
        <v>22</v>
      </c>
      <c r="E619">
        <v>2257</v>
      </c>
      <c r="F619" t="s">
        <v>393</v>
      </c>
      <c r="H619">
        <v>0</v>
      </c>
      <c r="I619">
        <v>0</v>
      </c>
      <c r="J619">
        <v>0</v>
      </c>
      <c r="K619">
        <v>20</v>
      </c>
      <c r="L619">
        <v>15</v>
      </c>
      <c r="M619">
        <v>101</v>
      </c>
      <c r="N619">
        <v>12</v>
      </c>
      <c r="O619">
        <v>5</v>
      </c>
      <c r="P619">
        <v>2</v>
      </c>
      <c r="Q619">
        <v>3</v>
      </c>
      <c r="R619">
        <v>7</v>
      </c>
      <c r="S619">
        <v>4</v>
      </c>
      <c r="T619">
        <v>3</v>
      </c>
      <c r="U619">
        <v>0</v>
      </c>
      <c r="V619">
        <v>0</v>
      </c>
      <c r="W619">
        <v>6</v>
      </c>
      <c r="X619">
        <v>0</v>
      </c>
      <c r="Y619">
        <v>2</v>
      </c>
    </row>
    <row r="620" spans="1:25" x14ac:dyDescent="0.25">
      <c r="A620" t="s">
        <v>417</v>
      </c>
      <c r="B620" t="s">
        <v>379</v>
      </c>
      <c r="C620" t="s">
        <v>28</v>
      </c>
      <c r="D620">
        <v>6</v>
      </c>
      <c r="E620">
        <v>2445</v>
      </c>
      <c r="F620" t="s">
        <v>90</v>
      </c>
      <c r="H620">
        <v>1</v>
      </c>
      <c r="I620">
        <v>0</v>
      </c>
      <c r="J620">
        <v>0</v>
      </c>
      <c r="K620">
        <v>28</v>
      </c>
      <c r="L620">
        <v>14</v>
      </c>
      <c r="M620">
        <v>130</v>
      </c>
      <c r="N620">
        <v>10</v>
      </c>
      <c r="O620">
        <v>4</v>
      </c>
      <c r="P620">
        <v>1</v>
      </c>
      <c r="Q620">
        <v>7</v>
      </c>
      <c r="R620">
        <v>1</v>
      </c>
      <c r="S620">
        <v>3</v>
      </c>
      <c r="T620">
        <v>1</v>
      </c>
      <c r="U620">
        <v>0</v>
      </c>
      <c r="V620">
        <v>0</v>
      </c>
      <c r="W620">
        <v>10</v>
      </c>
      <c r="X620">
        <v>0</v>
      </c>
      <c r="Y620">
        <v>1</v>
      </c>
    </row>
    <row r="621" spans="1:25" x14ac:dyDescent="0.25">
      <c r="A621" t="s">
        <v>418</v>
      </c>
      <c r="B621" t="s">
        <v>379</v>
      </c>
      <c r="C621" t="s">
        <v>28</v>
      </c>
      <c r="D621">
        <v>2</v>
      </c>
      <c r="E621">
        <v>1066</v>
      </c>
      <c r="F621" t="s">
        <v>391</v>
      </c>
      <c r="H621">
        <v>0</v>
      </c>
      <c r="I621">
        <v>0</v>
      </c>
      <c r="J621">
        <v>0</v>
      </c>
      <c r="K621">
        <v>2</v>
      </c>
      <c r="L621">
        <v>3</v>
      </c>
      <c r="M621">
        <v>18</v>
      </c>
      <c r="N621">
        <v>2</v>
      </c>
      <c r="O621">
        <v>0</v>
      </c>
      <c r="P621">
        <v>1</v>
      </c>
      <c r="Q621">
        <v>1</v>
      </c>
      <c r="R621">
        <v>1</v>
      </c>
      <c r="S621">
        <v>3</v>
      </c>
      <c r="T621">
        <v>0</v>
      </c>
      <c r="U621">
        <v>0</v>
      </c>
      <c r="V621">
        <v>0</v>
      </c>
      <c r="W621">
        <v>2</v>
      </c>
      <c r="X621">
        <v>0</v>
      </c>
      <c r="Y621">
        <v>0</v>
      </c>
    </row>
    <row r="622" spans="1:25" x14ac:dyDescent="0.25">
      <c r="A622" t="s">
        <v>419</v>
      </c>
      <c r="B622" t="s">
        <v>379</v>
      </c>
      <c r="C622" t="s">
        <v>28</v>
      </c>
      <c r="D622">
        <v>5</v>
      </c>
      <c r="E622">
        <v>2824</v>
      </c>
      <c r="F622" t="s">
        <v>420</v>
      </c>
      <c r="H622">
        <v>1</v>
      </c>
      <c r="I622">
        <v>5</v>
      </c>
      <c r="J622">
        <v>0</v>
      </c>
      <c r="K622">
        <v>48</v>
      </c>
      <c r="L622">
        <v>21</v>
      </c>
      <c r="M622">
        <v>186</v>
      </c>
      <c r="N622">
        <v>8</v>
      </c>
      <c r="O622">
        <v>8</v>
      </c>
      <c r="P622">
        <v>4</v>
      </c>
      <c r="Q622">
        <v>3</v>
      </c>
      <c r="R622">
        <v>18</v>
      </c>
      <c r="S622">
        <v>4</v>
      </c>
      <c r="T622">
        <v>2</v>
      </c>
      <c r="U622">
        <v>0</v>
      </c>
      <c r="V622">
        <v>0</v>
      </c>
      <c r="W622">
        <v>8</v>
      </c>
      <c r="X622">
        <v>0</v>
      </c>
      <c r="Y622">
        <v>0</v>
      </c>
    </row>
    <row r="623" spans="1:25" x14ac:dyDescent="0.25">
      <c r="A623" t="s">
        <v>421</v>
      </c>
      <c r="B623" t="s">
        <v>379</v>
      </c>
      <c r="C623" t="s">
        <v>28</v>
      </c>
      <c r="D623">
        <v>4</v>
      </c>
      <c r="E623">
        <v>992</v>
      </c>
      <c r="F623" t="s">
        <v>422</v>
      </c>
      <c r="H623">
        <v>3</v>
      </c>
      <c r="I623">
        <v>0</v>
      </c>
      <c r="J623">
        <v>0</v>
      </c>
      <c r="K623">
        <v>7</v>
      </c>
      <c r="L623">
        <v>2</v>
      </c>
      <c r="M623">
        <v>36</v>
      </c>
      <c r="N623">
        <v>1</v>
      </c>
      <c r="O623">
        <v>1</v>
      </c>
      <c r="P623">
        <v>1</v>
      </c>
      <c r="Q623">
        <v>0</v>
      </c>
      <c r="R623">
        <v>2</v>
      </c>
      <c r="S623">
        <v>3</v>
      </c>
      <c r="T623">
        <v>0</v>
      </c>
      <c r="U623">
        <v>0</v>
      </c>
      <c r="V623">
        <v>0</v>
      </c>
      <c r="W623">
        <v>6</v>
      </c>
      <c r="X623">
        <v>3</v>
      </c>
      <c r="Y623">
        <v>4</v>
      </c>
    </row>
    <row r="624" spans="1:25" x14ac:dyDescent="0.25">
      <c r="A624" t="s">
        <v>423</v>
      </c>
      <c r="B624" t="s">
        <v>379</v>
      </c>
      <c r="C624" t="s">
        <v>28</v>
      </c>
      <c r="D624">
        <v>6</v>
      </c>
      <c r="E624">
        <v>1428</v>
      </c>
      <c r="F624" t="s">
        <v>393</v>
      </c>
      <c r="H624">
        <v>0</v>
      </c>
      <c r="I624">
        <v>1</v>
      </c>
      <c r="J624">
        <v>0</v>
      </c>
      <c r="K624">
        <v>2</v>
      </c>
      <c r="L624">
        <v>5</v>
      </c>
      <c r="M624">
        <v>149</v>
      </c>
      <c r="N624">
        <v>24</v>
      </c>
      <c r="O624">
        <v>1</v>
      </c>
      <c r="P624">
        <v>3</v>
      </c>
      <c r="Q624">
        <v>3</v>
      </c>
      <c r="R624">
        <v>5</v>
      </c>
      <c r="S624">
        <v>0</v>
      </c>
      <c r="T624">
        <v>0</v>
      </c>
      <c r="U624">
        <v>0</v>
      </c>
      <c r="V624">
        <v>0</v>
      </c>
      <c r="W624">
        <v>9</v>
      </c>
      <c r="X624">
        <v>5</v>
      </c>
      <c r="Y624">
        <v>1</v>
      </c>
    </row>
    <row r="625" spans="1:25" x14ac:dyDescent="0.25">
      <c r="A625" t="s">
        <v>424</v>
      </c>
      <c r="B625" t="s">
        <v>379</v>
      </c>
      <c r="C625" t="s">
        <v>28</v>
      </c>
      <c r="D625">
        <v>49</v>
      </c>
      <c r="E625">
        <v>3810</v>
      </c>
      <c r="F625" t="s">
        <v>425</v>
      </c>
      <c r="H625">
        <v>5</v>
      </c>
      <c r="I625">
        <v>6</v>
      </c>
      <c r="J625">
        <v>0</v>
      </c>
      <c r="K625">
        <v>21</v>
      </c>
      <c r="L625">
        <v>12</v>
      </c>
      <c r="M625">
        <v>102</v>
      </c>
      <c r="N625">
        <v>9</v>
      </c>
      <c r="O625">
        <v>2</v>
      </c>
      <c r="P625">
        <v>1</v>
      </c>
      <c r="Q625">
        <v>4</v>
      </c>
      <c r="R625">
        <v>4</v>
      </c>
      <c r="S625">
        <v>6</v>
      </c>
      <c r="T625">
        <v>4</v>
      </c>
      <c r="U625">
        <v>0</v>
      </c>
      <c r="V625">
        <v>0</v>
      </c>
      <c r="W625">
        <v>11</v>
      </c>
      <c r="X625">
        <v>6</v>
      </c>
      <c r="Y625">
        <v>0</v>
      </c>
    </row>
    <row r="626" spans="1:25" x14ac:dyDescent="0.25">
      <c r="A626" t="s">
        <v>426</v>
      </c>
      <c r="B626" t="s">
        <v>379</v>
      </c>
      <c r="C626" t="s">
        <v>28</v>
      </c>
      <c r="D626">
        <v>10</v>
      </c>
      <c r="E626">
        <v>2450</v>
      </c>
      <c r="F626" t="s">
        <v>427</v>
      </c>
      <c r="H626">
        <v>23</v>
      </c>
      <c r="I626">
        <v>7</v>
      </c>
      <c r="J626">
        <v>0</v>
      </c>
      <c r="K626">
        <v>0</v>
      </c>
      <c r="L626">
        <v>12</v>
      </c>
      <c r="M626">
        <v>123</v>
      </c>
      <c r="N626">
        <v>2</v>
      </c>
      <c r="O626">
        <v>8</v>
      </c>
      <c r="P626">
        <v>0</v>
      </c>
      <c r="Q626">
        <v>5</v>
      </c>
      <c r="R626">
        <v>3</v>
      </c>
      <c r="S626">
        <v>11</v>
      </c>
      <c r="T626">
        <v>3</v>
      </c>
      <c r="U626">
        <v>0</v>
      </c>
      <c r="V626">
        <v>0</v>
      </c>
      <c r="W626">
        <v>15</v>
      </c>
      <c r="X626">
        <v>11</v>
      </c>
      <c r="Y626">
        <v>5</v>
      </c>
    </row>
    <row r="627" spans="1:25" x14ac:dyDescent="0.25">
      <c r="A627" t="s">
        <v>428</v>
      </c>
      <c r="B627" t="s">
        <v>379</v>
      </c>
      <c r="C627" t="s">
        <v>28</v>
      </c>
      <c r="D627">
        <v>12</v>
      </c>
      <c r="E627">
        <v>2911</v>
      </c>
      <c r="F627" t="s">
        <v>429</v>
      </c>
      <c r="H627">
        <v>1</v>
      </c>
      <c r="I627">
        <v>0</v>
      </c>
      <c r="J627">
        <v>0</v>
      </c>
      <c r="K627">
        <v>26</v>
      </c>
      <c r="L627">
        <v>12</v>
      </c>
      <c r="M627">
        <v>112</v>
      </c>
      <c r="N627">
        <v>11</v>
      </c>
      <c r="O627">
        <v>3</v>
      </c>
      <c r="P627">
        <v>3</v>
      </c>
      <c r="Q627">
        <v>4</v>
      </c>
      <c r="R627">
        <v>2</v>
      </c>
      <c r="S627">
        <v>4</v>
      </c>
      <c r="T627">
        <v>0</v>
      </c>
      <c r="U627">
        <v>0</v>
      </c>
      <c r="V627">
        <v>0</v>
      </c>
      <c r="W627">
        <v>8</v>
      </c>
      <c r="X627">
        <v>5</v>
      </c>
      <c r="Y627">
        <v>1</v>
      </c>
    </row>
    <row r="628" spans="1:25" x14ac:dyDescent="0.25">
      <c r="A628" t="s">
        <v>430</v>
      </c>
      <c r="B628" t="s">
        <v>379</v>
      </c>
      <c r="C628" t="s">
        <v>28</v>
      </c>
      <c r="D628">
        <v>0</v>
      </c>
      <c r="E628">
        <v>891</v>
      </c>
      <c r="F628" t="s">
        <v>431</v>
      </c>
      <c r="H628">
        <v>7</v>
      </c>
      <c r="I628">
        <v>1</v>
      </c>
      <c r="J628">
        <v>0</v>
      </c>
      <c r="K628">
        <v>0</v>
      </c>
      <c r="L628">
        <v>7</v>
      </c>
      <c r="M628">
        <v>55</v>
      </c>
      <c r="N628">
        <v>2</v>
      </c>
      <c r="O628">
        <v>3</v>
      </c>
      <c r="P628">
        <v>0</v>
      </c>
      <c r="Q628">
        <v>1</v>
      </c>
      <c r="R628">
        <v>1</v>
      </c>
      <c r="S628">
        <v>6</v>
      </c>
      <c r="T628">
        <v>4</v>
      </c>
      <c r="U628">
        <v>0</v>
      </c>
      <c r="V628">
        <v>0</v>
      </c>
      <c r="W628">
        <v>6</v>
      </c>
      <c r="X628">
        <v>1</v>
      </c>
      <c r="Y628">
        <v>0</v>
      </c>
    </row>
    <row r="629" spans="1:25" x14ac:dyDescent="0.25">
      <c r="A629" t="s">
        <v>432</v>
      </c>
      <c r="B629" t="s">
        <v>379</v>
      </c>
      <c r="C629" t="s">
        <v>28</v>
      </c>
      <c r="D629">
        <v>65</v>
      </c>
      <c r="E629">
        <v>2922</v>
      </c>
      <c r="F629" t="s">
        <v>433</v>
      </c>
      <c r="H629">
        <v>5</v>
      </c>
      <c r="I629">
        <v>5</v>
      </c>
      <c r="J629">
        <v>0</v>
      </c>
      <c r="K629">
        <v>28</v>
      </c>
      <c r="L629">
        <v>18</v>
      </c>
      <c r="M629">
        <v>183</v>
      </c>
      <c r="N629">
        <v>25</v>
      </c>
      <c r="O629">
        <v>17</v>
      </c>
      <c r="P629">
        <v>6</v>
      </c>
      <c r="Q629">
        <v>3</v>
      </c>
      <c r="R629">
        <v>14</v>
      </c>
      <c r="S629">
        <v>11</v>
      </c>
      <c r="T629">
        <v>4</v>
      </c>
      <c r="U629">
        <v>0</v>
      </c>
      <c r="V629">
        <v>0</v>
      </c>
      <c r="W629">
        <v>26</v>
      </c>
      <c r="X629">
        <v>7</v>
      </c>
      <c r="Y629">
        <v>2</v>
      </c>
    </row>
    <row r="630" spans="1:25" x14ac:dyDescent="0.25">
      <c r="A630" t="s">
        <v>434</v>
      </c>
      <c r="B630" t="s">
        <v>379</v>
      </c>
      <c r="C630" t="s">
        <v>28</v>
      </c>
      <c r="D630">
        <v>8</v>
      </c>
      <c r="E630">
        <v>3101</v>
      </c>
      <c r="F630" t="s">
        <v>403</v>
      </c>
      <c r="H630">
        <v>5</v>
      </c>
      <c r="I630">
        <v>0</v>
      </c>
      <c r="J630">
        <v>0</v>
      </c>
      <c r="K630">
        <v>27</v>
      </c>
      <c r="L630">
        <v>14</v>
      </c>
      <c r="M630">
        <v>167</v>
      </c>
      <c r="N630">
        <v>20</v>
      </c>
      <c r="O630">
        <v>13</v>
      </c>
      <c r="P630">
        <v>3</v>
      </c>
      <c r="Q630">
        <v>5</v>
      </c>
      <c r="R630">
        <v>14</v>
      </c>
      <c r="S630">
        <v>9</v>
      </c>
      <c r="T630">
        <v>2</v>
      </c>
      <c r="U630">
        <v>0</v>
      </c>
      <c r="V630">
        <v>0</v>
      </c>
      <c r="W630">
        <v>16</v>
      </c>
      <c r="X630">
        <v>10</v>
      </c>
      <c r="Y630">
        <v>3</v>
      </c>
    </row>
    <row r="631" spans="1:25" x14ac:dyDescent="0.25">
      <c r="A631" t="s">
        <v>435</v>
      </c>
      <c r="B631" t="s">
        <v>379</v>
      </c>
      <c r="C631" t="s">
        <v>28</v>
      </c>
      <c r="D631">
        <v>16</v>
      </c>
      <c r="E631">
        <v>3313</v>
      </c>
      <c r="F631" t="s">
        <v>425</v>
      </c>
      <c r="H631">
        <v>9</v>
      </c>
      <c r="I631">
        <v>6</v>
      </c>
      <c r="J631">
        <v>0</v>
      </c>
      <c r="K631">
        <v>27</v>
      </c>
      <c r="L631">
        <v>18</v>
      </c>
      <c r="M631">
        <v>153</v>
      </c>
      <c r="N631">
        <v>20</v>
      </c>
      <c r="O631">
        <v>11</v>
      </c>
      <c r="P631">
        <v>1</v>
      </c>
      <c r="Q631">
        <v>3</v>
      </c>
      <c r="R631">
        <v>15</v>
      </c>
      <c r="S631">
        <v>6</v>
      </c>
      <c r="T631">
        <v>1</v>
      </c>
      <c r="U631">
        <v>0</v>
      </c>
      <c r="V631">
        <v>0</v>
      </c>
      <c r="W631">
        <v>17</v>
      </c>
      <c r="X631">
        <v>3</v>
      </c>
      <c r="Y631">
        <v>0</v>
      </c>
    </row>
    <row r="632" spans="1:25" x14ac:dyDescent="0.25">
      <c r="A632" t="s">
        <v>436</v>
      </c>
      <c r="B632" t="s">
        <v>379</v>
      </c>
      <c r="C632" t="s">
        <v>28</v>
      </c>
      <c r="D632">
        <v>14</v>
      </c>
      <c r="E632">
        <v>3255</v>
      </c>
      <c r="F632" t="s">
        <v>437</v>
      </c>
      <c r="H632">
        <v>1</v>
      </c>
      <c r="I632">
        <v>1</v>
      </c>
      <c r="J632">
        <v>0</v>
      </c>
      <c r="K632">
        <v>4</v>
      </c>
      <c r="L632">
        <v>7</v>
      </c>
      <c r="M632">
        <v>38</v>
      </c>
      <c r="N632">
        <v>1</v>
      </c>
      <c r="O632">
        <v>1</v>
      </c>
      <c r="P632">
        <v>0</v>
      </c>
      <c r="Q632">
        <v>0</v>
      </c>
      <c r="R632">
        <v>2</v>
      </c>
      <c r="S632">
        <v>4</v>
      </c>
      <c r="T632">
        <v>1</v>
      </c>
      <c r="U632">
        <v>0</v>
      </c>
      <c r="V632">
        <v>0</v>
      </c>
      <c r="W632">
        <v>6</v>
      </c>
      <c r="X632">
        <v>0</v>
      </c>
      <c r="Y632">
        <v>2</v>
      </c>
    </row>
    <row r="633" spans="1:25" x14ac:dyDescent="0.25">
      <c r="A633" t="s">
        <v>438</v>
      </c>
      <c r="B633" t="s">
        <v>379</v>
      </c>
      <c r="C633" t="s">
        <v>28</v>
      </c>
      <c r="D633">
        <v>31</v>
      </c>
      <c r="E633">
        <v>2951</v>
      </c>
      <c r="F633" t="s">
        <v>251</v>
      </c>
      <c r="H633">
        <v>1</v>
      </c>
      <c r="I633">
        <v>1</v>
      </c>
      <c r="J633">
        <v>0</v>
      </c>
      <c r="K633">
        <v>22</v>
      </c>
      <c r="L633">
        <v>1</v>
      </c>
      <c r="M633">
        <v>100</v>
      </c>
      <c r="N633">
        <v>3</v>
      </c>
      <c r="O633">
        <v>4</v>
      </c>
      <c r="P633">
        <v>2</v>
      </c>
      <c r="Q633">
        <v>4</v>
      </c>
      <c r="R633">
        <v>5</v>
      </c>
      <c r="S633">
        <v>4</v>
      </c>
      <c r="T633">
        <v>1</v>
      </c>
      <c r="U633">
        <v>0</v>
      </c>
      <c r="V633">
        <v>0</v>
      </c>
      <c r="W633">
        <v>6</v>
      </c>
      <c r="X633">
        <v>5</v>
      </c>
      <c r="Y633">
        <v>1</v>
      </c>
    </row>
    <row r="634" spans="1:25" x14ac:dyDescent="0.25">
      <c r="A634" t="s">
        <v>439</v>
      </c>
      <c r="B634" t="s">
        <v>379</v>
      </c>
      <c r="C634" t="s">
        <v>28</v>
      </c>
      <c r="D634">
        <v>14</v>
      </c>
      <c r="E634">
        <v>1549</v>
      </c>
      <c r="F634" t="s">
        <v>440</v>
      </c>
      <c r="H634">
        <v>0</v>
      </c>
      <c r="I634">
        <v>8</v>
      </c>
      <c r="J634">
        <v>0</v>
      </c>
      <c r="K634">
        <v>3</v>
      </c>
      <c r="L634">
        <v>8</v>
      </c>
      <c r="M634">
        <v>69</v>
      </c>
      <c r="N634">
        <v>6</v>
      </c>
      <c r="O634">
        <v>6</v>
      </c>
      <c r="P634">
        <v>2</v>
      </c>
      <c r="Q634">
        <v>3</v>
      </c>
      <c r="R634">
        <v>5</v>
      </c>
      <c r="S634">
        <v>7</v>
      </c>
      <c r="T634">
        <v>1</v>
      </c>
      <c r="U634">
        <v>0</v>
      </c>
      <c r="V634">
        <v>0</v>
      </c>
      <c r="W634">
        <v>3</v>
      </c>
      <c r="X634">
        <v>3</v>
      </c>
      <c r="Y634">
        <v>1</v>
      </c>
    </row>
    <row r="635" spans="1:25" x14ac:dyDescent="0.25">
      <c r="A635" t="s">
        <v>441</v>
      </c>
      <c r="B635" t="s">
        <v>379</v>
      </c>
      <c r="C635" t="s">
        <v>28</v>
      </c>
      <c r="D635">
        <v>3</v>
      </c>
      <c r="E635">
        <v>1021</v>
      </c>
      <c r="F635" t="s">
        <v>410</v>
      </c>
      <c r="H635">
        <v>2</v>
      </c>
      <c r="I635">
        <v>5</v>
      </c>
      <c r="J635">
        <v>0</v>
      </c>
      <c r="K635">
        <v>14</v>
      </c>
      <c r="L635">
        <v>13</v>
      </c>
      <c r="M635">
        <v>81</v>
      </c>
      <c r="N635">
        <v>4</v>
      </c>
      <c r="O635">
        <v>3</v>
      </c>
      <c r="P635">
        <v>1</v>
      </c>
      <c r="Q635">
        <v>0</v>
      </c>
      <c r="R635">
        <v>1</v>
      </c>
      <c r="S635">
        <v>1</v>
      </c>
      <c r="T635">
        <v>0</v>
      </c>
      <c r="U635">
        <v>0</v>
      </c>
      <c r="V635">
        <v>0</v>
      </c>
      <c r="W635">
        <v>9</v>
      </c>
      <c r="X635">
        <v>1</v>
      </c>
      <c r="Y635">
        <v>0</v>
      </c>
    </row>
    <row r="636" spans="1:25" x14ac:dyDescent="0.25">
      <c r="A636" t="s">
        <v>442</v>
      </c>
      <c r="B636" t="s">
        <v>379</v>
      </c>
      <c r="C636" t="s">
        <v>28</v>
      </c>
      <c r="D636">
        <v>1</v>
      </c>
      <c r="E636">
        <v>417</v>
      </c>
      <c r="F636" t="s">
        <v>380</v>
      </c>
      <c r="H636">
        <v>0</v>
      </c>
      <c r="I636">
        <v>1</v>
      </c>
      <c r="J636">
        <v>0</v>
      </c>
      <c r="K636">
        <v>0</v>
      </c>
      <c r="L636">
        <v>1</v>
      </c>
      <c r="M636">
        <v>23</v>
      </c>
      <c r="N636">
        <v>2</v>
      </c>
      <c r="O636">
        <v>1</v>
      </c>
      <c r="P636">
        <v>2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1</v>
      </c>
      <c r="Y636">
        <v>0</v>
      </c>
    </row>
    <row r="637" spans="1:25" x14ac:dyDescent="0.25">
      <c r="A637" t="s">
        <v>443</v>
      </c>
      <c r="B637" t="s">
        <v>379</v>
      </c>
      <c r="C637" t="s">
        <v>28</v>
      </c>
      <c r="D637">
        <v>9</v>
      </c>
      <c r="E637">
        <v>985</v>
      </c>
      <c r="F637" t="s">
        <v>420</v>
      </c>
      <c r="H637">
        <v>0</v>
      </c>
      <c r="I637">
        <v>0</v>
      </c>
      <c r="J637">
        <v>0</v>
      </c>
      <c r="K637">
        <v>10</v>
      </c>
      <c r="L637">
        <v>4</v>
      </c>
      <c r="M637">
        <v>42</v>
      </c>
      <c r="N637">
        <v>4</v>
      </c>
      <c r="O637">
        <v>2</v>
      </c>
      <c r="P637">
        <v>4</v>
      </c>
      <c r="Q637">
        <v>4</v>
      </c>
      <c r="R637">
        <v>3</v>
      </c>
      <c r="S637">
        <v>0</v>
      </c>
      <c r="T637">
        <v>0</v>
      </c>
      <c r="U637">
        <v>0</v>
      </c>
      <c r="V637">
        <v>0</v>
      </c>
      <c r="W637">
        <v>2</v>
      </c>
      <c r="X637">
        <v>0</v>
      </c>
      <c r="Y637">
        <v>0</v>
      </c>
    </row>
    <row r="638" spans="1:25" x14ac:dyDescent="0.25">
      <c r="A638" t="s">
        <v>444</v>
      </c>
      <c r="B638" t="s">
        <v>379</v>
      </c>
      <c r="C638" t="s">
        <v>28</v>
      </c>
      <c r="D638">
        <v>6</v>
      </c>
      <c r="E638">
        <v>1221</v>
      </c>
      <c r="F638" t="s">
        <v>407</v>
      </c>
      <c r="H638">
        <v>1</v>
      </c>
      <c r="I638">
        <v>2</v>
      </c>
      <c r="J638">
        <v>0</v>
      </c>
      <c r="K638">
        <v>2</v>
      </c>
      <c r="L638">
        <v>5</v>
      </c>
      <c r="M638">
        <v>71</v>
      </c>
      <c r="N638">
        <v>1</v>
      </c>
      <c r="O638">
        <v>6</v>
      </c>
      <c r="P638">
        <v>1</v>
      </c>
      <c r="Q638">
        <v>0</v>
      </c>
      <c r="R638">
        <v>2</v>
      </c>
      <c r="S638">
        <v>2</v>
      </c>
      <c r="T638">
        <v>0</v>
      </c>
      <c r="U638">
        <v>0</v>
      </c>
      <c r="V638">
        <v>0</v>
      </c>
      <c r="W638">
        <v>6</v>
      </c>
      <c r="X638">
        <v>4</v>
      </c>
      <c r="Y638">
        <v>0</v>
      </c>
    </row>
    <row r="639" spans="1:25" x14ac:dyDescent="0.25">
      <c r="A639" t="s">
        <v>445</v>
      </c>
      <c r="B639" t="s">
        <v>379</v>
      </c>
      <c r="C639" t="s">
        <v>28</v>
      </c>
      <c r="D639">
        <v>22</v>
      </c>
      <c r="E639">
        <v>2928</v>
      </c>
      <c r="F639" t="s">
        <v>401</v>
      </c>
      <c r="H639">
        <v>1</v>
      </c>
      <c r="I639">
        <v>2</v>
      </c>
      <c r="J639">
        <v>0</v>
      </c>
      <c r="K639">
        <v>20</v>
      </c>
      <c r="L639">
        <v>8</v>
      </c>
      <c r="M639">
        <v>140</v>
      </c>
      <c r="N639">
        <v>16</v>
      </c>
      <c r="O639">
        <v>1</v>
      </c>
      <c r="P639">
        <v>1</v>
      </c>
      <c r="Q639">
        <v>6</v>
      </c>
      <c r="R639">
        <v>8</v>
      </c>
      <c r="S639">
        <v>4</v>
      </c>
      <c r="T639">
        <v>3</v>
      </c>
      <c r="U639">
        <v>0</v>
      </c>
      <c r="V639">
        <v>0</v>
      </c>
      <c r="W639">
        <v>7</v>
      </c>
      <c r="X639">
        <v>4</v>
      </c>
      <c r="Y639">
        <v>0</v>
      </c>
    </row>
    <row r="640" spans="1:25" x14ac:dyDescent="0.25">
      <c r="A640" t="s">
        <v>446</v>
      </c>
      <c r="B640" t="s">
        <v>379</v>
      </c>
      <c r="C640" t="s">
        <v>28</v>
      </c>
      <c r="D640">
        <v>19</v>
      </c>
      <c r="E640">
        <v>1937</v>
      </c>
      <c r="F640" t="s">
        <v>90</v>
      </c>
      <c r="H640">
        <v>4</v>
      </c>
      <c r="I640">
        <v>8</v>
      </c>
      <c r="J640">
        <v>0</v>
      </c>
      <c r="K640">
        <v>7</v>
      </c>
      <c r="L640">
        <v>11</v>
      </c>
      <c r="M640">
        <v>71</v>
      </c>
      <c r="N640">
        <v>10</v>
      </c>
      <c r="O640">
        <v>6</v>
      </c>
      <c r="P640">
        <v>0</v>
      </c>
      <c r="Q640">
        <v>1</v>
      </c>
      <c r="R640">
        <v>5</v>
      </c>
      <c r="S640">
        <v>2</v>
      </c>
      <c r="T640">
        <v>1</v>
      </c>
      <c r="U640">
        <v>0</v>
      </c>
      <c r="V640">
        <v>0</v>
      </c>
      <c r="W640">
        <v>11</v>
      </c>
      <c r="X640">
        <v>1</v>
      </c>
      <c r="Y640">
        <v>0</v>
      </c>
    </row>
    <row r="641" spans="1:25" x14ac:dyDescent="0.25">
      <c r="A641" t="s">
        <v>447</v>
      </c>
      <c r="B641" t="s">
        <v>379</v>
      </c>
      <c r="C641" t="s">
        <v>28</v>
      </c>
      <c r="D641">
        <v>17</v>
      </c>
      <c r="E641">
        <v>1594</v>
      </c>
      <c r="F641" t="s">
        <v>448</v>
      </c>
      <c r="H641">
        <v>0</v>
      </c>
      <c r="I641">
        <v>2</v>
      </c>
      <c r="J641">
        <v>0</v>
      </c>
      <c r="K641">
        <v>20</v>
      </c>
      <c r="L641">
        <v>11</v>
      </c>
      <c r="M641">
        <v>74</v>
      </c>
      <c r="N641">
        <v>6</v>
      </c>
      <c r="O641">
        <v>2</v>
      </c>
      <c r="P641">
        <v>0</v>
      </c>
      <c r="Q641">
        <v>1</v>
      </c>
      <c r="R641">
        <v>4</v>
      </c>
      <c r="S641">
        <v>3</v>
      </c>
      <c r="T641">
        <v>2</v>
      </c>
      <c r="U641">
        <v>0</v>
      </c>
      <c r="V641">
        <v>0</v>
      </c>
      <c r="W641">
        <v>7</v>
      </c>
      <c r="X641">
        <v>0</v>
      </c>
      <c r="Y641">
        <v>1</v>
      </c>
    </row>
    <row r="642" spans="1:25" x14ac:dyDescent="0.25">
      <c r="A642" t="s">
        <v>449</v>
      </c>
      <c r="B642" t="s">
        <v>379</v>
      </c>
      <c r="C642" t="s">
        <v>28</v>
      </c>
      <c r="D642">
        <v>3</v>
      </c>
      <c r="E642">
        <v>1331</v>
      </c>
      <c r="F642" t="s">
        <v>407</v>
      </c>
      <c r="H642">
        <v>1</v>
      </c>
      <c r="I642">
        <v>0</v>
      </c>
      <c r="J642">
        <v>0</v>
      </c>
      <c r="K642">
        <v>2</v>
      </c>
      <c r="L642">
        <v>9</v>
      </c>
      <c r="M642">
        <v>78</v>
      </c>
      <c r="N642">
        <v>6</v>
      </c>
      <c r="O642">
        <v>3</v>
      </c>
      <c r="P642">
        <v>1</v>
      </c>
      <c r="Q642">
        <v>3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3</v>
      </c>
      <c r="X642">
        <v>1</v>
      </c>
      <c r="Y642">
        <v>1</v>
      </c>
    </row>
    <row r="643" spans="1:25" x14ac:dyDescent="0.25">
      <c r="A643" t="s">
        <v>450</v>
      </c>
      <c r="B643" t="s">
        <v>379</v>
      </c>
      <c r="C643" t="s">
        <v>28</v>
      </c>
      <c r="D643">
        <v>19</v>
      </c>
      <c r="E643">
        <v>2383</v>
      </c>
      <c r="F643" t="s">
        <v>82</v>
      </c>
      <c r="H643">
        <v>1</v>
      </c>
      <c r="I643">
        <v>1</v>
      </c>
      <c r="J643">
        <v>0</v>
      </c>
      <c r="K643">
        <v>16</v>
      </c>
      <c r="L643">
        <v>11</v>
      </c>
      <c r="M643">
        <v>177</v>
      </c>
      <c r="N643">
        <v>7</v>
      </c>
      <c r="O643">
        <v>1</v>
      </c>
      <c r="P643">
        <v>3</v>
      </c>
      <c r="Q643">
        <v>3</v>
      </c>
      <c r="R643">
        <v>3</v>
      </c>
      <c r="S643">
        <v>2</v>
      </c>
      <c r="T643">
        <v>0</v>
      </c>
      <c r="U643">
        <v>0</v>
      </c>
      <c r="V643">
        <v>0</v>
      </c>
      <c r="W643">
        <v>10</v>
      </c>
      <c r="X643">
        <v>0</v>
      </c>
      <c r="Y643">
        <v>1</v>
      </c>
    </row>
    <row r="644" spans="1:25" x14ac:dyDescent="0.25">
      <c r="A644" t="s">
        <v>451</v>
      </c>
      <c r="B644" t="s">
        <v>379</v>
      </c>
      <c r="C644" t="s">
        <v>28</v>
      </c>
      <c r="D644">
        <v>0</v>
      </c>
      <c r="E644">
        <v>712</v>
      </c>
      <c r="F644" t="s">
        <v>452</v>
      </c>
      <c r="H644">
        <v>1</v>
      </c>
      <c r="I644">
        <v>1</v>
      </c>
      <c r="J644">
        <v>0</v>
      </c>
      <c r="K644">
        <v>5</v>
      </c>
      <c r="L644">
        <v>2</v>
      </c>
      <c r="M644">
        <v>24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</row>
    <row r="645" spans="1:25" x14ac:dyDescent="0.25">
      <c r="A645" t="s">
        <v>453</v>
      </c>
      <c r="B645" t="s">
        <v>379</v>
      </c>
      <c r="C645" t="s">
        <v>28</v>
      </c>
      <c r="D645">
        <v>1</v>
      </c>
      <c r="E645">
        <v>818</v>
      </c>
      <c r="F645" t="s">
        <v>382</v>
      </c>
      <c r="H645">
        <v>1</v>
      </c>
      <c r="I645">
        <v>0</v>
      </c>
      <c r="J645">
        <v>0</v>
      </c>
      <c r="K645">
        <v>1</v>
      </c>
      <c r="L645">
        <v>2</v>
      </c>
      <c r="M645">
        <v>47</v>
      </c>
      <c r="N645">
        <v>0</v>
      </c>
      <c r="O645">
        <v>3</v>
      </c>
      <c r="P645">
        <v>0</v>
      </c>
      <c r="Q645">
        <v>2</v>
      </c>
      <c r="R645">
        <v>1</v>
      </c>
      <c r="S645">
        <v>1</v>
      </c>
      <c r="T645">
        <v>0</v>
      </c>
      <c r="U645">
        <v>0</v>
      </c>
      <c r="V645">
        <v>0</v>
      </c>
      <c r="W645">
        <v>4</v>
      </c>
      <c r="X645">
        <v>2</v>
      </c>
      <c r="Y645">
        <v>0</v>
      </c>
    </row>
    <row r="646" spans="1:25" x14ac:dyDescent="0.25">
      <c r="A646" t="s">
        <v>454</v>
      </c>
      <c r="B646" t="s">
        <v>379</v>
      </c>
      <c r="C646" t="s">
        <v>28</v>
      </c>
      <c r="D646">
        <v>16</v>
      </c>
      <c r="E646">
        <v>879</v>
      </c>
      <c r="F646" t="s">
        <v>393</v>
      </c>
      <c r="H646">
        <v>0</v>
      </c>
      <c r="I646">
        <v>0</v>
      </c>
      <c r="J646">
        <v>0</v>
      </c>
      <c r="K646">
        <v>0</v>
      </c>
      <c r="L646">
        <v>2</v>
      </c>
      <c r="M646">
        <v>14</v>
      </c>
      <c r="N646">
        <v>0</v>
      </c>
      <c r="O646">
        <v>1</v>
      </c>
      <c r="P646">
        <v>0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 x14ac:dyDescent="0.25">
      <c r="A647" t="s">
        <v>455</v>
      </c>
      <c r="B647" t="s">
        <v>379</v>
      </c>
      <c r="C647" t="s">
        <v>28</v>
      </c>
      <c r="D647">
        <v>13</v>
      </c>
      <c r="E647">
        <v>1110</v>
      </c>
      <c r="F647" t="s">
        <v>456</v>
      </c>
      <c r="H647">
        <v>0</v>
      </c>
      <c r="I647">
        <v>0</v>
      </c>
      <c r="J647">
        <v>0</v>
      </c>
      <c r="K647">
        <v>7</v>
      </c>
      <c r="L647">
        <v>9</v>
      </c>
      <c r="M647">
        <v>76</v>
      </c>
      <c r="N647">
        <v>1</v>
      </c>
      <c r="O647">
        <v>1</v>
      </c>
      <c r="P647">
        <v>1</v>
      </c>
      <c r="Q647">
        <v>0</v>
      </c>
      <c r="R647">
        <v>2</v>
      </c>
      <c r="S647">
        <v>3</v>
      </c>
      <c r="T647">
        <v>2</v>
      </c>
      <c r="U647">
        <v>0</v>
      </c>
      <c r="V647">
        <v>0</v>
      </c>
      <c r="W647">
        <v>7</v>
      </c>
      <c r="X647">
        <v>3</v>
      </c>
      <c r="Y647">
        <v>0</v>
      </c>
    </row>
    <row r="648" spans="1:25" x14ac:dyDescent="0.25">
      <c r="A648" t="s">
        <v>457</v>
      </c>
      <c r="B648" t="s">
        <v>379</v>
      </c>
      <c r="C648" t="s">
        <v>28</v>
      </c>
      <c r="D648">
        <v>5</v>
      </c>
      <c r="E648">
        <v>871</v>
      </c>
      <c r="F648" t="s">
        <v>382</v>
      </c>
      <c r="H648">
        <v>3</v>
      </c>
      <c r="I648">
        <v>1</v>
      </c>
      <c r="J648">
        <v>0</v>
      </c>
      <c r="K648">
        <v>1</v>
      </c>
      <c r="L648">
        <v>2</v>
      </c>
      <c r="M648">
        <v>47</v>
      </c>
      <c r="N648">
        <v>0</v>
      </c>
      <c r="O648">
        <v>3</v>
      </c>
      <c r="P648">
        <v>4</v>
      </c>
      <c r="Q648">
        <v>1</v>
      </c>
      <c r="R648">
        <v>1</v>
      </c>
      <c r="S648">
        <v>2</v>
      </c>
      <c r="T648">
        <v>1</v>
      </c>
      <c r="U648">
        <v>0</v>
      </c>
      <c r="V648">
        <v>0</v>
      </c>
      <c r="W648">
        <v>7</v>
      </c>
      <c r="X648">
        <v>1</v>
      </c>
      <c r="Y648">
        <v>2</v>
      </c>
    </row>
    <row r="649" spans="1:25" x14ac:dyDescent="0.25">
      <c r="A649" t="s">
        <v>458</v>
      </c>
      <c r="B649" t="s">
        <v>379</v>
      </c>
      <c r="C649" t="s">
        <v>28</v>
      </c>
      <c r="D649">
        <v>2</v>
      </c>
      <c r="E649">
        <v>1874</v>
      </c>
      <c r="F649" t="s">
        <v>429</v>
      </c>
      <c r="H649">
        <v>2</v>
      </c>
      <c r="I649">
        <v>0</v>
      </c>
      <c r="J649">
        <v>0</v>
      </c>
      <c r="K649">
        <v>22</v>
      </c>
      <c r="L649">
        <v>8</v>
      </c>
      <c r="M649">
        <v>107</v>
      </c>
      <c r="N649">
        <v>5</v>
      </c>
      <c r="O649">
        <v>6</v>
      </c>
      <c r="P649">
        <v>1</v>
      </c>
      <c r="Q649">
        <v>0</v>
      </c>
      <c r="R649">
        <v>5</v>
      </c>
      <c r="S649">
        <v>3</v>
      </c>
      <c r="T649">
        <v>1</v>
      </c>
      <c r="U649">
        <v>0</v>
      </c>
      <c r="V649">
        <v>0</v>
      </c>
      <c r="W649">
        <v>6</v>
      </c>
      <c r="X649">
        <v>3</v>
      </c>
      <c r="Y649">
        <v>6</v>
      </c>
    </row>
    <row r="650" spans="1:25" x14ac:dyDescent="0.25">
      <c r="A650" t="s">
        <v>459</v>
      </c>
      <c r="B650" t="s">
        <v>379</v>
      </c>
      <c r="C650" t="s">
        <v>28</v>
      </c>
      <c r="D650">
        <v>5</v>
      </c>
      <c r="E650">
        <v>998</v>
      </c>
      <c r="F650" t="s">
        <v>460</v>
      </c>
      <c r="H650">
        <v>0</v>
      </c>
      <c r="I650">
        <v>0</v>
      </c>
      <c r="J650">
        <v>0</v>
      </c>
      <c r="K650">
        <v>3</v>
      </c>
      <c r="L650">
        <v>3</v>
      </c>
      <c r="M650">
        <v>16</v>
      </c>
      <c r="N650">
        <v>1</v>
      </c>
      <c r="O650">
        <v>0</v>
      </c>
      <c r="P650">
        <v>2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 t="s">
        <v>461</v>
      </c>
      <c r="B651" t="s">
        <v>379</v>
      </c>
      <c r="C651" t="s">
        <v>28</v>
      </c>
      <c r="D651">
        <v>10</v>
      </c>
      <c r="E651">
        <v>2167</v>
      </c>
      <c r="F651" t="s">
        <v>391</v>
      </c>
      <c r="H651">
        <v>7</v>
      </c>
      <c r="I651">
        <v>9</v>
      </c>
      <c r="J651">
        <v>0</v>
      </c>
      <c r="K651">
        <v>3</v>
      </c>
      <c r="L651">
        <v>16</v>
      </c>
      <c r="M651">
        <v>160</v>
      </c>
      <c r="N651">
        <v>5</v>
      </c>
      <c r="O651">
        <v>9</v>
      </c>
      <c r="P651">
        <v>0</v>
      </c>
      <c r="Q651">
        <v>5</v>
      </c>
      <c r="R651">
        <v>11</v>
      </c>
      <c r="S651">
        <v>12</v>
      </c>
      <c r="T651">
        <v>3</v>
      </c>
      <c r="U651">
        <v>0</v>
      </c>
      <c r="V651">
        <v>0</v>
      </c>
      <c r="W651">
        <v>12</v>
      </c>
      <c r="X651">
        <v>12</v>
      </c>
      <c r="Y651">
        <v>4</v>
      </c>
    </row>
    <row r="652" spans="1:25" x14ac:dyDescent="0.25">
      <c r="A652" t="s">
        <v>462</v>
      </c>
      <c r="B652" t="s">
        <v>379</v>
      </c>
      <c r="C652" t="s">
        <v>28</v>
      </c>
      <c r="D652">
        <v>6</v>
      </c>
      <c r="E652">
        <v>1960</v>
      </c>
      <c r="F652" t="s">
        <v>90</v>
      </c>
      <c r="H652">
        <v>0</v>
      </c>
      <c r="I652">
        <v>3</v>
      </c>
      <c r="J652">
        <v>0</v>
      </c>
      <c r="K652">
        <v>13</v>
      </c>
      <c r="L652">
        <v>9</v>
      </c>
      <c r="M652">
        <v>58</v>
      </c>
      <c r="N652">
        <v>4</v>
      </c>
      <c r="O652">
        <v>1</v>
      </c>
      <c r="P652">
        <v>0</v>
      </c>
      <c r="Q652">
        <v>1</v>
      </c>
      <c r="R652">
        <v>3</v>
      </c>
      <c r="S652">
        <v>1</v>
      </c>
      <c r="T652">
        <v>0</v>
      </c>
      <c r="U652">
        <v>0</v>
      </c>
      <c r="V652">
        <v>0</v>
      </c>
      <c r="W652">
        <v>3</v>
      </c>
      <c r="X652">
        <v>0</v>
      </c>
      <c r="Y652">
        <v>1</v>
      </c>
    </row>
    <row r="653" spans="1:25" x14ac:dyDescent="0.25">
      <c r="A653" t="s">
        <v>463</v>
      </c>
      <c r="B653" t="s">
        <v>379</v>
      </c>
      <c r="C653" t="s">
        <v>28</v>
      </c>
      <c r="D653">
        <v>2</v>
      </c>
      <c r="E653">
        <v>1196</v>
      </c>
      <c r="F653" t="s">
        <v>380</v>
      </c>
      <c r="H653">
        <v>0</v>
      </c>
      <c r="I653">
        <v>1</v>
      </c>
      <c r="J653">
        <v>0</v>
      </c>
      <c r="K653">
        <v>1</v>
      </c>
      <c r="L653">
        <v>3</v>
      </c>
      <c r="M653">
        <v>76</v>
      </c>
      <c r="N653">
        <v>2</v>
      </c>
      <c r="O653">
        <v>1</v>
      </c>
      <c r="P653">
        <v>0</v>
      </c>
      <c r="Q653">
        <v>2</v>
      </c>
      <c r="R653">
        <v>0</v>
      </c>
      <c r="S653">
        <v>5</v>
      </c>
      <c r="T653">
        <v>1</v>
      </c>
      <c r="U653">
        <v>0</v>
      </c>
      <c r="V653">
        <v>0</v>
      </c>
      <c r="W653">
        <v>4</v>
      </c>
      <c r="X653">
        <v>5</v>
      </c>
      <c r="Y653">
        <v>1</v>
      </c>
    </row>
    <row r="654" spans="1:25" x14ac:dyDescent="0.25">
      <c r="A654" t="s">
        <v>464</v>
      </c>
      <c r="B654" t="s">
        <v>379</v>
      </c>
      <c r="C654" t="s">
        <v>28</v>
      </c>
      <c r="D654">
        <v>19</v>
      </c>
      <c r="E654">
        <v>1357</v>
      </c>
      <c r="F654" t="s">
        <v>420</v>
      </c>
      <c r="H654">
        <v>1</v>
      </c>
      <c r="I654">
        <v>0</v>
      </c>
      <c r="J654">
        <v>0</v>
      </c>
      <c r="K654">
        <v>9</v>
      </c>
      <c r="L654">
        <v>5</v>
      </c>
      <c r="M654">
        <v>59</v>
      </c>
      <c r="N654">
        <v>2</v>
      </c>
      <c r="O654">
        <v>2</v>
      </c>
      <c r="P654">
        <v>0</v>
      </c>
      <c r="Q654">
        <v>3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2</v>
      </c>
      <c r="X654">
        <v>1</v>
      </c>
      <c r="Y654">
        <v>0</v>
      </c>
    </row>
    <row r="655" spans="1:25" x14ac:dyDescent="0.25">
      <c r="A655" t="s">
        <v>465</v>
      </c>
      <c r="B655" t="s">
        <v>379</v>
      </c>
      <c r="C655" t="s">
        <v>28</v>
      </c>
      <c r="D655">
        <v>25</v>
      </c>
      <c r="E655">
        <v>1832</v>
      </c>
      <c r="F655" t="s">
        <v>420</v>
      </c>
      <c r="H655">
        <v>5</v>
      </c>
      <c r="I655">
        <v>0</v>
      </c>
      <c r="J655">
        <v>0</v>
      </c>
      <c r="K655">
        <v>13</v>
      </c>
      <c r="L655">
        <v>15</v>
      </c>
      <c r="M655">
        <v>86</v>
      </c>
      <c r="N655">
        <v>5</v>
      </c>
      <c r="O655">
        <v>5</v>
      </c>
      <c r="P655">
        <v>1</v>
      </c>
      <c r="Q655">
        <v>4</v>
      </c>
      <c r="R655">
        <v>12</v>
      </c>
      <c r="S655">
        <v>5</v>
      </c>
      <c r="T655">
        <v>2</v>
      </c>
      <c r="U655">
        <v>0</v>
      </c>
      <c r="V655">
        <v>0</v>
      </c>
      <c r="W655">
        <v>12</v>
      </c>
      <c r="X655">
        <v>0</v>
      </c>
      <c r="Y655">
        <v>0</v>
      </c>
    </row>
    <row r="656" spans="1:25" x14ac:dyDescent="0.25">
      <c r="A656" t="s">
        <v>466</v>
      </c>
      <c r="B656" t="s">
        <v>379</v>
      </c>
      <c r="C656" t="s">
        <v>28</v>
      </c>
      <c r="D656">
        <v>5</v>
      </c>
      <c r="E656">
        <v>1980</v>
      </c>
      <c r="F656" t="s">
        <v>467</v>
      </c>
      <c r="H656">
        <v>1</v>
      </c>
      <c r="I656">
        <v>2</v>
      </c>
      <c r="J656">
        <v>0</v>
      </c>
      <c r="K656">
        <v>12</v>
      </c>
      <c r="L656">
        <v>9</v>
      </c>
      <c r="M656">
        <v>59</v>
      </c>
      <c r="N656">
        <v>2</v>
      </c>
      <c r="O656">
        <v>2</v>
      </c>
      <c r="P656">
        <v>0</v>
      </c>
      <c r="Q656">
        <v>1</v>
      </c>
      <c r="R656">
        <v>2</v>
      </c>
      <c r="S656">
        <v>1</v>
      </c>
      <c r="T656">
        <v>0</v>
      </c>
      <c r="U656">
        <v>0</v>
      </c>
      <c r="V656">
        <v>0</v>
      </c>
      <c r="W656">
        <v>3</v>
      </c>
      <c r="X656">
        <v>1</v>
      </c>
      <c r="Y656">
        <v>1</v>
      </c>
    </row>
    <row r="657" spans="1:25" x14ac:dyDescent="0.25">
      <c r="A657" t="s">
        <v>468</v>
      </c>
      <c r="B657" t="s">
        <v>379</v>
      </c>
      <c r="C657" t="s">
        <v>28</v>
      </c>
      <c r="D657">
        <v>1</v>
      </c>
      <c r="E657">
        <v>2170</v>
      </c>
      <c r="F657" t="s">
        <v>415</v>
      </c>
      <c r="H657">
        <v>4</v>
      </c>
      <c r="I657">
        <v>6</v>
      </c>
      <c r="J657">
        <v>0</v>
      </c>
      <c r="K657">
        <v>0</v>
      </c>
      <c r="L657">
        <v>18</v>
      </c>
      <c r="M657">
        <v>158</v>
      </c>
      <c r="N657">
        <v>11</v>
      </c>
      <c r="O657">
        <v>20</v>
      </c>
      <c r="P657">
        <v>3</v>
      </c>
      <c r="Q657">
        <v>4</v>
      </c>
      <c r="R657">
        <v>5</v>
      </c>
      <c r="S657">
        <v>11</v>
      </c>
      <c r="T657">
        <v>1</v>
      </c>
      <c r="U657">
        <v>0</v>
      </c>
      <c r="V657">
        <v>0</v>
      </c>
      <c r="W657">
        <v>24</v>
      </c>
      <c r="X657">
        <v>6</v>
      </c>
      <c r="Y657">
        <v>3</v>
      </c>
    </row>
    <row r="658" spans="1:25" x14ac:dyDescent="0.25">
      <c r="A658" t="s">
        <v>469</v>
      </c>
      <c r="B658" t="s">
        <v>379</v>
      </c>
      <c r="C658" t="s">
        <v>28</v>
      </c>
      <c r="D658">
        <v>4</v>
      </c>
      <c r="E658">
        <v>647</v>
      </c>
      <c r="F658" t="s">
        <v>90</v>
      </c>
      <c r="H658">
        <v>0</v>
      </c>
      <c r="I658">
        <v>0</v>
      </c>
      <c r="J658">
        <v>0</v>
      </c>
      <c r="K658">
        <v>6</v>
      </c>
      <c r="L658">
        <v>2</v>
      </c>
      <c r="M658">
        <v>12</v>
      </c>
      <c r="N658">
        <v>0</v>
      </c>
      <c r="O658">
        <v>0</v>
      </c>
      <c r="P658">
        <v>1</v>
      </c>
      <c r="Q658">
        <v>0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 x14ac:dyDescent="0.25">
      <c r="A659" t="s">
        <v>470</v>
      </c>
      <c r="B659" t="s">
        <v>379</v>
      </c>
      <c r="C659" t="s">
        <v>28</v>
      </c>
      <c r="D659">
        <v>5</v>
      </c>
      <c r="E659">
        <v>1158</v>
      </c>
      <c r="F659" t="s">
        <v>393</v>
      </c>
      <c r="H659">
        <v>1</v>
      </c>
      <c r="I659">
        <v>2</v>
      </c>
      <c r="J659">
        <v>0</v>
      </c>
      <c r="K659">
        <v>7</v>
      </c>
      <c r="L659">
        <v>6</v>
      </c>
      <c r="M659">
        <v>53</v>
      </c>
      <c r="N659">
        <v>5</v>
      </c>
      <c r="O659">
        <v>3</v>
      </c>
      <c r="P659">
        <v>3</v>
      </c>
      <c r="Q659">
        <v>3</v>
      </c>
      <c r="R659">
        <v>2</v>
      </c>
      <c r="S659">
        <v>2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0</v>
      </c>
    </row>
    <row r="660" spans="1:25" x14ac:dyDescent="0.25">
      <c r="A660" t="s">
        <v>378</v>
      </c>
      <c r="B660" t="s">
        <v>379</v>
      </c>
      <c r="C660" t="s">
        <v>231</v>
      </c>
      <c r="D660">
        <v>190</v>
      </c>
      <c r="E660">
        <v>1896</v>
      </c>
      <c r="F660" t="s">
        <v>471</v>
      </c>
      <c r="H660">
        <v>7</v>
      </c>
      <c r="I660">
        <v>14</v>
      </c>
      <c r="J660">
        <v>0</v>
      </c>
      <c r="K660">
        <v>13</v>
      </c>
      <c r="L660">
        <v>26</v>
      </c>
      <c r="M660">
        <v>221</v>
      </c>
      <c r="N660">
        <v>7</v>
      </c>
      <c r="O660">
        <v>11</v>
      </c>
      <c r="P660">
        <v>4</v>
      </c>
      <c r="Q660">
        <v>3</v>
      </c>
      <c r="R660">
        <v>11</v>
      </c>
      <c r="S660">
        <v>10</v>
      </c>
      <c r="T660">
        <v>1</v>
      </c>
      <c r="U660">
        <v>0</v>
      </c>
      <c r="V660">
        <v>0</v>
      </c>
      <c r="W660">
        <v>12</v>
      </c>
      <c r="X660">
        <v>9</v>
      </c>
      <c r="Y660">
        <v>0</v>
      </c>
    </row>
    <row r="661" spans="1:25" x14ac:dyDescent="0.25">
      <c r="A661" t="s">
        <v>381</v>
      </c>
      <c r="B661" t="s">
        <v>379</v>
      </c>
      <c r="C661" t="s">
        <v>231</v>
      </c>
      <c r="D661">
        <v>124</v>
      </c>
      <c r="E661">
        <v>1587</v>
      </c>
      <c r="F661" t="s">
        <v>471</v>
      </c>
      <c r="H661">
        <v>8</v>
      </c>
      <c r="I661">
        <v>6</v>
      </c>
      <c r="J661">
        <v>0</v>
      </c>
      <c r="K661">
        <v>11</v>
      </c>
      <c r="L661">
        <v>20</v>
      </c>
      <c r="M661">
        <v>164</v>
      </c>
      <c r="N661">
        <v>9</v>
      </c>
      <c r="O661">
        <v>7</v>
      </c>
      <c r="P661">
        <v>7</v>
      </c>
      <c r="Q661">
        <v>2</v>
      </c>
      <c r="R661">
        <v>3</v>
      </c>
      <c r="S661">
        <v>14</v>
      </c>
      <c r="T661">
        <v>4</v>
      </c>
      <c r="U661">
        <v>0</v>
      </c>
      <c r="V661">
        <v>0</v>
      </c>
      <c r="W661">
        <v>21</v>
      </c>
      <c r="X661">
        <v>13</v>
      </c>
      <c r="Y661">
        <v>6</v>
      </c>
    </row>
    <row r="662" spans="1:25" x14ac:dyDescent="0.25">
      <c r="A662" t="s">
        <v>383</v>
      </c>
      <c r="B662" t="s">
        <v>379</v>
      </c>
      <c r="C662" t="s">
        <v>231</v>
      </c>
      <c r="D662">
        <v>191</v>
      </c>
      <c r="E662">
        <v>1727</v>
      </c>
      <c r="F662" t="s">
        <v>471</v>
      </c>
      <c r="H662">
        <v>5</v>
      </c>
      <c r="I662">
        <v>12</v>
      </c>
      <c r="J662">
        <v>0</v>
      </c>
      <c r="K662">
        <v>8</v>
      </c>
      <c r="L662">
        <v>27</v>
      </c>
      <c r="M662">
        <v>166</v>
      </c>
      <c r="N662">
        <v>8</v>
      </c>
      <c r="O662">
        <v>14</v>
      </c>
      <c r="P662">
        <v>3</v>
      </c>
      <c r="Q662">
        <v>2</v>
      </c>
      <c r="R662">
        <v>3</v>
      </c>
      <c r="S662">
        <v>12</v>
      </c>
      <c r="T662">
        <v>4</v>
      </c>
      <c r="U662">
        <v>0</v>
      </c>
      <c r="V662">
        <v>0</v>
      </c>
      <c r="W662">
        <v>29</v>
      </c>
      <c r="X662">
        <v>18</v>
      </c>
      <c r="Y662">
        <v>2</v>
      </c>
    </row>
    <row r="663" spans="1:25" x14ac:dyDescent="0.25">
      <c r="A663" t="s">
        <v>384</v>
      </c>
      <c r="B663" t="s">
        <v>379</v>
      </c>
      <c r="C663" t="s">
        <v>231</v>
      </c>
      <c r="D663">
        <v>231</v>
      </c>
      <c r="E663">
        <v>2161</v>
      </c>
      <c r="F663" t="s">
        <v>471</v>
      </c>
      <c r="H663">
        <v>4</v>
      </c>
      <c r="I663">
        <v>10</v>
      </c>
      <c r="J663">
        <v>0</v>
      </c>
      <c r="K663">
        <v>27</v>
      </c>
      <c r="L663">
        <v>38</v>
      </c>
      <c r="M663">
        <v>232</v>
      </c>
      <c r="N663">
        <v>10</v>
      </c>
      <c r="O663">
        <v>10</v>
      </c>
      <c r="P663">
        <v>1</v>
      </c>
      <c r="Q663">
        <v>1</v>
      </c>
      <c r="R663">
        <v>7</v>
      </c>
      <c r="S663">
        <v>10</v>
      </c>
      <c r="T663">
        <v>3</v>
      </c>
      <c r="U663">
        <v>0</v>
      </c>
      <c r="V663">
        <v>0</v>
      </c>
      <c r="W663">
        <v>11</v>
      </c>
      <c r="X663">
        <v>9</v>
      </c>
      <c r="Y663">
        <v>1</v>
      </c>
    </row>
    <row r="664" spans="1:25" x14ac:dyDescent="0.25">
      <c r="A664" t="s">
        <v>385</v>
      </c>
      <c r="B664" t="s">
        <v>379</v>
      </c>
      <c r="C664" t="s">
        <v>231</v>
      </c>
      <c r="D664">
        <v>106</v>
      </c>
      <c r="E664">
        <v>1024</v>
      </c>
      <c r="F664" t="s">
        <v>471</v>
      </c>
      <c r="H664">
        <v>0</v>
      </c>
      <c r="I664">
        <v>9</v>
      </c>
      <c r="J664">
        <v>0</v>
      </c>
      <c r="K664">
        <v>10</v>
      </c>
      <c r="L664">
        <v>15</v>
      </c>
      <c r="M664">
        <v>105</v>
      </c>
      <c r="N664">
        <v>0</v>
      </c>
      <c r="O664">
        <v>1</v>
      </c>
      <c r="P664">
        <v>1</v>
      </c>
      <c r="Q664">
        <v>2</v>
      </c>
      <c r="R664">
        <v>1</v>
      </c>
      <c r="S664">
        <v>3</v>
      </c>
      <c r="T664">
        <v>2</v>
      </c>
      <c r="U664">
        <v>0</v>
      </c>
      <c r="V664">
        <v>0</v>
      </c>
      <c r="W664">
        <v>3</v>
      </c>
      <c r="X664">
        <v>2</v>
      </c>
      <c r="Y664">
        <v>0</v>
      </c>
    </row>
    <row r="665" spans="1:25" x14ac:dyDescent="0.25">
      <c r="A665" t="s">
        <v>387</v>
      </c>
      <c r="B665" t="s">
        <v>379</v>
      </c>
      <c r="C665" t="s">
        <v>231</v>
      </c>
      <c r="D665">
        <v>104</v>
      </c>
      <c r="E665">
        <v>1558</v>
      </c>
      <c r="F665" t="s">
        <v>471</v>
      </c>
      <c r="H665">
        <v>3</v>
      </c>
      <c r="I665">
        <v>7</v>
      </c>
      <c r="J665">
        <v>0</v>
      </c>
      <c r="K665">
        <v>16</v>
      </c>
      <c r="L665">
        <v>25</v>
      </c>
      <c r="M665">
        <v>163</v>
      </c>
      <c r="N665">
        <v>11</v>
      </c>
      <c r="O665">
        <v>6</v>
      </c>
      <c r="P665">
        <v>3</v>
      </c>
      <c r="Q665">
        <v>3</v>
      </c>
      <c r="R665">
        <v>11</v>
      </c>
      <c r="S665">
        <v>7</v>
      </c>
      <c r="T665">
        <v>4</v>
      </c>
      <c r="U665">
        <v>0</v>
      </c>
      <c r="V665">
        <v>0</v>
      </c>
      <c r="W665">
        <v>9</v>
      </c>
      <c r="X665">
        <v>11</v>
      </c>
      <c r="Y665">
        <v>1</v>
      </c>
    </row>
    <row r="666" spans="1:25" x14ac:dyDescent="0.25">
      <c r="A666" t="s">
        <v>389</v>
      </c>
      <c r="B666" t="s">
        <v>379</v>
      </c>
      <c r="C666" t="s">
        <v>231</v>
      </c>
      <c r="D666">
        <v>101</v>
      </c>
      <c r="E666">
        <v>1259</v>
      </c>
      <c r="F666" t="s">
        <v>471</v>
      </c>
      <c r="H666">
        <v>3</v>
      </c>
      <c r="I666">
        <v>15</v>
      </c>
      <c r="J666">
        <v>0</v>
      </c>
      <c r="K666">
        <v>25</v>
      </c>
      <c r="L666">
        <v>24</v>
      </c>
      <c r="M666">
        <v>146</v>
      </c>
      <c r="N666">
        <v>7</v>
      </c>
      <c r="O666">
        <v>5</v>
      </c>
      <c r="P666">
        <v>6</v>
      </c>
      <c r="Q666">
        <v>1</v>
      </c>
      <c r="R666">
        <v>6</v>
      </c>
      <c r="S666">
        <v>15</v>
      </c>
      <c r="T666">
        <v>5</v>
      </c>
      <c r="U666">
        <v>0</v>
      </c>
      <c r="V666">
        <v>0</v>
      </c>
      <c r="W666">
        <v>9</v>
      </c>
      <c r="X666">
        <v>7</v>
      </c>
      <c r="Y666">
        <v>1</v>
      </c>
    </row>
    <row r="667" spans="1:25" x14ac:dyDescent="0.25">
      <c r="A667" t="s">
        <v>390</v>
      </c>
      <c r="B667" t="s">
        <v>379</v>
      </c>
      <c r="C667" t="s">
        <v>231</v>
      </c>
      <c r="D667">
        <v>249</v>
      </c>
      <c r="E667">
        <v>2764</v>
      </c>
      <c r="F667" t="s">
        <v>471</v>
      </c>
      <c r="H667">
        <v>15</v>
      </c>
      <c r="I667">
        <v>8</v>
      </c>
      <c r="J667">
        <v>0</v>
      </c>
      <c r="K667">
        <v>18</v>
      </c>
      <c r="L667">
        <v>36</v>
      </c>
      <c r="M667">
        <v>291</v>
      </c>
      <c r="N667">
        <v>9</v>
      </c>
      <c r="O667">
        <v>24</v>
      </c>
      <c r="P667">
        <v>4</v>
      </c>
      <c r="Q667">
        <v>3</v>
      </c>
      <c r="R667">
        <v>12</v>
      </c>
      <c r="S667">
        <v>34</v>
      </c>
      <c r="T667">
        <v>12</v>
      </c>
      <c r="U667">
        <v>0</v>
      </c>
      <c r="V667">
        <v>0</v>
      </c>
      <c r="W667">
        <v>21</v>
      </c>
      <c r="X667">
        <v>33</v>
      </c>
      <c r="Y667">
        <v>6</v>
      </c>
    </row>
    <row r="668" spans="1:25" x14ac:dyDescent="0.25">
      <c r="A668" t="s">
        <v>392</v>
      </c>
      <c r="B668" t="s">
        <v>379</v>
      </c>
      <c r="C668" t="s">
        <v>231</v>
      </c>
      <c r="D668">
        <v>116</v>
      </c>
      <c r="E668">
        <v>1699</v>
      </c>
      <c r="F668" t="s">
        <v>471</v>
      </c>
      <c r="H668">
        <v>4</v>
      </c>
      <c r="I668">
        <v>3</v>
      </c>
      <c r="J668">
        <v>0</v>
      </c>
      <c r="K668">
        <v>17</v>
      </c>
      <c r="L668">
        <v>24</v>
      </c>
      <c r="M668">
        <v>183</v>
      </c>
      <c r="N668">
        <v>14</v>
      </c>
      <c r="O668">
        <v>5</v>
      </c>
      <c r="P668">
        <v>6</v>
      </c>
      <c r="Q668">
        <v>6</v>
      </c>
      <c r="R668">
        <v>9</v>
      </c>
      <c r="S668">
        <v>9</v>
      </c>
      <c r="T668">
        <v>2</v>
      </c>
      <c r="U668">
        <v>0</v>
      </c>
      <c r="V668">
        <v>0</v>
      </c>
      <c r="W668">
        <v>11</v>
      </c>
      <c r="X668">
        <v>14</v>
      </c>
      <c r="Y668">
        <v>2</v>
      </c>
    </row>
    <row r="669" spans="1:25" x14ac:dyDescent="0.25">
      <c r="A669" t="s">
        <v>394</v>
      </c>
      <c r="B669" t="s">
        <v>379</v>
      </c>
      <c r="C669" t="s">
        <v>231</v>
      </c>
      <c r="D669">
        <v>206</v>
      </c>
      <c r="E669">
        <v>1932</v>
      </c>
      <c r="F669" t="s">
        <v>471</v>
      </c>
      <c r="H669">
        <v>10</v>
      </c>
      <c r="I669">
        <v>11</v>
      </c>
      <c r="J669">
        <v>0</v>
      </c>
      <c r="K669">
        <v>17</v>
      </c>
      <c r="L669">
        <v>27</v>
      </c>
      <c r="M669">
        <v>224</v>
      </c>
      <c r="N669">
        <v>17</v>
      </c>
      <c r="O669">
        <v>7</v>
      </c>
      <c r="P669">
        <v>3</v>
      </c>
      <c r="Q669">
        <v>3</v>
      </c>
      <c r="R669">
        <v>6</v>
      </c>
      <c r="S669">
        <v>10</v>
      </c>
      <c r="T669">
        <v>3</v>
      </c>
      <c r="U669">
        <v>0</v>
      </c>
      <c r="V669">
        <v>0</v>
      </c>
      <c r="W669">
        <v>16</v>
      </c>
      <c r="X669">
        <v>16</v>
      </c>
      <c r="Y669">
        <v>2</v>
      </c>
    </row>
    <row r="670" spans="1:25" x14ac:dyDescent="0.25">
      <c r="A670" t="s">
        <v>396</v>
      </c>
      <c r="B670" t="s">
        <v>379</v>
      </c>
      <c r="C670" t="s">
        <v>231</v>
      </c>
      <c r="D670">
        <v>156</v>
      </c>
      <c r="E670">
        <v>1594</v>
      </c>
      <c r="F670" t="s">
        <v>471</v>
      </c>
      <c r="H670">
        <v>7</v>
      </c>
      <c r="I670">
        <v>4</v>
      </c>
      <c r="J670">
        <v>0</v>
      </c>
      <c r="K670">
        <v>5</v>
      </c>
      <c r="L670">
        <v>16</v>
      </c>
      <c r="M670">
        <v>127</v>
      </c>
      <c r="N670">
        <v>5</v>
      </c>
      <c r="O670">
        <v>12</v>
      </c>
      <c r="P670">
        <v>0</v>
      </c>
      <c r="Q670">
        <v>4</v>
      </c>
      <c r="R670">
        <v>8</v>
      </c>
      <c r="S670">
        <v>17</v>
      </c>
      <c r="T670">
        <v>7</v>
      </c>
      <c r="U670">
        <v>0</v>
      </c>
      <c r="V670">
        <v>0</v>
      </c>
      <c r="W670">
        <v>8</v>
      </c>
      <c r="X670">
        <v>10</v>
      </c>
      <c r="Y670">
        <v>4</v>
      </c>
    </row>
    <row r="671" spans="1:25" x14ac:dyDescent="0.25">
      <c r="A671" t="s">
        <v>398</v>
      </c>
      <c r="B671" t="s">
        <v>379</v>
      </c>
      <c r="C671" t="s">
        <v>231</v>
      </c>
      <c r="D671">
        <v>189</v>
      </c>
      <c r="E671">
        <v>1897</v>
      </c>
      <c r="F671" t="s">
        <v>471</v>
      </c>
      <c r="H671">
        <v>11</v>
      </c>
      <c r="I671">
        <v>8</v>
      </c>
      <c r="J671">
        <v>0</v>
      </c>
      <c r="K671">
        <v>6</v>
      </c>
      <c r="L671">
        <v>21</v>
      </c>
      <c r="M671">
        <v>179</v>
      </c>
      <c r="N671">
        <v>7</v>
      </c>
      <c r="O671">
        <v>16</v>
      </c>
      <c r="P671">
        <v>3</v>
      </c>
      <c r="Q671">
        <v>0</v>
      </c>
      <c r="R671">
        <v>3</v>
      </c>
      <c r="S671">
        <v>26</v>
      </c>
      <c r="T671">
        <v>5</v>
      </c>
      <c r="U671">
        <v>0</v>
      </c>
      <c r="V671">
        <v>0</v>
      </c>
      <c r="W671">
        <v>22</v>
      </c>
      <c r="X671">
        <v>28</v>
      </c>
      <c r="Y671">
        <v>2</v>
      </c>
    </row>
    <row r="672" spans="1:25" x14ac:dyDescent="0.25">
      <c r="A672" t="s">
        <v>400</v>
      </c>
      <c r="B672" t="s">
        <v>379</v>
      </c>
      <c r="C672" t="s">
        <v>231</v>
      </c>
      <c r="D672">
        <v>76</v>
      </c>
      <c r="E672">
        <v>790</v>
      </c>
      <c r="F672" t="s">
        <v>471</v>
      </c>
      <c r="H672">
        <v>4</v>
      </c>
      <c r="I672">
        <v>9</v>
      </c>
      <c r="J672">
        <v>0</v>
      </c>
      <c r="K672">
        <v>3</v>
      </c>
      <c r="L672">
        <v>19</v>
      </c>
      <c r="M672">
        <v>84</v>
      </c>
      <c r="N672">
        <v>5</v>
      </c>
      <c r="O672">
        <v>3</v>
      </c>
      <c r="P672">
        <v>2</v>
      </c>
      <c r="Q672">
        <v>0</v>
      </c>
      <c r="R672">
        <v>1</v>
      </c>
      <c r="S672">
        <v>7</v>
      </c>
      <c r="T672">
        <v>5</v>
      </c>
      <c r="U672">
        <v>0</v>
      </c>
      <c r="V672">
        <v>0</v>
      </c>
      <c r="W672">
        <v>10</v>
      </c>
      <c r="X672">
        <v>9</v>
      </c>
      <c r="Y672">
        <v>0</v>
      </c>
    </row>
    <row r="673" spans="1:25" x14ac:dyDescent="0.25">
      <c r="A673" t="s">
        <v>402</v>
      </c>
      <c r="B673" t="s">
        <v>379</v>
      </c>
      <c r="C673" t="s">
        <v>231</v>
      </c>
      <c r="D673">
        <v>179</v>
      </c>
      <c r="E673">
        <v>1892</v>
      </c>
      <c r="F673" t="s">
        <v>471</v>
      </c>
      <c r="H673">
        <v>2</v>
      </c>
      <c r="I673">
        <v>10</v>
      </c>
      <c r="J673">
        <v>0</v>
      </c>
      <c r="K673">
        <v>16</v>
      </c>
      <c r="L673">
        <v>17</v>
      </c>
      <c r="M673">
        <v>197</v>
      </c>
      <c r="N673">
        <v>10</v>
      </c>
      <c r="O673">
        <v>11</v>
      </c>
      <c r="P673">
        <v>0</v>
      </c>
      <c r="Q673">
        <v>5</v>
      </c>
      <c r="R673">
        <v>10</v>
      </c>
      <c r="S673">
        <v>12</v>
      </c>
      <c r="T673">
        <v>1</v>
      </c>
      <c r="U673">
        <v>0</v>
      </c>
      <c r="V673">
        <v>0</v>
      </c>
      <c r="W673">
        <v>19</v>
      </c>
      <c r="X673">
        <v>19</v>
      </c>
      <c r="Y673">
        <v>0</v>
      </c>
    </row>
    <row r="674" spans="1:25" x14ac:dyDescent="0.25">
      <c r="A674" t="s">
        <v>404</v>
      </c>
      <c r="B674" t="s">
        <v>379</v>
      </c>
      <c r="C674" t="s">
        <v>231</v>
      </c>
      <c r="D674">
        <v>122</v>
      </c>
      <c r="E674">
        <v>1572</v>
      </c>
      <c r="F674" t="s">
        <v>471</v>
      </c>
      <c r="H674">
        <v>2</v>
      </c>
      <c r="I674">
        <v>13</v>
      </c>
      <c r="J674">
        <v>0</v>
      </c>
      <c r="K674">
        <v>8</v>
      </c>
      <c r="L674">
        <v>16</v>
      </c>
      <c r="M674">
        <v>131</v>
      </c>
      <c r="N674">
        <v>6</v>
      </c>
      <c r="O674">
        <v>12</v>
      </c>
      <c r="P674">
        <v>1</v>
      </c>
      <c r="Q674">
        <v>1</v>
      </c>
      <c r="R674">
        <v>10</v>
      </c>
      <c r="S674">
        <v>17</v>
      </c>
      <c r="T674">
        <v>3</v>
      </c>
      <c r="U674">
        <v>0</v>
      </c>
      <c r="V674">
        <v>0</v>
      </c>
      <c r="W674">
        <v>18</v>
      </c>
      <c r="X674">
        <v>12</v>
      </c>
      <c r="Y674">
        <v>3</v>
      </c>
    </row>
    <row r="675" spans="1:25" x14ac:dyDescent="0.25">
      <c r="A675" t="s">
        <v>405</v>
      </c>
      <c r="B675" t="s">
        <v>379</v>
      </c>
      <c r="C675" t="s">
        <v>231</v>
      </c>
      <c r="D675">
        <v>117</v>
      </c>
      <c r="E675">
        <v>1362</v>
      </c>
      <c r="F675" t="s">
        <v>471</v>
      </c>
      <c r="H675">
        <v>8</v>
      </c>
      <c r="I675">
        <v>5</v>
      </c>
      <c r="J675">
        <v>0</v>
      </c>
      <c r="K675">
        <v>0</v>
      </c>
      <c r="L675">
        <v>16</v>
      </c>
      <c r="M675">
        <v>131</v>
      </c>
      <c r="N675">
        <v>3</v>
      </c>
      <c r="O675">
        <v>11</v>
      </c>
      <c r="P675">
        <v>3</v>
      </c>
      <c r="Q675">
        <v>2</v>
      </c>
      <c r="R675">
        <v>7</v>
      </c>
      <c r="S675">
        <v>14</v>
      </c>
      <c r="T675">
        <v>4</v>
      </c>
      <c r="U675">
        <v>0</v>
      </c>
      <c r="V675">
        <v>0</v>
      </c>
      <c r="W675">
        <v>17</v>
      </c>
      <c r="X675">
        <v>15</v>
      </c>
      <c r="Y675">
        <v>0</v>
      </c>
    </row>
    <row r="676" spans="1:25" x14ac:dyDescent="0.25">
      <c r="A676" t="s">
        <v>406</v>
      </c>
      <c r="B676" t="s">
        <v>379</v>
      </c>
      <c r="C676" t="s">
        <v>231</v>
      </c>
      <c r="D676">
        <v>171</v>
      </c>
      <c r="E676">
        <v>1724</v>
      </c>
      <c r="F676" t="s">
        <v>471</v>
      </c>
      <c r="H676">
        <v>2</v>
      </c>
      <c r="I676">
        <v>22</v>
      </c>
      <c r="J676">
        <v>0</v>
      </c>
      <c r="K676">
        <v>12</v>
      </c>
      <c r="L676">
        <v>26</v>
      </c>
      <c r="M676">
        <v>167</v>
      </c>
      <c r="N676">
        <v>10</v>
      </c>
      <c r="O676">
        <v>7</v>
      </c>
      <c r="P676">
        <v>4</v>
      </c>
      <c r="Q676">
        <v>1</v>
      </c>
      <c r="R676">
        <v>10</v>
      </c>
      <c r="S676">
        <v>8</v>
      </c>
      <c r="T676">
        <v>3</v>
      </c>
      <c r="U676">
        <v>0</v>
      </c>
      <c r="V676">
        <v>0</v>
      </c>
      <c r="W676">
        <v>11</v>
      </c>
      <c r="X676">
        <v>8</v>
      </c>
      <c r="Y676">
        <v>0</v>
      </c>
    </row>
    <row r="677" spans="1:25" x14ac:dyDescent="0.25">
      <c r="A677" t="s">
        <v>408</v>
      </c>
      <c r="B677" t="s">
        <v>379</v>
      </c>
      <c r="C677" t="s">
        <v>231</v>
      </c>
      <c r="D677">
        <v>72</v>
      </c>
      <c r="E677">
        <v>886</v>
      </c>
      <c r="F677" t="s">
        <v>471</v>
      </c>
      <c r="H677">
        <v>3</v>
      </c>
      <c r="I677">
        <v>7</v>
      </c>
      <c r="J677">
        <v>0</v>
      </c>
      <c r="K677">
        <v>2</v>
      </c>
      <c r="L677">
        <v>13</v>
      </c>
      <c r="M677">
        <v>115</v>
      </c>
      <c r="N677">
        <v>6</v>
      </c>
      <c r="O677">
        <v>0</v>
      </c>
      <c r="P677">
        <v>0</v>
      </c>
      <c r="Q677">
        <v>1</v>
      </c>
      <c r="R677">
        <v>3</v>
      </c>
      <c r="S677">
        <v>2</v>
      </c>
      <c r="T677">
        <v>0</v>
      </c>
      <c r="U677">
        <v>0</v>
      </c>
      <c r="V677">
        <v>0</v>
      </c>
      <c r="W677">
        <v>5</v>
      </c>
      <c r="X677">
        <v>3</v>
      </c>
      <c r="Y677">
        <v>0</v>
      </c>
    </row>
    <row r="678" spans="1:25" x14ac:dyDescent="0.25">
      <c r="A678" t="s">
        <v>409</v>
      </c>
      <c r="B678" t="s">
        <v>379</v>
      </c>
      <c r="C678" t="s">
        <v>231</v>
      </c>
      <c r="D678">
        <v>153</v>
      </c>
      <c r="E678">
        <v>1472</v>
      </c>
      <c r="F678" t="s">
        <v>471</v>
      </c>
      <c r="H678">
        <v>2</v>
      </c>
      <c r="I678">
        <v>8</v>
      </c>
      <c r="J678">
        <v>0</v>
      </c>
      <c r="K678">
        <v>12</v>
      </c>
      <c r="L678">
        <v>19</v>
      </c>
      <c r="M678">
        <v>169</v>
      </c>
      <c r="N678">
        <v>6</v>
      </c>
      <c r="O678">
        <v>3</v>
      </c>
      <c r="P678">
        <v>3</v>
      </c>
      <c r="Q678">
        <v>7</v>
      </c>
      <c r="R678">
        <v>4</v>
      </c>
      <c r="S678">
        <v>6</v>
      </c>
      <c r="T678">
        <v>2</v>
      </c>
      <c r="U678">
        <v>0</v>
      </c>
      <c r="V678">
        <v>0</v>
      </c>
      <c r="W678">
        <v>10</v>
      </c>
      <c r="X678">
        <v>15</v>
      </c>
      <c r="Y678">
        <v>0</v>
      </c>
    </row>
    <row r="679" spans="1:25" x14ac:dyDescent="0.25">
      <c r="A679" t="s">
        <v>411</v>
      </c>
      <c r="B679" t="s">
        <v>379</v>
      </c>
      <c r="C679" t="s">
        <v>231</v>
      </c>
      <c r="D679">
        <v>176</v>
      </c>
      <c r="E679">
        <v>1843</v>
      </c>
      <c r="F679" t="s">
        <v>471</v>
      </c>
      <c r="H679">
        <v>6</v>
      </c>
      <c r="I679">
        <v>20</v>
      </c>
      <c r="J679">
        <v>0</v>
      </c>
      <c r="K679">
        <v>8</v>
      </c>
      <c r="L679">
        <v>39</v>
      </c>
      <c r="M679">
        <v>207</v>
      </c>
      <c r="N679">
        <v>11</v>
      </c>
      <c r="O679">
        <v>9</v>
      </c>
      <c r="P679">
        <v>2</v>
      </c>
      <c r="Q679">
        <v>2</v>
      </c>
      <c r="R679">
        <v>9</v>
      </c>
      <c r="S679">
        <v>12</v>
      </c>
      <c r="T679">
        <v>4</v>
      </c>
      <c r="U679">
        <v>0</v>
      </c>
      <c r="V679">
        <v>0</v>
      </c>
      <c r="W679">
        <v>26</v>
      </c>
      <c r="X679">
        <v>20</v>
      </c>
      <c r="Y679">
        <v>2</v>
      </c>
    </row>
    <row r="680" spans="1:25" x14ac:dyDescent="0.25">
      <c r="A680" t="s">
        <v>412</v>
      </c>
      <c r="B680" t="s">
        <v>379</v>
      </c>
      <c r="C680" t="s">
        <v>231</v>
      </c>
      <c r="D680">
        <v>150</v>
      </c>
      <c r="E680">
        <v>2176</v>
      </c>
      <c r="F680" t="s">
        <v>471</v>
      </c>
      <c r="H680">
        <v>17</v>
      </c>
      <c r="I680">
        <v>17</v>
      </c>
      <c r="J680">
        <v>0</v>
      </c>
      <c r="K680">
        <v>7</v>
      </c>
      <c r="L680">
        <v>24</v>
      </c>
      <c r="M680">
        <v>217</v>
      </c>
      <c r="N680">
        <v>12</v>
      </c>
      <c r="O680">
        <v>17</v>
      </c>
      <c r="P680">
        <v>4</v>
      </c>
      <c r="Q680">
        <v>3</v>
      </c>
      <c r="R680">
        <v>16</v>
      </c>
      <c r="S680">
        <v>13</v>
      </c>
      <c r="T680">
        <v>8</v>
      </c>
      <c r="U680">
        <v>0</v>
      </c>
      <c r="V680">
        <v>0</v>
      </c>
      <c r="W680">
        <v>18</v>
      </c>
      <c r="X680">
        <v>16</v>
      </c>
      <c r="Y680">
        <v>2</v>
      </c>
    </row>
    <row r="681" spans="1:25" x14ac:dyDescent="0.25">
      <c r="A681" t="s">
        <v>413</v>
      </c>
      <c r="B681" t="s">
        <v>379</v>
      </c>
      <c r="C681" t="s">
        <v>231</v>
      </c>
      <c r="D681">
        <v>223</v>
      </c>
      <c r="E681">
        <v>2429</v>
      </c>
      <c r="F681" t="s">
        <v>471</v>
      </c>
      <c r="H681">
        <v>6</v>
      </c>
      <c r="I681">
        <v>5</v>
      </c>
      <c r="J681">
        <v>0</v>
      </c>
      <c r="K681">
        <v>13</v>
      </c>
      <c r="L681">
        <v>48</v>
      </c>
      <c r="M681">
        <v>210</v>
      </c>
      <c r="N681">
        <v>5</v>
      </c>
      <c r="O681">
        <v>13</v>
      </c>
      <c r="P681">
        <v>6</v>
      </c>
      <c r="Q681">
        <v>6</v>
      </c>
      <c r="R681">
        <v>5</v>
      </c>
      <c r="S681">
        <v>23</v>
      </c>
      <c r="T681">
        <v>11</v>
      </c>
      <c r="U681">
        <v>0</v>
      </c>
      <c r="V681">
        <v>0</v>
      </c>
      <c r="W681">
        <v>35</v>
      </c>
      <c r="X681">
        <v>22</v>
      </c>
      <c r="Y681">
        <v>4</v>
      </c>
    </row>
    <row r="682" spans="1:25" x14ac:dyDescent="0.25">
      <c r="A682" t="s">
        <v>414</v>
      </c>
      <c r="B682" t="s">
        <v>379</v>
      </c>
      <c r="C682" t="s">
        <v>231</v>
      </c>
      <c r="D682">
        <v>159</v>
      </c>
      <c r="E682">
        <v>1635</v>
      </c>
      <c r="F682" t="s">
        <v>471</v>
      </c>
      <c r="H682">
        <v>9</v>
      </c>
      <c r="I682">
        <v>6</v>
      </c>
      <c r="J682">
        <v>0</v>
      </c>
      <c r="K682">
        <v>7</v>
      </c>
      <c r="L682">
        <v>25</v>
      </c>
      <c r="M682">
        <v>173</v>
      </c>
      <c r="N682">
        <v>6</v>
      </c>
      <c r="O682">
        <v>13</v>
      </c>
      <c r="P682">
        <v>1</v>
      </c>
      <c r="Q682">
        <v>5</v>
      </c>
      <c r="R682">
        <v>2</v>
      </c>
      <c r="S682">
        <v>23</v>
      </c>
      <c r="T682">
        <v>10</v>
      </c>
      <c r="U682">
        <v>0</v>
      </c>
      <c r="V682">
        <v>0</v>
      </c>
      <c r="W682">
        <v>23</v>
      </c>
      <c r="X682">
        <v>20</v>
      </c>
      <c r="Y682">
        <v>8</v>
      </c>
    </row>
    <row r="683" spans="1:25" x14ac:dyDescent="0.25">
      <c r="A683" t="s">
        <v>416</v>
      </c>
      <c r="B683" t="s">
        <v>379</v>
      </c>
      <c r="C683" t="s">
        <v>231</v>
      </c>
      <c r="D683">
        <v>163</v>
      </c>
      <c r="E683">
        <v>1611</v>
      </c>
      <c r="F683" t="s">
        <v>471</v>
      </c>
      <c r="H683">
        <v>3</v>
      </c>
      <c r="I683">
        <v>12</v>
      </c>
      <c r="J683">
        <v>0</v>
      </c>
      <c r="K683">
        <v>18</v>
      </c>
      <c r="L683">
        <v>21</v>
      </c>
      <c r="M683">
        <v>187</v>
      </c>
      <c r="N683">
        <v>10</v>
      </c>
      <c r="O683">
        <v>3</v>
      </c>
      <c r="P683">
        <v>3</v>
      </c>
      <c r="Q683">
        <v>4</v>
      </c>
      <c r="R683">
        <v>6</v>
      </c>
      <c r="S683">
        <v>17</v>
      </c>
      <c r="T683">
        <v>7</v>
      </c>
      <c r="U683">
        <v>0</v>
      </c>
      <c r="V683">
        <v>0</v>
      </c>
      <c r="W683">
        <v>10</v>
      </c>
      <c r="X683">
        <v>7</v>
      </c>
      <c r="Y683">
        <v>3</v>
      </c>
    </row>
    <row r="684" spans="1:25" x14ac:dyDescent="0.25">
      <c r="A684" t="s">
        <v>417</v>
      </c>
      <c r="B684" t="s">
        <v>379</v>
      </c>
      <c r="C684" t="s">
        <v>231</v>
      </c>
      <c r="D684">
        <v>165</v>
      </c>
      <c r="E684">
        <v>1575</v>
      </c>
      <c r="F684" t="s">
        <v>471</v>
      </c>
      <c r="H684">
        <v>1</v>
      </c>
      <c r="I684">
        <v>20</v>
      </c>
      <c r="J684">
        <v>0</v>
      </c>
      <c r="K684">
        <v>19</v>
      </c>
      <c r="L684">
        <v>24</v>
      </c>
      <c r="M684">
        <v>171</v>
      </c>
      <c r="N684">
        <v>6</v>
      </c>
      <c r="O684">
        <v>3</v>
      </c>
      <c r="P684">
        <v>0</v>
      </c>
      <c r="Q684">
        <v>0</v>
      </c>
      <c r="R684">
        <v>0</v>
      </c>
      <c r="S684">
        <v>7</v>
      </c>
      <c r="T684">
        <v>3</v>
      </c>
      <c r="U684">
        <v>0</v>
      </c>
      <c r="V684">
        <v>0</v>
      </c>
      <c r="W684">
        <v>10</v>
      </c>
      <c r="X684">
        <v>9</v>
      </c>
      <c r="Y684">
        <v>1</v>
      </c>
    </row>
    <row r="685" spans="1:25" x14ac:dyDescent="0.25">
      <c r="A685" t="s">
        <v>418</v>
      </c>
      <c r="B685" t="s">
        <v>379</v>
      </c>
      <c r="C685" t="s">
        <v>231</v>
      </c>
      <c r="D685">
        <v>142</v>
      </c>
      <c r="E685">
        <v>1297</v>
      </c>
      <c r="F685" t="s">
        <v>471</v>
      </c>
      <c r="H685">
        <v>6</v>
      </c>
      <c r="I685">
        <v>3</v>
      </c>
      <c r="J685">
        <v>0</v>
      </c>
      <c r="K685">
        <v>5</v>
      </c>
      <c r="L685">
        <v>14</v>
      </c>
      <c r="M685">
        <v>135</v>
      </c>
      <c r="N685">
        <v>3</v>
      </c>
      <c r="O685">
        <v>5</v>
      </c>
      <c r="P685">
        <v>2</v>
      </c>
      <c r="Q685">
        <v>4</v>
      </c>
      <c r="R685">
        <v>3</v>
      </c>
      <c r="S685">
        <v>14</v>
      </c>
      <c r="T685">
        <v>5</v>
      </c>
      <c r="U685">
        <v>0</v>
      </c>
      <c r="V685">
        <v>0</v>
      </c>
      <c r="W685">
        <v>5</v>
      </c>
      <c r="X685">
        <v>6</v>
      </c>
      <c r="Y685">
        <v>3</v>
      </c>
    </row>
    <row r="686" spans="1:25" x14ac:dyDescent="0.25">
      <c r="A686" t="s">
        <v>419</v>
      </c>
      <c r="B686" t="s">
        <v>379</v>
      </c>
      <c r="C686" t="s">
        <v>231</v>
      </c>
      <c r="D686">
        <v>91</v>
      </c>
      <c r="E686">
        <v>1385</v>
      </c>
      <c r="F686" t="s">
        <v>471</v>
      </c>
      <c r="H686">
        <v>3</v>
      </c>
      <c r="I686">
        <v>5</v>
      </c>
      <c r="J686">
        <v>0</v>
      </c>
      <c r="K686">
        <v>8</v>
      </c>
      <c r="L686">
        <v>27</v>
      </c>
      <c r="M686">
        <v>155</v>
      </c>
      <c r="N686">
        <v>6</v>
      </c>
      <c r="O686">
        <v>10</v>
      </c>
      <c r="P686">
        <v>5</v>
      </c>
      <c r="Q686">
        <v>1</v>
      </c>
      <c r="R686">
        <v>8</v>
      </c>
      <c r="S686">
        <v>6</v>
      </c>
      <c r="T686">
        <v>3</v>
      </c>
      <c r="U686">
        <v>0</v>
      </c>
      <c r="V686">
        <v>0</v>
      </c>
      <c r="W686">
        <v>10</v>
      </c>
      <c r="X686">
        <v>8</v>
      </c>
      <c r="Y686">
        <v>0</v>
      </c>
    </row>
    <row r="687" spans="1:25" x14ac:dyDescent="0.25">
      <c r="A687" t="s">
        <v>421</v>
      </c>
      <c r="B687" t="s">
        <v>379</v>
      </c>
      <c r="C687" t="s">
        <v>231</v>
      </c>
      <c r="D687">
        <v>142</v>
      </c>
      <c r="E687">
        <v>1251</v>
      </c>
      <c r="F687" t="s">
        <v>471</v>
      </c>
      <c r="H687">
        <v>8</v>
      </c>
      <c r="I687">
        <v>9</v>
      </c>
      <c r="J687">
        <v>0</v>
      </c>
      <c r="K687">
        <v>3</v>
      </c>
      <c r="L687">
        <v>12</v>
      </c>
      <c r="M687">
        <v>134</v>
      </c>
      <c r="N687">
        <v>11</v>
      </c>
      <c r="O687">
        <v>12</v>
      </c>
      <c r="P687">
        <v>2</v>
      </c>
      <c r="Q687">
        <v>2</v>
      </c>
      <c r="R687">
        <v>6</v>
      </c>
      <c r="S687">
        <v>10</v>
      </c>
      <c r="T687">
        <v>2</v>
      </c>
      <c r="U687">
        <v>0</v>
      </c>
      <c r="V687">
        <v>0</v>
      </c>
      <c r="W687">
        <v>12</v>
      </c>
      <c r="X687">
        <v>8</v>
      </c>
      <c r="Y687">
        <v>0</v>
      </c>
    </row>
    <row r="688" spans="1:25" x14ac:dyDescent="0.25">
      <c r="A688" t="s">
        <v>423</v>
      </c>
      <c r="B688" t="s">
        <v>379</v>
      </c>
      <c r="C688" t="s">
        <v>231</v>
      </c>
      <c r="D688">
        <v>178</v>
      </c>
      <c r="E688">
        <v>1855</v>
      </c>
      <c r="F688" t="s">
        <v>471</v>
      </c>
      <c r="H688">
        <v>2</v>
      </c>
      <c r="I688">
        <v>13</v>
      </c>
      <c r="J688">
        <v>0</v>
      </c>
      <c r="K688">
        <v>8</v>
      </c>
      <c r="L688">
        <v>40</v>
      </c>
      <c r="M688">
        <v>183</v>
      </c>
      <c r="N688">
        <v>8</v>
      </c>
      <c r="O688">
        <v>5</v>
      </c>
      <c r="P688">
        <v>5</v>
      </c>
      <c r="Q688">
        <v>1</v>
      </c>
      <c r="R688">
        <v>5</v>
      </c>
      <c r="S688">
        <v>9</v>
      </c>
      <c r="T688">
        <v>2</v>
      </c>
      <c r="U688">
        <v>0</v>
      </c>
      <c r="V688">
        <v>0</v>
      </c>
      <c r="W688">
        <v>19</v>
      </c>
      <c r="X688">
        <v>12</v>
      </c>
      <c r="Y688">
        <v>0</v>
      </c>
    </row>
    <row r="689" spans="1:25" x14ac:dyDescent="0.25">
      <c r="A689" t="s">
        <v>424</v>
      </c>
      <c r="B689" t="s">
        <v>379</v>
      </c>
      <c r="C689" t="s">
        <v>231</v>
      </c>
      <c r="D689">
        <v>114</v>
      </c>
      <c r="E689">
        <v>1561</v>
      </c>
      <c r="F689" t="s">
        <v>471</v>
      </c>
      <c r="H689">
        <v>5</v>
      </c>
      <c r="I689">
        <v>18</v>
      </c>
      <c r="J689">
        <v>0</v>
      </c>
      <c r="K689">
        <v>19</v>
      </c>
      <c r="L689">
        <v>28</v>
      </c>
      <c r="M689">
        <v>157</v>
      </c>
      <c r="N689">
        <v>7</v>
      </c>
      <c r="O689">
        <v>6</v>
      </c>
      <c r="P689">
        <v>0</v>
      </c>
      <c r="Q689">
        <v>3</v>
      </c>
      <c r="R689">
        <v>8</v>
      </c>
      <c r="S689">
        <v>12</v>
      </c>
      <c r="T689">
        <v>4</v>
      </c>
      <c r="U689">
        <v>0</v>
      </c>
      <c r="V689">
        <v>0</v>
      </c>
      <c r="W689">
        <v>14</v>
      </c>
      <c r="X689">
        <v>23</v>
      </c>
      <c r="Y689">
        <v>0</v>
      </c>
    </row>
    <row r="690" spans="1:25" x14ac:dyDescent="0.25">
      <c r="A690" t="s">
        <v>426</v>
      </c>
      <c r="B690" t="s">
        <v>379</v>
      </c>
      <c r="C690" t="s">
        <v>231</v>
      </c>
      <c r="D690">
        <v>118</v>
      </c>
      <c r="E690">
        <v>1426</v>
      </c>
      <c r="F690" t="s">
        <v>471</v>
      </c>
      <c r="H690">
        <v>14</v>
      </c>
      <c r="I690">
        <v>8</v>
      </c>
      <c r="J690">
        <v>0</v>
      </c>
      <c r="K690">
        <v>2</v>
      </c>
      <c r="L690">
        <v>33</v>
      </c>
      <c r="M690">
        <v>135</v>
      </c>
      <c r="N690">
        <v>6</v>
      </c>
      <c r="O690">
        <v>11</v>
      </c>
      <c r="P690">
        <v>1</v>
      </c>
      <c r="Q690">
        <v>3</v>
      </c>
      <c r="R690">
        <v>10</v>
      </c>
      <c r="S690">
        <v>13</v>
      </c>
      <c r="T690">
        <v>4</v>
      </c>
      <c r="U690">
        <v>0</v>
      </c>
      <c r="V690">
        <v>0</v>
      </c>
      <c r="W690">
        <v>19</v>
      </c>
      <c r="X690">
        <v>17</v>
      </c>
      <c r="Y690">
        <v>3</v>
      </c>
    </row>
    <row r="691" spans="1:25" x14ac:dyDescent="0.25">
      <c r="A691" t="s">
        <v>428</v>
      </c>
      <c r="B691" t="s">
        <v>379</v>
      </c>
      <c r="C691" t="s">
        <v>231</v>
      </c>
      <c r="D691">
        <v>126</v>
      </c>
      <c r="E691">
        <v>1572</v>
      </c>
      <c r="F691" t="s">
        <v>471</v>
      </c>
      <c r="H691">
        <v>0</v>
      </c>
      <c r="I691">
        <v>8</v>
      </c>
      <c r="J691">
        <v>0</v>
      </c>
      <c r="K691">
        <v>11</v>
      </c>
      <c r="L691">
        <v>19</v>
      </c>
      <c r="M691">
        <v>146</v>
      </c>
      <c r="N691">
        <v>4</v>
      </c>
      <c r="O691">
        <v>5</v>
      </c>
      <c r="P691">
        <v>3</v>
      </c>
      <c r="Q691">
        <v>2</v>
      </c>
      <c r="R691">
        <v>3</v>
      </c>
      <c r="S691">
        <v>15</v>
      </c>
      <c r="T691">
        <v>6</v>
      </c>
      <c r="U691">
        <v>0</v>
      </c>
      <c r="V691">
        <v>0</v>
      </c>
      <c r="W691">
        <v>10</v>
      </c>
      <c r="X691">
        <v>18</v>
      </c>
      <c r="Y691">
        <v>0</v>
      </c>
    </row>
    <row r="692" spans="1:25" x14ac:dyDescent="0.25">
      <c r="A692" t="s">
        <v>430</v>
      </c>
      <c r="B692" t="s">
        <v>379</v>
      </c>
      <c r="C692" t="s">
        <v>231</v>
      </c>
      <c r="D692">
        <v>212</v>
      </c>
      <c r="E692">
        <v>1976</v>
      </c>
      <c r="F692" t="s">
        <v>471</v>
      </c>
      <c r="H692">
        <v>12</v>
      </c>
      <c r="I692">
        <v>9</v>
      </c>
      <c r="J692">
        <v>0</v>
      </c>
      <c r="K692">
        <v>0</v>
      </c>
      <c r="L692">
        <v>25</v>
      </c>
      <c r="M692">
        <v>188</v>
      </c>
      <c r="N692">
        <v>9</v>
      </c>
      <c r="O692">
        <v>13</v>
      </c>
      <c r="P692">
        <v>5</v>
      </c>
      <c r="Q692">
        <v>7</v>
      </c>
      <c r="R692">
        <v>9</v>
      </c>
      <c r="S692">
        <v>24</v>
      </c>
      <c r="T692">
        <v>3</v>
      </c>
      <c r="U692">
        <v>0</v>
      </c>
      <c r="V692">
        <v>0</v>
      </c>
      <c r="W692">
        <v>28</v>
      </c>
      <c r="X692">
        <v>18</v>
      </c>
      <c r="Y692">
        <v>0</v>
      </c>
    </row>
    <row r="693" spans="1:25" x14ac:dyDescent="0.25">
      <c r="A693" t="s">
        <v>432</v>
      </c>
      <c r="B693" t="s">
        <v>379</v>
      </c>
      <c r="C693" t="s">
        <v>231</v>
      </c>
      <c r="D693">
        <v>157</v>
      </c>
      <c r="E693">
        <v>1795</v>
      </c>
      <c r="F693" t="s">
        <v>471</v>
      </c>
      <c r="H693">
        <v>3</v>
      </c>
      <c r="I693">
        <v>6</v>
      </c>
      <c r="J693">
        <v>0</v>
      </c>
      <c r="K693">
        <v>12</v>
      </c>
      <c r="L693">
        <v>21</v>
      </c>
      <c r="M693">
        <v>173</v>
      </c>
      <c r="N693">
        <v>4</v>
      </c>
      <c r="O693">
        <v>9</v>
      </c>
      <c r="P693">
        <v>4</v>
      </c>
      <c r="Q693">
        <v>1</v>
      </c>
      <c r="R693">
        <v>12</v>
      </c>
      <c r="S693">
        <v>14</v>
      </c>
      <c r="T693">
        <v>3</v>
      </c>
      <c r="U693">
        <v>0</v>
      </c>
      <c r="V693">
        <v>0</v>
      </c>
      <c r="W693">
        <v>10</v>
      </c>
      <c r="X693">
        <v>7</v>
      </c>
      <c r="Y693">
        <v>1</v>
      </c>
    </row>
    <row r="694" spans="1:25" x14ac:dyDescent="0.25">
      <c r="A694" t="s">
        <v>434</v>
      </c>
      <c r="B694" t="s">
        <v>379</v>
      </c>
      <c r="C694" t="s">
        <v>231</v>
      </c>
      <c r="D694">
        <v>81</v>
      </c>
      <c r="E694">
        <v>1109</v>
      </c>
      <c r="F694" t="s">
        <v>471</v>
      </c>
      <c r="H694">
        <v>10</v>
      </c>
      <c r="I694">
        <v>3</v>
      </c>
      <c r="J694">
        <v>0</v>
      </c>
      <c r="K694">
        <v>9</v>
      </c>
      <c r="L694">
        <v>12</v>
      </c>
      <c r="M694">
        <v>86</v>
      </c>
      <c r="N694">
        <v>3</v>
      </c>
      <c r="O694">
        <v>5</v>
      </c>
      <c r="P694">
        <v>1</v>
      </c>
      <c r="Q694">
        <v>1</v>
      </c>
      <c r="R694">
        <v>2</v>
      </c>
      <c r="S694">
        <v>7</v>
      </c>
      <c r="T694">
        <v>2</v>
      </c>
      <c r="U694">
        <v>0</v>
      </c>
      <c r="V694">
        <v>0</v>
      </c>
      <c r="W694">
        <v>13</v>
      </c>
      <c r="X694">
        <v>13</v>
      </c>
      <c r="Y694">
        <v>1</v>
      </c>
    </row>
    <row r="695" spans="1:25" x14ac:dyDescent="0.25">
      <c r="A695" t="s">
        <v>435</v>
      </c>
      <c r="B695" t="s">
        <v>379</v>
      </c>
      <c r="C695" t="s">
        <v>231</v>
      </c>
      <c r="D695">
        <v>136</v>
      </c>
      <c r="E695">
        <v>1979</v>
      </c>
      <c r="F695" t="s">
        <v>471</v>
      </c>
      <c r="H695">
        <v>10</v>
      </c>
      <c r="I695">
        <v>10</v>
      </c>
      <c r="J695">
        <v>0</v>
      </c>
      <c r="K695">
        <v>27</v>
      </c>
      <c r="L695">
        <v>39</v>
      </c>
      <c r="M695">
        <v>202</v>
      </c>
      <c r="N695">
        <v>14</v>
      </c>
      <c r="O695">
        <v>13</v>
      </c>
      <c r="P695">
        <v>4</v>
      </c>
      <c r="Q695">
        <v>5</v>
      </c>
      <c r="R695">
        <v>7</v>
      </c>
      <c r="S695">
        <v>15</v>
      </c>
      <c r="T695">
        <v>8</v>
      </c>
      <c r="U695">
        <v>0</v>
      </c>
      <c r="V695">
        <v>0</v>
      </c>
      <c r="W695">
        <v>15</v>
      </c>
      <c r="X695">
        <v>12</v>
      </c>
      <c r="Y695">
        <v>2</v>
      </c>
    </row>
    <row r="696" spans="1:25" x14ac:dyDescent="0.25">
      <c r="A696" t="s">
        <v>436</v>
      </c>
      <c r="B696" t="s">
        <v>379</v>
      </c>
      <c r="C696" t="s">
        <v>231</v>
      </c>
      <c r="D696">
        <v>136</v>
      </c>
      <c r="E696">
        <v>2005</v>
      </c>
      <c r="F696" t="s">
        <v>471</v>
      </c>
      <c r="H696">
        <v>11</v>
      </c>
      <c r="I696">
        <v>12</v>
      </c>
      <c r="J696">
        <v>0</v>
      </c>
      <c r="K696">
        <v>13</v>
      </c>
      <c r="L696">
        <v>35</v>
      </c>
      <c r="M696">
        <v>198</v>
      </c>
      <c r="N696">
        <v>7</v>
      </c>
      <c r="O696">
        <v>15</v>
      </c>
      <c r="P696">
        <v>5</v>
      </c>
      <c r="Q696">
        <v>1</v>
      </c>
      <c r="R696">
        <v>12</v>
      </c>
      <c r="S696">
        <v>15</v>
      </c>
      <c r="T696">
        <v>3</v>
      </c>
      <c r="U696">
        <v>0</v>
      </c>
      <c r="V696">
        <v>0</v>
      </c>
      <c r="W696">
        <v>13</v>
      </c>
      <c r="X696">
        <v>15</v>
      </c>
      <c r="Y696">
        <v>2</v>
      </c>
    </row>
    <row r="697" spans="1:25" x14ac:dyDescent="0.25">
      <c r="A697" t="s">
        <v>438</v>
      </c>
      <c r="B697" t="s">
        <v>379</v>
      </c>
      <c r="C697" t="s">
        <v>231</v>
      </c>
      <c r="D697">
        <v>145</v>
      </c>
      <c r="E697">
        <v>1933</v>
      </c>
      <c r="F697" t="s">
        <v>471</v>
      </c>
      <c r="H697">
        <v>6</v>
      </c>
      <c r="I697">
        <v>9</v>
      </c>
      <c r="J697">
        <v>0</v>
      </c>
      <c r="K697">
        <v>15</v>
      </c>
      <c r="L697">
        <v>29</v>
      </c>
      <c r="M697">
        <v>157</v>
      </c>
      <c r="N697">
        <v>6</v>
      </c>
      <c r="O697">
        <v>12</v>
      </c>
      <c r="P697">
        <v>1</v>
      </c>
      <c r="Q697">
        <v>8</v>
      </c>
      <c r="R697">
        <v>11</v>
      </c>
      <c r="S697">
        <v>15</v>
      </c>
      <c r="T697">
        <v>4</v>
      </c>
      <c r="U697">
        <v>0</v>
      </c>
      <c r="V697">
        <v>0</v>
      </c>
      <c r="W697">
        <v>9</v>
      </c>
      <c r="X697">
        <v>11</v>
      </c>
      <c r="Y697">
        <v>0</v>
      </c>
    </row>
    <row r="698" spans="1:25" x14ac:dyDescent="0.25">
      <c r="A698" t="s">
        <v>439</v>
      </c>
      <c r="B698" t="s">
        <v>379</v>
      </c>
      <c r="C698" t="s">
        <v>231</v>
      </c>
      <c r="D698">
        <v>240</v>
      </c>
      <c r="E698">
        <v>1969</v>
      </c>
      <c r="F698" t="s">
        <v>471</v>
      </c>
      <c r="H698">
        <v>3</v>
      </c>
      <c r="I698">
        <v>20</v>
      </c>
      <c r="J698">
        <v>0</v>
      </c>
      <c r="K698">
        <v>14</v>
      </c>
      <c r="L698">
        <v>17</v>
      </c>
      <c r="M698">
        <v>205</v>
      </c>
      <c r="N698">
        <v>9</v>
      </c>
      <c r="O698">
        <v>8</v>
      </c>
      <c r="P698">
        <v>0</v>
      </c>
      <c r="Q698">
        <v>2</v>
      </c>
      <c r="R698">
        <v>8</v>
      </c>
      <c r="S698">
        <v>12</v>
      </c>
      <c r="T698">
        <v>3</v>
      </c>
      <c r="U698">
        <v>0</v>
      </c>
      <c r="V698">
        <v>0</v>
      </c>
      <c r="W698">
        <v>17</v>
      </c>
      <c r="X698">
        <v>11</v>
      </c>
      <c r="Y698">
        <v>1</v>
      </c>
    </row>
    <row r="699" spans="1:25" x14ac:dyDescent="0.25">
      <c r="A699" t="s">
        <v>441</v>
      </c>
      <c r="B699" t="s">
        <v>379</v>
      </c>
      <c r="C699" t="s">
        <v>231</v>
      </c>
      <c r="D699">
        <v>189</v>
      </c>
      <c r="E699">
        <v>1610</v>
      </c>
      <c r="F699" t="s">
        <v>471</v>
      </c>
      <c r="H699">
        <v>4</v>
      </c>
      <c r="I699">
        <v>12</v>
      </c>
      <c r="J699">
        <v>0</v>
      </c>
      <c r="K699">
        <v>10</v>
      </c>
      <c r="L699">
        <v>25</v>
      </c>
      <c r="M699">
        <v>154</v>
      </c>
      <c r="N699">
        <v>11</v>
      </c>
      <c r="O699">
        <v>5</v>
      </c>
      <c r="P699">
        <v>2</v>
      </c>
      <c r="Q699">
        <v>8</v>
      </c>
      <c r="R699">
        <v>4</v>
      </c>
      <c r="S699">
        <v>6</v>
      </c>
      <c r="T699">
        <v>1</v>
      </c>
      <c r="U699">
        <v>0</v>
      </c>
      <c r="V699">
        <v>0</v>
      </c>
      <c r="W699">
        <v>18</v>
      </c>
      <c r="X699">
        <v>7</v>
      </c>
      <c r="Y699">
        <v>0</v>
      </c>
    </row>
    <row r="700" spans="1:25" x14ac:dyDescent="0.25">
      <c r="A700" t="s">
        <v>442</v>
      </c>
      <c r="B700" t="s">
        <v>379</v>
      </c>
      <c r="C700" t="s">
        <v>231</v>
      </c>
      <c r="D700">
        <v>97</v>
      </c>
      <c r="E700">
        <v>1295</v>
      </c>
      <c r="F700" t="s">
        <v>471</v>
      </c>
      <c r="H700">
        <v>8</v>
      </c>
      <c r="I700">
        <v>11</v>
      </c>
      <c r="J700">
        <v>0</v>
      </c>
      <c r="K700">
        <v>4</v>
      </c>
      <c r="L700">
        <v>22</v>
      </c>
      <c r="M700">
        <v>139</v>
      </c>
      <c r="N700">
        <v>5</v>
      </c>
      <c r="O700">
        <v>21</v>
      </c>
      <c r="P700">
        <v>0</v>
      </c>
      <c r="Q700">
        <v>2</v>
      </c>
      <c r="R700">
        <v>1</v>
      </c>
      <c r="S700">
        <v>5</v>
      </c>
      <c r="T700">
        <v>3</v>
      </c>
      <c r="U700">
        <v>0</v>
      </c>
      <c r="V700">
        <v>0</v>
      </c>
      <c r="W700">
        <v>12</v>
      </c>
      <c r="X700">
        <v>6</v>
      </c>
      <c r="Y700">
        <v>0</v>
      </c>
    </row>
    <row r="701" spans="1:25" x14ac:dyDescent="0.25">
      <c r="A701" t="s">
        <v>443</v>
      </c>
      <c r="B701" t="s">
        <v>379</v>
      </c>
      <c r="C701" t="s">
        <v>231</v>
      </c>
      <c r="D701">
        <v>112</v>
      </c>
      <c r="E701">
        <v>1109</v>
      </c>
      <c r="F701" t="s">
        <v>471</v>
      </c>
      <c r="H701">
        <v>1</v>
      </c>
      <c r="I701">
        <v>11</v>
      </c>
      <c r="J701">
        <v>0</v>
      </c>
      <c r="K701">
        <v>10</v>
      </c>
      <c r="L701">
        <v>28</v>
      </c>
      <c r="M701">
        <v>113</v>
      </c>
      <c r="N701">
        <v>8</v>
      </c>
      <c r="O701">
        <v>1</v>
      </c>
      <c r="P701">
        <v>0</v>
      </c>
      <c r="Q701">
        <v>0</v>
      </c>
      <c r="R701">
        <v>4</v>
      </c>
      <c r="S701">
        <v>5</v>
      </c>
      <c r="T701">
        <v>2</v>
      </c>
      <c r="U701">
        <v>0</v>
      </c>
      <c r="V701">
        <v>0</v>
      </c>
      <c r="W701">
        <v>6</v>
      </c>
      <c r="X701">
        <v>1</v>
      </c>
      <c r="Y701">
        <v>1</v>
      </c>
    </row>
    <row r="702" spans="1:25" x14ac:dyDescent="0.25">
      <c r="A702" t="s">
        <v>444</v>
      </c>
      <c r="B702" t="s">
        <v>379</v>
      </c>
      <c r="C702" t="s">
        <v>231</v>
      </c>
      <c r="D702">
        <v>184</v>
      </c>
      <c r="E702">
        <v>1604</v>
      </c>
      <c r="F702" t="s">
        <v>471</v>
      </c>
      <c r="H702">
        <v>1</v>
      </c>
      <c r="I702">
        <v>8</v>
      </c>
      <c r="J702">
        <v>0</v>
      </c>
      <c r="K702">
        <v>7</v>
      </c>
      <c r="L702">
        <v>23</v>
      </c>
      <c r="M702">
        <v>161</v>
      </c>
      <c r="N702">
        <v>3</v>
      </c>
      <c r="O702">
        <v>7</v>
      </c>
      <c r="P702">
        <v>3</v>
      </c>
      <c r="Q702">
        <v>1</v>
      </c>
      <c r="R702">
        <v>2</v>
      </c>
      <c r="S702">
        <v>13</v>
      </c>
      <c r="T702">
        <v>6</v>
      </c>
      <c r="U702">
        <v>0</v>
      </c>
      <c r="V702">
        <v>0</v>
      </c>
      <c r="W702">
        <v>9</v>
      </c>
      <c r="X702">
        <v>8</v>
      </c>
      <c r="Y702">
        <v>1</v>
      </c>
    </row>
    <row r="703" spans="1:25" x14ac:dyDescent="0.25">
      <c r="A703" t="s">
        <v>445</v>
      </c>
      <c r="B703" t="s">
        <v>379</v>
      </c>
      <c r="C703" t="s">
        <v>231</v>
      </c>
      <c r="D703">
        <v>202</v>
      </c>
      <c r="E703">
        <v>2289</v>
      </c>
      <c r="F703" t="s">
        <v>471</v>
      </c>
      <c r="H703">
        <v>8</v>
      </c>
      <c r="I703">
        <v>16</v>
      </c>
      <c r="J703">
        <v>0</v>
      </c>
      <c r="K703">
        <v>18</v>
      </c>
      <c r="L703">
        <v>44</v>
      </c>
      <c r="M703">
        <v>215</v>
      </c>
      <c r="N703">
        <v>14</v>
      </c>
      <c r="O703">
        <v>5</v>
      </c>
      <c r="P703">
        <v>2</v>
      </c>
      <c r="Q703">
        <v>5</v>
      </c>
      <c r="R703">
        <v>11</v>
      </c>
      <c r="S703">
        <v>18</v>
      </c>
      <c r="T703">
        <v>4</v>
      </c>
      <c r="U703">
        <v>0</v>
      </c>
      <c r="V703">
        <v>0</v>
      </c>
      <c r="W703">
        <v>9</v>
      </c>
      <c r="X703">
        <v>10</v>
      </c>
      <c r="Y703">
        <v>1</v>
      </c>
    </row>
    <row r="704" spans="1:25" x14ac:dyDescent="0.25">
      <c r="A704" t="s">
        <v>446</v>
      </c>
      <c r="B704" t="s">
        <v>379</v>
      </c>
      <c r="C704" t="s">
        <v>231</v>
      </c>
      <c r="D704">
        <v>199</v>
      </c>
      <c r="E704">
        <v>2410</v>
      </c>
      <c r="F704" t="s">
        <v>471</v>
      </c>
      <c r="H704">
        <v>20</v>
      </c>
      <c r="I704">
        <v>22</v>
      </c>
      <c r="J704">
        <v>0</v>
      </c>
      <c r="K704">
        <v>19</v>
      </c>
      <c r="L704">
        <v>37</v>
      </c>
      <c r="M704">
        <v>242</v>
      </c>
      <c r="N704">
        <v>9</v>
      </c>
      <c r="O704">
        <v>8</v>
      </c>
      <c r="P704">
        <v>3</v>
      </c>
      <c r="Q704">
        <v>2</v>
      </c>
      <c r="R704">
        <v>4</v>
      </c>
      <c r="S704">
        <v>7</v>
      </c>
      <c r="T704">
        <v>2</v>
      </c>
      <c r="U704">
        <v>0</v>
      </c>
      <c r="V704">
        <v>0</v>
      </c>
      <c r="W704">
        <v>22</v>
      </c>
      <c r="X704">
        <v>16</v>
      </c>
      <c r="Y704">
        <v>0</v>
      </c>
    </row>
    <row r="705" spans="1:25" x14ac:dyDescent="0.25">
      <c r="A705" t="s">
        <v>447</v>
      </c>
      <c r="B705" t="s">
        <v>379</v>
      </c>
      <c r="C705" t="s">
        <v>231</v>
      </c>
      <c r="D705">
        <v>96</v>
      </c>
      <c r="E705">
        <v>1335</v>
      </c>
      <c r="F705" t="s">
        <v>471</v>
      </c>
      <c r="H705">
        <v>3</v>
      </c>
      <c r="I705">
        <v>14</v>
      </c>
      <c r="J705">
        <v>0</v>
      </c>
      <c r="K705">
        <v>16</v>
      </c>
      <c r="L705">
        <v>30</v>
      </c>
      <c r="M705">
        <v>139</v>
      </c>
      <c r="N705">
        <v>3</v>
      </c>
      <c r="O705">
        <v>5</v>
      </c>
      <c r="P705">
        <v>4</v>
      </c>
      <c r="Q705">
        <v>0</v>
      </c>
      <c r="R705">
        <v>8</v>
      </c>
      <c r="S705">
        <v>10</v>
      </c>
      <c r="T705">
        <v>5</v>
      </c>
      <c r="U705">
        <v>0</v>
      </c>
      <c r="V705">
        <v>0</v>
      </c>
      <c r="W705">
        <v>11</v>
      </c>
      <c r="X705">
        <v>17</v>
      </c>
      <c r="Y705">
        <v>0</v>
      </c>
    </row>
    <row r="706" spans="1:25" x14ac:dyDescent="0.25">
      <c r="A706" t="s">
        <v>449</v>
      </c>
      <c r="B706" t="s">
        <v>379</v>
      </c>
      <c r="C706" t="s">
        <v>231</v>
      </c>
      <c r="D706">
        <v>156</v>
      </c>
      <c r="E706">
        <v>1621</v>
      </c>
      <c r="F706" t="s">
        <v>471</v>
      </c>
      <c r="H706">
        <v>2</v>
      </c>
      <c r="I706">
        <v>11</v>
      </c>
      <c r="J706">
        <v>0</v>
      </c>
      <c r="K706">
        <v>14</v>
      </c>
      <c r="L706">
        <v>16</v>
      </c>
      <c r="M706">
        <v>152</v>
      </c>
      <c r="N706">
        <v>1</v>
      </c>
      <c r="O706">
        <v>5</v>
      </c>
      <c r="P706">
        <v>4</v>
      </c>
      <c r="Q706">
        <v>5</v>
      </c>
      <c r="R706">
        <v>8</v>
      </c>
      <c r="S706">
        <v>9</v>
      </c>
      <c r="T706">
        <v>6</v>
      </c>
      <c r="U706">
        <v>0</v>
      </c>
      <c r="V706">
        <v>0</v>
      </c>
      <c r="W706">
        <v>11</v>
      </c>
      <c r="X706">
        <v>6</v>
      </c>
      <c r="Y706">
        <v>1</v>
      </c>
    </row>
    <row r="707" spans="1:25" x14ac:dyDescent="0.25">
      <c r="A707" t="s">
        <v>450</v>
      </c>
      <c r="B707" t="s">
        <v>379</v>
      </c>
      <c r="C707" t="s">
        <v>231</v>
      </c>
      <c r="D707">
        <v>131</v>
      </c>
      <c r="E707">
        <v>1694</v>
      </c>
      <c r="F707" t="s">
        <v>471</v>
      </c>
      <c r="H707">
        <v>4</v>
      </c>
      <c r="I707">
        <v>8</v>
      </c>
      <c r="J707">
        <v>0</v>
      </c>
      <c r="K707">
        <v>14</v>
      </c>
      <c r="L707">
        <v>36</v>
      </c>
      <c r="M707">
        <v>194</v>
      </c>
      <c r="N707">
        <v>12</v>
      </c>
      <c r="O707">
        <v>5</v>
      </c>
      <c r="P707">
        <v>1</v>
      </c>
      <c r="Q707">
        <v>0</v>
      </c>
      <c r="R707">
        <v>7</v>
      </c>
      <c r="S707">
        <v>8</v>
      </c>
      <c r="T707">
        <v>5</v>
      </c>
      <c r="U707">
        <v>0</v>
      </c>
      <c r="V707">
        <v>0</v>
      </c>
      <c r="W707">
        <v>8</v>
      </c>
      <c r="X707">
        <v>14</v>
      </c>
      <c r="Y707">
        <v>0</v>
      </c>
    </row>
    <row r="708" spans="1:25" x14ac:dyDescent="0.25">
      <c r="A708" t="s">
        <v>451</v>
      </c>
      <c r="B708" t="s">
        <v>379</v>
      </c>
      <c r="C708" t="s">
        <v>231</v>
      </c>
      <c r="D708">
        <v>115</v>
      </c>
      <c r="E708">
        <v>1489</v>
      </c>
      <c r="F708" t="s">
        <v>471</v>
      </c>
      <c r="H708">
        <v>2</v>
      </c>
      <c r="I708">
        <v>14</v>
      </c>
      <c r="J708">
        <v>0</v>
      </c>
      <c r="K708">
        <v>3</v>
      </c>
      <c r="L708">
        <v>34</v>
      </c>
      <c r="M708">
        <v>157</v>
      </c>
      <c r="N708">
        <v>4</v>
      </c>
      <c r="O708">
        <v>9</v>
      </c>
      <c r="P708">
        <v>2</v>
      </c>
      <c r="Q708">
        <v>4</v>
      </c>
      <c r="R708">
        <v>5</v>
      </c>
      <c r="S708">
        <v>7</v>
      </c>
      <c r="T708">
        <v>1</v>
      </c>
      <c r="U708">
        <v>0</v>
      </c>
      <c r="V708">
        <v>0</v>
      </c>
      <c r="W708">
        <v>14</v>
      </c>
      <c r="X708">
        <v>11</v>
      </c>
      <c r="Y708">
        <v>0</v>
      </c>
    </row>
    <row r="709" spans="1:25" x14ac:dyDescent="0.25">
      <c r="A709" t="s">
        <v>453</v>
      </c>
      <c r="B709" t="s">
        <v>379</v>
      </c>
      <c r="C709" t="s">
        <v>231</v>
      </c>
      <c r="D709">
        <v>171</v>
      </c>
      <c r="E709">
        <v>1776</v>
      </c>
      <c r="F709" t="s">
        <v>471</v>
      </c>
      <c r="H709">
        <v>14</v>
      </c>
      <c r="I709">
        <v>9</v>
      </c>
      <c r="J709">
        <v>0</v>
      </c>
      <c r="K709">
        <v>4</v>
      </c>
      <c r="L709">
        <v>30</v>
      </c>
      <c r="M709">
        <v>190</v>
      </c>
      <c r="N709">
        <v>13</v>
      </c>
      <c r="O709">
        <v>14</v>
      </c>
      <c r="P709">
        <v>3</v>
      </c>
      <c r="Q709">
        <v>2</v>
      </c>
      <c r="R709">
        <v>5</v>
      </c>
      <c r="S709">
        <v>28</v>
      </c>
      <c r="T709">
        <v>9</v>
      </c>
      <c r="U709">
        <v>0</v>
      </c>
      <c r="V709">
        <v>0</v>
      </c>
      <c r="W709">
        <v>20</v>
      </c>
      <c r="X709">
        <v>13</v>
      </c>
      <c r="Y709">
        <v>5</v>
      </c>
    </row>
    <row r="710" spans="1:25" x14ac:dyDescent="0.25">
      <c r="A710" t="s">
        <v>454</v>
      </c>
      <c r="B710" t="s">
        <v>379</v>
      </c>
      <c r="C710" t="s">
        <v>231</v>
      </c>
      <c r="D710">
        <v>213</v>
      </c>
      <c r="E710">
        <v>2063</v>
      </c>
      <c r="F710" t="s">
        <v>471</v>
      </c>
      <c r="H710">
        <v>1</v>
      </c>
      <c r="I710">
        <v>12</v>
      </c>
      <c r="J710">
        <v>0</v>
      </c>
      <c r="K710">
        <v>13</v>
      </c>
      <c r="L710">
        <v>27</v>
      </c>
      <c r="M710">
        <v>226</v>
      </c>
      <c r="N710">
        <v>14</v>
      </c>
      <c r="O710">
        <v>9</v>
      </c>
      <c r="P710">
        <v>7</v>
      </c>
      <c r="Q710">
        <v>5</v>
      </c>
      <c r="R710">
        <v>7</v>
      </c>
      <c r="S710">
        <v>22</v>
      </c>
      <c r="T710">
        <v>8</v>
      </c>
      <c r="U710">
        <v>0</v>
      </c>
      <c r="V710">
        <v>0</v>
      </c>
      <c r="W710">
        <v>9</v>
      </c>
      <c r="X710">
        <v>18</v>
      </c>
      <c r="Y710">
        <v>0</v>
      </c>
    </row>
    <row r="711" spans="1:25" x14ac:dyDescent="0.25">
      <c r="A711" t="s">
        <v>455</v>
      </c>
      <c r="B711" t="s">
        <v>379</v>
      </c>
      <c r="C711" t="s">
        <v>231</v>
      </c>
      <c r="D711">
        <v>89</v>
      </c>
      <c r="E711">
        <v>881</v>
      </c>
      <c r="F711" t="s">
        <v>471</v>
      </c>
      <c r="H711">
        <v>2</v>
      </c>
      <c r="I711">
        <v>6</v>
      </c>
      <c r="J711">
        <v>0</v>
      </c>
      <c r="K711">
        <v>5</v>
      </c>
      <c r="L711">
        <v>22</v>
      </c>
      <c r="M711">
        <v>91</v>
      </c>
      <c r="N711">
        <v>4</v>
      </c>
      <c r="O711">
        <v>6</v>
      </c>
      <c r="P711">
        <v>2</v>
      </c>
      <c r="Q711">
        <v>2</v>
      </c>
      <c r="R711">
        <v>5</v>
      </c>
      <c r="S711">
        <v>4</v>
      </c>
      <c r="T711">
        <v>1</v>
      </c>
      <c r="U711">
        <v>0</v>
      </c>
      <c r="V711">
        <v>0</v>
      </c>
      <c r="W711">
        <v>1</v>
      </c>
      <c r="X711">
        <v>4</v>
      </c>
      <c r="Y711">
        <v>0</v>
      </c>
    </row>
    <row r="712" spans="1:25" x14ac:dyDescent="0.25">
      <c r="A712" t="s">
        <v>457</v>
      </c>
      <c r="B712" t="s">
        <v>379</v>
      </c>
      <c r="C712" t="s">
        <v>231</v>
      </c>
      <c r="D712">
        <v>190</v>
      </c>
      <c r="E712">
        <v>1764</v>
      </c>
      <c r="F712" t="s">
        <v>471</v>
      </c>
      <c r="H712">
        <v>13</v>
      </c>
      <c r="I712">
        <v>5</v>
      </c>
      <c r="J712">
        <v>0</v>
      </c>
      <c r="K712">
        <v>5</v>
      </c>
      <c r="L712">
        <v>32</v>
      </c>
      <c r="M712">
        <v>167</v>
      </c>
      <c r="N712">
        <v>8</v>
      </c>
      <c r="O712">
        <v>19</v>
      </c>
      <c r="P712">
        <v>3</v>
      </c>
      <c r="Q712">
        <v>4</v>
      </c>
      <c r="R712">
        <v>6</v>
      </c>
      <c r="S712">
        <v>15</v>
      </c>
      <c r="T712">
        <v>6</v>
      </c>
      <c r="U712">
        <v>0</v>
      </c>
      <c r="V712">
        <v>0</v>
      </c>
      <c r="W712">
        <v>28</v>
      </c>
      <c r="X712">
        <v>25</v>
      </c>
      <c r="Y712">
        <v>1</v>
      </c>
    </row>
    <row r="713" spans="1:25" x14ac:dyDescent="0.25">
      <c r="A713" t="s">
        <v>458</v>
      </c>
      <c r="B713" t="s">
        <v>379</v>
      </c>
      <c r="C713" t="s">
        <v>231</v>
      </c>
      <c r="D713">
        <v>195</v>
      </c>
      <c r="E713">
        <v>1833</v>
      </c>
      <c r="F713" t="s">
        <v>471</v>
      </c>
      <c r="H713">
        <v>5</v>
      </c>
      <c r="I713">
        <v>18</v>
      </c>
      <c r="J713">
        <v>0</v>
      </c>
      <c r="K713">
        <v>11</v>
      </c>
      <c r="L713">
        <v>21</v>
      </c>
      <c r="M713">
        <v>163</v>
      </c>
      <c r="N713">
        <v>9</v>
      </c>
      <c r="O713">
        <v>10</v>
      </c>
      <c r="P713">
        <v>3</v>
      </c>
      <c r="Q713">
        <v>3</v>
      </c>
      <c r="R713">
        <v>10</v>
      </c>
      <c r="S713">
        <v>5</v>
      </c>
      <c r="T713">
        <v>3</v>
      </c>
      <c r="U713">
        <v>0</v>
      </c>
      <c r="V713">
        <v>0</v>
      </c>
      <c r="W713">
        <v>17</v>
      </c>
      <c r="X713">
        <v>13</v>
      </c>
      <c r="Y713">
        <v>0</v>
      </c>
    </row>
    <row r="714" spans="1:25" x14ac:dyDescent="0.25">
      <c r="A714" t="s">
        <v>459</v>
      </c>
      <c r="B714" t="s">
        <v>379</v>
      </c>
      <c r="C714" t="s">
        <v>231</v>
      </c>
      <c r="D714">
        <v>234</v>
      </c>
      <c r="E714">
        <v>2094</v>
      </c>
      <c r="F714" t="s">
        <v>471</v>
      </c>
      <c r="H714">
        <v>9</v>
      </c>
      <c r="I714">
        <v>14</v>
      </c>
      <c r="J714">
        <v>0</v>
      </c>
      <c r="K714">
        <v>4</v>
      </c>
      <c r="L714">
        <v>27</v>
      </c>
      <c r="M714">
        <v>212</v>
      </c>
      <c r="N714">
        <v>8</v>
      </c>
      <c r="O714">
        <v>8</v>
      </c>
      <c r="P714">
        <v>3</v>
      </c>
      <c r="Q714">
        <v>1</v>
      </c>
      <c r="R714">
        <v>4</v>
      </c>
      <c r="S714">
        <v>17</v>
      </c>
      <c r="T714">
        <v>9</v>
      </c>
      <c r="U714">
        <v>0</v>
      </c>
      <c r="V714">
        <v>0</v>
      </c>
      <c r="W714">
        <v>19</v>
      </c>
      <c r="X714">
        <v>18</v>
      </c>
      <c r="Y714">
        <v>0</v>
      </c>
    </row>
    <row r="715" spans="1:25" x14ac:dyDescent="0.25">
      <c r="A715" t="s">
        <v>461</v>
      </c>
      <c r="B715" t="s">
        <v>379</v>
      </c>
      <c r="C715" t="s">
        <v>231</v>
      </c>
      <c r="D715">
        <v>74</v>
      </c>
      <c r="E715">
        <v>1004</v>
      </c>
      <c r="F715" t="s">
        <v>471</v>
      </c>
      <c r="H715">
        <v>4</v>
      </c>
      <c r="I715">
        <v>7</v>
      </c>
      <c r="J715">
        <v>0</v>
      </c>
      <c r="K715">
        <v>3</v>
      </c>
      <c r="L715">
        <v>16</v>
      </c>
      <c r="M715">
        <v>76</v>
      </c>
      <c r="N715">
        <v>8</v>
      </c>
      <c r="O715">
        <v>12</v>
      </c>
      <c r="P715">
        <v>2</v>
      </c>
      <c r="Q715">
        <v>5</v>
      </c>
      <c r="R715">
        <v>3</v>
      </c>
      <c r="S715">
        <v>12</v>
      </c>
      <c r="T715">
        <v>3</v>
      </c>
      <c r="U715">
        <v>0</v>
      </c>
      <c r="V715">
        <v>0</v>
      </c>
      <c r="W715">
        <v>10</v>
      </c>
      <c r="X715">
        <v>6</v>
      </c>
      <c r="Y715">
        <v>0</v>
      </c>
    </row>
    <row r="716" spans="1:25" x14ac:dyDescent="0.25">
      <c r="A716" t="s">
        <v>462</v>
      </c>
      <c r="B716" t="s">
        <v>379</v>
      </c>
      <c r="C716" t="s">
        <v>231</v>
      </c>
      <c r="D716">
        <v>185</v>
      </c>
      <c r="E716">
        <v>1977</v>
      </c>
      <c r="F716" t="s">
        <v>471</v>
      </c>
      <c r="H716">
        <v>1</v>
      </c>
      <c r="I716">
        <v>10</v>
      </c>
      <c r="J716">
        <v>0</v>
      </c>
      <c r="K716">
        <v>15</v>
      </c>
      <c r="L716">
        <v>23</v>
      </c>
      <c r="M716">
        <v>215</v>
      </c>
      <c r="N716">
        <v>8</v>
      </c>
      <c r="O716">
        <v>3</v>
      </c>
      <c r="P716">
        <v>3</v>
      </c>
      <c r="Q716">
        <v>2</v>
      </c>
      <c r="R716">
        <v>12</v>
      </c>
      <c r="S716">
        <v>6</v>
      </c>
      <c r="T716">
        <v>1</v>
      </c>
      <c r="U716">
        <v>0</v>
      </c>
      <c r="V716">
        <v>0</v>
      </c>
      <c r="W716">
        <v>18</v>
      </c>
      <c r="X716">
        <v>9</v>
      </c>
      <c r="Y716">
        <v>0</v>
      </c>
    </row>
    <row r="717" spans="1:25" x14ac:dyDescent="0.25">
      <c r="A717" t="s">
        <v>463</v>
      </c>
      <c r="B717" t="s">
        <v>379</v>
      </c>
      <c r="C717" t="s">
        <v>231</v>
      </c>
      <c r="D717">
        <v>210</v>
      </c>
      <c r="E717">
        <v>2210</v>
      </c>
      <c r="F717" t="s">
        <v>471</v>
      </c>
      <c r="H717">
        <v>1</v>
      </c>
      <c r="I717">
        <v>10</v>
      </c>
      <c r="J717">
        <v>0</v>
      </c>
      <c r="K717">
        <v>5</v>
      </c>
      <c r="L717">
        <v>27</v>
      </c>
      <c r="M717">
        <v>222</v>
      </c>
      <c r="N717">
        <v>13</v>
      </c>
      <c r="O717">
        <v>7</v>
      </c>
      <c r="P717">
        <v>4</v>
      </c>
      <c r="Q717">
        <v>6</v>
      </c>
      <c r="R717">
        <v>3</v>
      </c>
      <c r="S717">
        <v>17</v>
      </c>
      <c r="T717">
        <v>4</v>
      </c>
      <c r="U717">
        <v>0</v>
      </c>
      <c r="V717">
        <v>0</v>
      </c>
      <c r="W717">
        <v>22</v>
      </c>
      <c r="X717">
        <v>15</v>
      </c>
      <c r="Y717">
        <v>0</v>
      </c>
    </row>
    <row r="718" spans="1:25" x14ac:dyDescent="0.25">
      <c r="A718" t="s">
        <v>464</v>
      </c>
      <c r="B718" t="s">
        <v>379</v>
      </c>
      <c r="C718" t="s">
        <v>231</v>
      </c>
      <c r="D718">
        <v>183</v>
      </c>
      <c r="E718">
        <v>1656</v>
      </c>
      <c r="F718" t="s">
        <v>471</v>
      </c>
      <c r="H718">
        <v>2</v>
      </c>
      <c r="I718">
        <v>17</v>
      </c>
      <c r="J718">
        <v>0</v>
      </c>
      <c r="K718">
        <v>23</v>
      </c>
      <c r="L718">
        <v>21</v>
      </c>
      <c r="M718">
        <v>194</v>
      </c>
      <c r="N718">
        <v>12</v>
      </c>
      <c r="O718">
        <v>1</v>
      </c>
      <c r="P718">
        <v>5</v>
      </c>
      <c r="Q718">
        <v>2</v>
      </c>
      <c r="R718">
        <v>9</v>
      </c>
      <c r="S718">
        <v>9</v>
      </c>
      <c r="T718">
        <v>6</v>
      </c>
      <c r="U718">
        <v>0</v>
      </c>
      <c r="V718">
        <v>0</v>
      </c>
      <c r="W718">
        <v>6</v>
      </c>
      <c r="X718">
        <v>9</v>
      </c>
      <c r="Y718">
        <v>0</v>
      </c>
    </row>
    <row r="719" spans="1:25" x14ac:dyDescent="0.25">
      <c r="A719" t="s">
        <v>465</v>
      </c>
      <c r="B719" t="s">
        <v>379</v>
      </c>
      <c r="C719" t="s">
        <v>231</v>
      </c>
      <c r="D719">
        <v>53</v>
      </c>
      <c r="E719">
        <v>745</v>
      </c>
      <c r="F719" t="s">
        <v>471</v>
      </c>
      <c r="H719">
        <v>3</v>
      </c>
      <c r="I719">
        <v>11</v>
      </c>
      <c r="J719">
        <v>0</v>
      </c>
      <c r="K719">
        <v>13</v>
      </c>
      <c r="L719">
        <v>16</v>
      </c>
      <c r="M719">
        <v>77</v>
      </c>
      <c r="N719">
        <v>3</v>
      </c>
      <c r="O719">
        <v>2</v>
      </c>
      <c r="P719">
        <v>1</v>
      </c>
      <c r="Q719">
        <v>1</v>
      </c>
      <c r="R719">
        <v>1</v>
      </c>
      <c r="S719">
        <v>6</v>
      </c>
      <c r="T719">
        <v>1</v>
      </c>
      <c r="U719">
        <v>0</v>
      </c>
      <c r="V719">
        <v>0</v>
      </c>
      <c r="W719">
        <v>3</v>
      </c>
      <c r="X719">
        <v>1</v>
      </c>
      <c r="Y719">
        <v>0</v>
      </c>
    </row>
    <row r="720" spans="1:25" x14ac:dyDescent="0.25">
      <c r="A720" t="s">
        <v>466</v>
      </c>
      <c r="B720" t="s">
        <v>379</v>
      </c>
      <c r="C720" t="s">
        <v>231</v>
      </c>
      <c r="D720">
        <v>210</v>
      </c>
      <c r="E720">
        <v>2027</v>
      </c>
      <c r="F720" t="s">
        <v>471</v>
      </c>
      <c r="H720">
        <v>2</v>
      </c>
      <c r="I720">
        <v>13</v>
      </c>
      <c r="J720">
        <v>0</v>
      </c>
      <c r="K720">
        <v>30</v>
      </c>
      <c r="L720">
        <v>31</v>
      </c>
      <c r="M720">
        <v>191</v>
      </c>
      <c r="N720">
        <v>6</v>
      </c>
      <c r="O720">
        <v>3</v>
      </c>
      <c r="P720">
        <v>2</v>
      </c>
      <c r="Q720">
        <v>7</v>
      </c>
      <c r="R720">
        <v>4</v>
      </c>
      <c r="S720">
        <v>9</v>
      </c>
      <c r="T720">
        <v>3</v>
      </c>
      <c r="U720">
        <v>0</v>
      </c>
      <c r="V720">
        <v>0</v>
      </c>
      <c r="W720">
        <v>18</v>
      </c>
      <c r="X720">
        <v>15</v>
      </c>
      <c r="Y720">
        <v>1</v>
      </c>
    </row>
    <row r="721" spans="1:25" x14ac:dyDescent="0.25">
      <c r="A721" t="s">
        <v>468</v>
      </c>
      <c r="B721" t="s">
        <v>379</v>
      </c>
      <c r="C721" t="s">
        <v>231</v>
      </c>
      <c r="D721">
        <v>121</v>
      </c>
      <c r="E721">
        <v>1329</v>
      </c>
      <c r="F721" t="s">
        <v>471</v>
      </c>
      <c r="H721">
        <v>11</v>
      </c>
      <c r="I721">
        <v>4</v>
      </c>
      <c r="J721">
        <v>0</v>
      </c>
      <c r="K721">
        <v>1</v>
      </c>
      <c r="L721">
        <v>22</v>
      </c>
      <c r="M721">
        <v>142</v>
      </c>
      <c r="N721">
        <v>4</v>
      </c>
      <c r="O721">
        <v>13</v>
      </c>
      <c r="P721">
        <v>2</v>
      </c>
      <c r="Q721">
        <v>2</v>
      </c>
      <c r="R721">
        <v>6</v>
      </c>
      <c r="S721">
        <v>9</v>
      </c>
      <c r="T721">
        <v>4</v>
      </c>
      <c r="U721">
        <v>0</v>
      </c>
      <c r="V721">
        <v>0</v>
      </c>
      <c r="W721">
        <v>14</v>
      </c>
      <c r="X721">
        <v>9</v>
      </c>
      <c r="Y721">
        <v>2</v>
      </c>
    </row>
    <row r="722" spans="1:25" x14ac:dyDescent="0.25">
      <c r="A722" t="s">
        <v>469</v>
      </c>
      <c r="B722" t="s">
        <v>379</v>
      </c>
      <c r="C722" t="s">
        <v>231</v>
      </c>
      <c r="D722">
        <v>211</v>
      </c>
      <c r="E722">
        <v>1778</v>
      </c>
      <c r="F722" t="s">
        <v>471</v>
      </c>
      <c r="H722">
        <v>1</v>
      </c>
      <c r="I722">
        <v>17</v>
      </c>
      <c r="J722">
        <v>0</v>
      </c>
      <c r="K722">
        <v>26</v>
      </c>
      <c r="L722">
        <v>21</v>
      </c>
      <c r="M722">
        <v>207</v>
      </c>
      <c r="N722">
        <v>11</v>
      </c>
      <c r="O722">
        <v>3</v>
      </c>
      <c r="P722">
        <v>2</v>
      </c>
      <c r="Q722">
        <v>1</v>
      </c>
      <c r="R722">
        <v>5</v>
      </c>
      <c r="S722">
        <v>7</v>
      </c>
      <c r="T722">
        <v>4</v>
      </c>
      <c r="U722">
        <v>0</v>
      </c>
      <c r="V722">
        <v>0</v>
      </c>
      <c r="W722">
        <v>10</v>
      </c>
      <c r="X722">
        <v>7</v>
      </c>
      <c r="Y722">
        <v>0</v>
      </c>
    </row>
    <row r="723" spans="1:25" x14ac:dyDescent="0.25">
      <c r="A723" t="s">
        <v>470</v>
      </c>
      <c r="B723" t="s">
        <v>379</v>
      </c>
      <c r="C723" t="s">
        <v>231</v>
      </c>
      <c r="D723">
        <v>99</v>
      </c>
      <c r="E723">
        <v>1049</v>
      </c>
      <c r="F723" t="s">
        <v>471</v>
      </c>
      <c r="H723">
        <v>0</v>
      </c>
      <c r="I723">
        <v>16</v>
      </c>
      <c r="J723">
        <v>0</v>
      </c>
      <c r="K723">
        <v>5</v>
      </c>
      <c r="L723">
        <v>23</v>
      </c>
      <c r="M723">
        <v>112</v>
      </c>
      <c r="N723">
        <v>2</v>
      </c>
      <c r="O723">
        <v>1</v>
      </c>
      <c r="P723">
        <v>2</v>
      </c>
      <c r="Q723">
        <v>3</v>
      </c>
      <c r="R723">
        <v>3</v>
      </c>
      <c r="S723">
        <v>6</v>
      </c>
      <c r="T723">
        <v>3</v>
      </c>
      <c r="U723">
        <v>0</v>
      </c>
      <c r="V723">
        <v>0</v>
      </c>
      <c r="W723">
        <v>5</v>
      </c>
      <c r="X723">
        <v>7</v>
      </c>
      <c r="Y723">
        <v>0</v>
      </c>
    </row>
    <row r="724" spans="1:25" x14ac:dyDescent="0.25">
      <c r="A724" t="s">
        <v>472</v>
      </c>
      <c r="B724" t="s">
        <v>473</v>
      </c>
      <c r="C724" t="s">
        <v>231</v>
      </c>
      <c r="D724">
        <v>0</v>
      </c>
      <c r="E724">
        <v>2020</v>
      </c>
      <c r="F724" t="s">
        <v>240</v>
      </c>
      <c r="H724">
        <v>0</v>
      </c>
      <c r="I724">
        <v>6</v>
      </c>
      <c r="J724">
        <v>0</v>
      </c>
      <c r="K724">
        <v>1</v>
      </c>
      <c r="L724">
        <v>3</v>
      </c>
      <c r="M724">
        <v>22</v>
      </c>
      <c r="N724">
        <v>3</v>
      </c>
      <c r="O724">
        <v>7</v>
      </c>
      <c r="P724">
        <v>0</v>
      </c>
      <c r="Q724">
        <v>7</v>
      </c>
      <c r="R724">
        <v>11</v>
      </c>
      <c r="S724">
        <v>1</v>
      </c>
      <c r="T724">
        <v>0</v>
      </c>
      <c r="U724">
        <v>0</v>
      </c>
      <c r="V724">
        <v>0</v>
      </c>
      <c r="W724">
        <v>2</v>
      </c>
      <c r="X724">
        <v>0</v>
      </c>
      <c r="Y724">
        <v>0</v>
      </c>
    </row>
    <row r="725" spans="1:25" x14ac:dyDescent="0.25">
      <c r="A725" t="s">
        <v>474</v>
      </c>
      <c r="B725" t="s">
        <v>473</v>
      </c>
      <c r="C725" t="s">
        <v>231</v>
      </c>
      <c r="D725">
        <v>0</v>
      </c>
      <c r="E725">
        <v>1118</v>
      </c>
      <c r="F725" t="s">
        <v>240</v>
      </c>
      <c r="H725">
        <v>0</v>
      </c>
      <c r="I725">
        <v>0</v>
      </c>
      <c r="J725">
        <v>0</v>
      </c>
      <c r="K725">
        <v>0</v>
      </c>
      <c r="L725">
        <v>1</v>
      </c>
      <c r="M725">
        <v>5</v>
      </c>
      <c r="N725">
        <v>1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 t="s">
        <v>475</v>
      </c>
      <c r="B726" t="s">
        <v>473</v>
      </c>
      <c r="C726" t="s">
        <v>231</v>
      </c>
      <c r="D726">
        <v>3</v>
      </c>
      <c r="E726">
        <v>3271</v>
      </c>
      <c r="F726" t="s">
        <v>234</v>
      </c>
      <c r="H726">
        <v>6</v>
      </c>
      <c r="I726">
        <v>2</v>
      </c>
      <c r="J726">
        <v>0</v>
      </c>
      <c r="K726">
        <v>225</v>
      </c>
      <c r="L726">
        <v>52</v>
      </c>
      <c r="M726">
        <v>293</v>
      </c>
      <c r="N726">
        <v>26</v>
      </c>
      <c r="O726">
        <v>33</v>
      </c>
      <c r="P726">
        <v>7</v>
      </c>
      <c r="Q726">
        <v>7</v>
      </c>
      <c r="R726">
        <v>18</v>
      </c>
      <c r="S726">
        <v>13</v>
      </c>
      <c r="T726">
        <v>4</v>
      </c>
      <c r="U726">
        <v>0</v>
      </c>
      <c r="V726">
        <v>0</v>
      </c>
      <c r="W726">
        <v>26</v>
      </c>
      <c r="X726">
        <v>15</v>
      </c>
      <c r="Y726">
        <v>1</v>
      </c>
    </row>
    <row r="727" spans="1:25" x14ac:dyDescent="0.25">
      <c r="A727" t="s">
        <v>476</v>
      </c>
      <c r="B727" t="s">
        <v>473</v>
      </c>
      <c r="C727" t="s">
        <v>231</v>
      </c>
      <c r="D727">
        <v>0</v>
      </c>
      <c r="E727">
        <v>1282</v>
      </c>
      <c r="F727" t="s">
        <v>234</v>
      </c>
      <c r="H727">
        <v>1</v>
      </c>
      <c r="I727">
        <v>2</v>
      </c>
      <c r="J727">
        <v>0</v>
      </c>
      <c r="K727">
        <v>10</v>
      </c>
      <c r="L727">
        <v>8</v>
      </c>
      <c r="M727">
        <v>53</v>
      </c>
      <c r="N727">
        <v>1</v>
      </c>
      <c r="O727">
        <v>5</v>
      </c>
      <c r="P727">
        <v>0</v>
      </c>
      <c r="Q727">
        <v>8</v>
      </c>
      <c r="R727">
        <v>5</v>
      </c>
      <c r="S727">
        <v>9</v>
      </c>
      <c r="T727">
        <v>2</v>
      </c>
      <c r="U727">
        <v>0</v>
      </c>
      <c r="V727">
        <v>0</v>
      </c>
      <c r="W727">
        <v>9</v>
      </c>
      <c r="X727">
        <v>2</v>
      </c>
      <c r="Y727">
        <v>1</v>
      </c>
    </row>
    <row r="728" spans="1:25" x14ac:dyDescent="0.25">
      <c r="A728" t="s">
        <v>477</v>
      </c>
      <c r="B728" t="s">
        <v>473</v>
      </c>
      <c r="C728" t="s">
        <v>231</v>
      </c>
      <c r="D728">
        <v>0</v>
      </c>
      <c r="E728">
        <v>3086</v>
      </c>
      <c r="F728" t="s">
        <v>471</v>
      </c>
      <c r="H728">
        <v>0</v>
      </c>
      <c r="I728">
        <v>1</v>
      </c>
      <c r="J728">
        <v>0</v>
      </c>
      <c r="K728">
        <v>15</v>
      </c>
      <c r="L728">
        <v>10</v>
      </c>
      <c r="M728">
        <v>41</v>
      </c>
      <c r="N728">
        <v>1</v>
      </c>
      <c r="O728">
        <v>5</v>
      </c>
      <c r="P728">
        <v>0</v>
      </c>
      <c r="Q728">
        <v>0</v>
      </c>
      <c r="R728">
        <v>5</v>
      </c>
      <c r="S728">
        <v>2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0</v>
      </c>
    </row>
    <row r="729" spans="1:25" x14ac:dyDescent="0.25">
      <c r="A729" t="s">
        <v>478</v>
      </c>
      <c r="B729" t="s">
        <v>473</v>
      </c>
      <c r="C729" t="s">
        <v>231</v>
      </c>
      <c r="D729">
        <v>0</v>
      </c>
      <c r="E729">
        <v>1230</v>
      </c>
      <c r="F729" t="s">
        <v>234</v>
      </c>
      <c r="H729">
        <v>4</v>
      </c>
      <c r="I729">
        <v>0</v>
      </c>
      <c r="J729">
        <v>0</v>
      </c>
      <c r="K729">
        <v>3</v>
      </c>
      <c r="L729">
        <v>12</v>
      </c>
      <c r="M729">
        <v>60</v>
      </c>
      <c r="N729">
        <v>1</v>
      </c>
      <c r="O729">
        <v>3</v>
      </c>
      <c r="P729">
        <v>2</v>
      </c>
      <c r="Q729">
        <v>4</v>
      </c>
      <c r="R729">
        <v>3</v>
      </c>
      <c r="S729">
        <v>12</v>
      </c>
      <c r="T729">
        <v>2</v>
      </c>
      <c r="U729">
        <v>0</v>
      </c>
      <c r="V729">
        <v>0</v>
      </c>
      <c r="W729">
        <v>8</v>
      </c>
      <c r="X729">
        <v>4</v>
      </c>
      <c r="Y729">
        <v>2</v>
      </c>
    </row>
    <row r="730" spans="1:25" x14ac:dyDescent="0.25">
      <c r="A730" t="s">
        <v>479</v>
      </c>
      <c r="B730" t="s">
        <v>473</v>
      </c>
      <c r="C730" t="s">
        <v>231</v>
      </c>
      <c r="D730">
        <v>0</v>
      </c>
      <c r="E730">
        <v>910</v>
      </c>
      <c r="F730" t="s">
        <v>480</v>
      </c>
      <c r="H730">
        <v>2</v>
      </c>
      <c r="I730">
        <v>0</v>
      </c>
      <c r="J730">
        <v>0</v>
      </c>
      <c r="K730">
        <v>7</v>
      </c>
      <c r="L730">
        <v>23</v>
      </c>
      <c r="M730">
        <v>45</v>
      </c>
      <c r="N730">
        <v>0</v>
      </c>
      <c r="O730">
        <v>8</v>
      </c>
      <c r="P730">
        <v>3</v>
      </c>
      <c r="Q730">
        <v>7</v>
      </c>
      <c r="R730">
        <v>9</v>
      </c>
      <c r="S730">
        <v>2</v>
      </c>
      <c r="T730">
        <v>0</v>
      </c>
      <c r="U730">
        <v>0</v>
      </c>
      <c r="V730">
        <v>0</v>
      </c>
      <c r="W730">
        <v>1</v>
      </c>
      <c r="X730">
        <v>2</v>
      </c>
      <c r="Y730">
        <v>1</v>
      </c>
    </row>
    <row r="731" spans="1:25" x14ac:dyDescent="0.25">
      <c r="A731" t="s">
        <v>481</v>
      </c>
      <c r="B731" t="s">
        <v>473</v>
      </c>
      <c r="C731" t="s">
        <v>231</v>
      </c>
      <c r="D731">
        <v>4</v>
      </c>
      <c r="E731">
        <v>2033</v>
      </c>
      <c r="F731" t="s">
        <v>234</v>
      </c>
      <c r="H731">
        <v>0</v>
      </c>
      <c r="I731">
        <v>1</v>
      </c>
      <c r="J731">
        <v>0</v>
      </c>
      <c r="K731">
        <v>25</v>
      </c>
      <c r="L731">
        <v>1</v>
      </c>
      <c r="M731">
        <v>24</v>
      </c>
      <c r="N731">
        <v>3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1</v>
      </c>
      <c r="U731">
        <v>0</v>
      </c>
      <c r="V731">
        <v>0</v>
      </c>
      <c r="W731">
        <v>2</v>
      </c>
      <c r="X731">
        <v>0</v>
      </c>
      <c r="Y731">
        <v>0</v>
      </c>
    </row>
    <row r="732" spans="1:25" x14ac:dyDescent="0.25">
      <c r="A732" t="s">
        <v>482</v>
      </c>
      <c r="B732" t="s">
        <v>473</v>
      </c>
      <c r="C732" t="s">
        <v>231</v>
      </c>
      <c r="D732">
        <v>4</v>
      </c>
      <c r="E732">
        <v>972</v>
      </c>
      <c r="F732" t="s">
        <v>233</v>
      </c>
      <c r="H732">
        <v>1</v>
      </c>
      <c r="I732">
        <v>3</v>
      </c>
      <c r="J732">
        <v>0</v>
      </c>
      <c r="K732">
        <v>25</v>
      </c>
      <c r="L732">
        <v>8</v>
      </c>
      <c r="M732">
        <v>68</v>
      </c>
      <c r="N732">
        <v>0</v>
      </c>
      <c r="O732">
        <v>9</v>
      </c>
      <c r="P732">
        <v>2</v>
      </c>
      <c r="Q732">
        <v>4</v>
      </c>
      <c r="R732">
        <v>2</v>
      </c>
      <c r="S732">
        <v>4</v>
      </c>
      <c r="T732">
        <v>1</v>
      </c>
      <c r="U732">
        <v>0</v>
      </c>
      <c r="V732">
        <v>0</v>
      </c>
      <c r="W732">
        <v>3</v>
      </c>
      <c r="X732">
        <v>5</v>
      </c>
      <c r="Y732">
        <v>2</v>
      </c>
    </row>
    <row r="733" spans="1:25" x14ac:dyDescent="0.25">
      <c r="A733" t="s">
        <v>483</v>
      </c>
      <c r="B733" t="s">
        <v>473</v>
      </c>
      <c r="C733" t="s">
        <v>231</v>
      </c>
      <c r="D733">
        <v>0</v>
      </c>
      <c r="E733">
        <v>3374</v>
      </c>
      <c r="F733" t="s">
        <v>235</v>
      </c>
      <c r="H733">
        <v>8</v>
      </c>
      <c r="I733">
        <v>3</v>
      </c>
      <c r="J733">
        <v>0</v>
      </c>
      <c r="K733">
        <v>36</v>
      </c>
      <c r="L733">
        <v>67</v>
      </c>
      <c r="M733">
        <v>232</v>
      </c>
      <c r="N733">
        <v>16</v>
      </c>
      <c r="O733">
        <v>38</v>
      </c>
      <c r="P733">
        <v>8</v>
      </c>
      <c r="Q733">
        <v>23</v>
      </c>
      <c r="R733">
        <v>66</v>
      </c>
      <c r="S733">
        <v>33</v>
      </c>
      <c r="T733">
        <v>2</v>
      </c>
      <c r="U733">
        <v>0</v>
      </c>
      <c r="V733">
        <v>0</v>
      </c>
      <c r="W733">
        <v>39</v>
      </c>
      <c r="X733">
        <v>23</v>
      </c>
      <c r="Y733">
        <v>15</v>
      </c>
    </row>
    <row r="734" spans="1:25" x14ac:dyDescent="0.25">
      <c r="A734" t="s">
        <v>484</v>
      </c>
      <c r="B734" t="s">
        <v>473</v>
      </c>
      <c r="C734" t="s">
        <v>231</v>
      </c>
      <c r="D734">
        <v>36</v>
      </c>
      <c r="E734">
        <v>1308</v>
      </c>
      <c r="F734" t="s">
        <v>233</v>
      </c>
      <c r="H734">
        <v>2</v>
      </c>
      <c r="I734">
        <v>13</v>
      </c>
      <c r="J734">
        <v>0</v>
      </c>
      <c r="K734">
        <v>13</v>
      </c>
      <c r="L734">
        <v>22</v>
      </c>
      <c r="M734">
        <v>129</v>
      </c>
      <c r="N734">
        <v>1</v>
      </c>
      <c r="O734">
        <v>12</v>
      </c>
      <c r="P734">
        <v>2</v>
      </c>
      <c r="Q734">
        <v>11</v>
      </c>
      <c r="R734">
        <v>24</v>
      </c>
      <c r="S734">
        <v>10</v>
      </c>
      <c r="T734">
        <v>2</v>
      </c>
      <c r="U734">
        <v>0</v>
      </c>
      <c r="V734">
        <v>0</v>
      </c>
      <c r="W734">
        <v>10</v>
      </c>
      <c r="X734">
        <v>3</v>
      </c>
      <c r="Y734">
        <v>5</v>
      </c>
    </row>
    <row r="735" spans="1:25" x14ac:dyDescent="0.25">
      <c r="A735" t="s">
        <v>485</v>
      </c>
      <c r="B735" t="s">
        <v>473</v>
      </c>
      <c r="C735" t="s">
        <v>231</v>
      </c>
      <c r="D735">
        <v>4</v>
      </c>
      <c r="E735">
        <v>3649</v>
      </c>
      <c r="F735" t="s">
        <v>480</v>
      </c>
      <c r="H735">
        <v>16</v>
      </c>
      <c r="I735">
        <v>10</v>
      </c>
      <c r="J735">
        <v>0</v>
      </c>
      <c r="K735">
        <v>10</v>
      </c>
      <c r="L735">
        <v>61</v>
      </c>
      <c r="M735">
        <v>233</v>
      </c>
      <c r="N735">
        <v>18</v>
      </c>
      <c r="O735">
        <v>29</v>
      </c>
      <c r="P735">
        <v>13</v>
      </c>
      <c r="Q735">
        <v>33</v>
      </c>
      <c r="R735">
        <v>62</v>
      </c>
      <c r="S735">
        <v>22</v>
      </c>
      <c r="T735">
        <v>5</v>
      </c>
      <c r="U735">
        <v>0</v>
      </c>
      <c r="V735">
        <v>0</v>
      </c>
      <c r="W735">
        <v>36</v>
      </c>
      <c r="X735">
        <v>2</v>
      </c>
      <c r="Y735">
        <v>13</v>
      </c>
    </row>
    <row r="736" spans="1:25" x14ac:dyDescent="0.25">
      <c r="A736" t="s">
        <v>486</v>
      </c>
      <c r="B736" t="s">
        <v>473</v>
      </c>
      <c r="C736" t="s">
        <v>231</v>
      </c>
      <c r="D736">
        <v>51</v>
      </c>
      <c r="E736">
        <v>1760</v>
      </c>
      <c r="F736" t="s">
        <v>487</v>
      </c>
      <c r="H736">
        <v>4</v>
      </c>
      <c r="I736">
        <v>8</v>
      </c>
      <c r="J736">
        <v>0</v>
      </c>
      <c r="K736">
        <v>11</v>
      </c>
      <c r="L736">
        <v>12</v>
      </c>
      <c r="M736">
        <v>68</v>
      </c>
      <c r="N736">
        <v>4</v>
      </c>
      <c r="O736">
        <v>10</v>
      </c>
      <c r="P736">
        <v>0</v>
      </c>
      <c r="Q736">
        <v>12</v>
      </c>
      <c r="R736">
        <v>8</v>
      </c>
      <c r="S736">
        <v>9</v>
      </c>
      <c r="T736">
        <v>1</v>
      </c>
      <c r="U736">
        <v>0</v>
      </c>
      <c r="V736">
        <v>0</v>
      </c>
      <c r="W736">
        <v>15</v>
      </c>
      <c r="X736">
        <v>2</v>
      </c>
      <c r="Y736">
        <v>2</v>
      </c>
    </row>
    <row r="737" spans="1:25" x14ac:dyDescent="0.25">
      <c r="A737" t="s">
        <v>488</v>
      </c>
      <c r="B737" t="s">
        <v>473</v>
      </c>
      <c r="C737" t="s">
        <v>231</v>
      </c>
      <c r="D737">
        <v>9</v>
      </c>
      <c r="E737">
        <v>3711</v>
      </c>
      <c r="F737" t="s">
        <v>233</v>
      </c>
      <c r="H737">
        <v>0</v>
      </c>
      <c r="I737">
        <v>7</v>
      </c>
      <c r="J737">
        <v>0</v>
      </c>
      <c r="K737">
        <v>49</v>
      </c>
      <c r="L737">
        <v>18</v>
      </c>
      <c r="M737">
        <v>138</v>
      </c>
      <c r="N737">
        <v>4</v>
      </c>
      <c r="O737">
        <v>4</v>
      </c>
      <c r="P737">
        <v>2</v>
      </c>
      <c r="Q737">
        <v>5</v>
      </c>
      <c r="R737">
        <v>10</v>
      </c>
      <c r="S737">
        <v>12</v>
      </c>
      <c r="T737">
        <v>5</v>
      </c>
      <c r="U737">
        <v>0</v>
      </c>
      <c r="V737">
        <v>0</v>
      </c>
      <c r="W737">
        <v>13</v>
      </c>
      <c r="X737">
        <v>3</v>
      </c>
      <c r="Y737">
        <v>1</v>
      </c>
    </row>
    <row r="738" spans="1:25" x14ac:dyDescent="0.25">
      <c r="A738" t="s">
        <v>489</v>
      </c>
      <c r="B738" t="s">
        <v>473</v>
      </c>
      <c r="C738" t="s">
        <v>231</v>
      </c>
      <c r="D738">
        <v>0</v>
      </c>
      <c r="E738">
        <v>2868</v>
      </c>
      <c r="F738" t="s">
        <v>237</v>
      </c>
      <c r="H738">
        <v>0</v>
      </c>
      <c r="I738">
        <v>4</v>
      </c>
      <c r="J738">
        <v>0</v>
      </c>
      <c r="K738">
        <v>8</v>
      </c>
      <c r="L738">
        <v>4</v>
      </c>
      <c r="M738">
        <v>34</v>
      </c>
      <c r="N738">
        <v>2</v>
      </c>
      <c r="O738">
        <v>2</v>
      </c>
      <c r="P738">
        <v>0</v>
      </c>
      <c r="Q738">
        <v>4</v>
      </c>
      <c r="R738">
        <v>5</v>
      </c>
      <c r="S738">
        <v>5</v>
      </c>
      <c r="T738">
        <v>0</v>
      </c>
      <c r="U738">
        <v>0</v>
      </c>
      <c r="V738">
        <v>0</v>
      </c>
      <c r="W738">
        <v>3</v>
      </c>
      <c r="X738">
        <v>1</v>
      </c>
      <c r="Y738">
        <v>0</v>
      </c>
    </row>
    <row r="739" spans="1:25" x14ac:dyDescent="0.25">
      <c r="A739" t="s">
        <v>490</v>
      </c>
      <c r="B739" t="s">
        <v>473</v>
      </c>
      <c r="C739" t="s">
        <v>231</v>
      </c>
      <c r="D739">
        <v>2</v>
      </c>
      <c r="E739">
        <v>773</v>
      </c>
      <c r="F739" t="s">
        <v>233</v>
      </c>
      <c r="H739">
        <v>0</v>
      </c>
      <c r="I739">
        <v>0</v>
      </c>
      <c r="J739">
        <v>0</v>
      </c>
      <c r="K739">
        <v>10</v>
      </c>
      <c r="L739">
        <v>9</v>
      </c>
      <c r="M739">
        <v>63</v>
      </c>
      <c r="N739">
        <v>2</v>
      </c>
      <c r="O739">
        <v>8</v>
      </c>
      <c r="P739">
        <v>0</v>
      </c>
      <c r="Q739">
        <v>1</v>
      </c>
      <c r="R739">
        <v>8</v>
      </c>
      <c r="S739">
        <v>2</v>
      </c>
      <c r="T739">
        <v>0</v>
      </c>
      <c r="U739">
        <v>0</v>
      </c>
      <c r="V739">
        <v>0</v>
      </c>
      <c r="W739">
        <v>7</v>
      </c>
      <c r="X739">
        <v>0</v>
      </c>
      <c r="Y739">
        <v>0</v>
      </c>
    </row>
    <row r="740" spans="1:25" x14ac:dyDescent="0.25">
      <c r="A740" t="s">
        <v>491</v>
      </c>
      <c r="B740" t="s">
        <v>473</v>
      </c>
      <c r="C740" t="s">
        <v>231</v>
      </c>
      <c r="D740">
        <v>0</v>
      </c>
      <c r="E740">
        <v>1011</v>
      </c>
      <c r="F740" t="s">
        <v>234</v>
      </c>
      <c r="H740">
        <v>2</v>
      </c>
      <c r="I740">
        <v>1</v>
      </c>
      <c r="J740">
        <v>0</v>
      </c>
      <c r="K740">
        <v>3</v>
      </c>
      <c r="L740">
        <v>3</v>
      </c>
      <c r="M740">
        <v>32</v>
      </c>
      <c r="N740">
        <v>3</v>
      </c>
      <c r="O740">
        <v>1</v>
      </c>
      <c r="P740">
        <v>2</v>
      </c>
      <c r="Q740">
        <v>1</v>
      </c>
      <c r="R740">
        <v>2</v>
      </c>
      <c r="S740">
        <v>3</v>
      </c>
      <c r="T740">
        <v>1</v>
      </c>
      <c r="U740">
        <v>0</v>
      </c>
      <c r="V740">
        <v>0</v>
      </c>
      <c r="W740">
        <v>2</v>
      </c>
      <c r="X740">
        <v>0</v>
      </c>
      <c r="Y740">
        <v>0</v>
      </c>
    </row>
    <row r="741" spans="1:25" x14ac:dyDescent="0.25">
      <c r="A741" t="s">
        <v>492</v>
      </c>
      <c r="B741" t="s">
        <v>473</v>
      </c>
      <c r="C741" t="s">
        <v>231</v>
      </c>
      <c r="D741">
        <v>0</v>
      </c>
      <c r="E741">
        <v>3658</v>
      </c>
      <c r="F741" t="s">
        <v>241</v>
      </c>
      <c r="H741">
        <v>1</v>
      </c>
      <c r="I741">
        <v>4</v>
      </c>
      <c r="J741">
        <v>0</v>
      </c>
      <c r="K741">
        <v>1</v>
      </c>
      <c r="L741">
        <v>8</v>
      </c>
      <c r="M741">
        <v>54</v>
      </c>
      <c r="N741">
        <v>1</v>
      </c>
      <c r="O741">
        <v>1</v>
      </c>
      <c r="P741">
        <v>0</v>
      </c>
      <c r="Q741">
        <v>4</v>
      </c>
      <c r="R741">
        <v>0</v>
      </c>
      <c r="S741">
        <v>3</v>
      </c>
      <c r="T741">
        <v>1</v>
      </c>
      <c r="U741">
        <v>0</v>
      </c>
      <c r="V741">
        <v>0</v>
      </c>
      <c r="W741">
        <v>2</v>
      </c>
      <c r="X741">
        <v>2</v>
      </c>
      <c r="Y741">
        <v>1</v>
      </c>
    </row>
    <row r="742" spans="1:25" x14ac:dyDescent="0.25">
      <c r="A742" t="s">
        <v>493</v>
      </c>
      <c r="B742" t="s">
        <v>473</v>
      </c>
      <c r="C742" t="s">
        <v>231</v>
      </c>
      <c r="D742">
        <v>2</v>
      </c>
      <c r="E742">
        <v>6300</v>
      </c>
      <c r="F742" t="s">
        <v>494</v>
      </c>
      <c r="H742">
        <v>6</v>
      </c>
      <c r="I742">
        <v>3</v>
      </c>
      <c r="J742">
        <v>0</v>
      </c>
      <c r="K742">
        <v>24</v>
      </c>
      <c r="L742">
        <v>30</v>
      </c>
      <c r="M742">
        <v>87</v>
      </c>
      <c r="N742">
        <v>6</v>
      </c>
      <c r="O742">
        <v>7</v>
      </c>
      <c r="P742">
        <v>4</v>
      </c>
      <c r="Q742">
        <v>19</v>
      </c>
      <c r="R742">
        <v>27</v>
      </c>
      <c r="S742">
        <v>3</v>
      </c>
      <c r="T742">
        <v>0</v>
      </c>
      <c r="U742">
        <v>0</v>
      </c>
      <c r="V742">
        <v>0</v>
      </c>
      <c r="W742">
        <v>6</v>
      </c>
      <c r="X742">
        <v>2</v>
      </c>
      <c r="Y742">
        <v>1</v>
      </c>
    </row>
    <row r="743" spans="1:25" x14ac:dyDescent="0.25">
      <c r="A743" t="s">
        <v>495</v>
      </c>
      <c r="B743" t="s">
        <v>473</v>
      </c>
      <c r="C743" t="s">
        <v>231</v>
      </c>
      <c r="D743">
        <v>46</v>
      </c>
      <c r="E743">
        <v>1769</v>
      </c>
      <c r="F743" t="s">
        <v>241</v>
      </c>
      <c r="H743">
        <v>0</v>
      </c>
      <c r="I743">
        <v>0</v>
      </c>
      <c r="J743">
        <v>0</v>
      </c>
      <c r="K743">
        <v>0</v>
      </c>
      <c r="L743">
        <v>5</v>
      </c>
      <c r="M743">
        <v>16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</row>
    <row r="744" spans="1:25" x14ac:dyDescent="0.25">
      <c r="A744" t="s">
        <v>496</v>
      </c>
      <c r="B744" t="s">
        <v>473</v>
      </c>
      <c r="C744" t="s">
        <v>231</v>
      </c>
      <c r="D744">
        <v>11</v>
      </c>
      <c r="E744">
        <v>3002</v>
      </c>
      <c r="F744" t="s">
        <v>497</v>
      </c>
      <c r="H744">
        <v>10</v>
      </c>
      <c r="I744">
        <v>3</v>
      </c>
      <c r="J744">
        <v>0</v>
      </c>
      <c r="K744">
        <v>37</v>
      </c>
      <c r="L744">
        <v>27</v>
      </c>
      <c r="M744">
        <v>149</v>
      </c>
      <c r="N744">
        <v>7</v>
      </c>
      <c r="O744">
        <v>14</v>
      </c>
      <c r="P744">
        <v>1</v>
      </c>
      <c r="Q744">
        <v>26</v>
      </c>
      <c r="R744">
        <v>39</v>
      </c>
      <c r="S744">
        <v>20</v>
      </c>
      <c r="T744">
        <v>4</v>
      </c>
      <c r="U744">
        <v>0</v>
      </c>
      <c r="V744">
        <v>0</v>
      </c>
      <c r="W744">
        <v>19</v>
      </c>
      <c r="X744">
        <v>7</v>
      </c>
      <c r="Y744">
        <v>5</v>
      </c>
    </row>
    <row r="745" spans="1:25" x14ac:dyDescent="0.25">
      <c r="A745" t="s">
        <v>498</v>
      </c>
      <c r="B745" t="s">
        <v>473</v>
      </c>
      <c r="C745" t="s">
        <v>231</v>
      </c>
      <c r="D745">
        <v>3</v>
      </c>
      <c r="E745">
        <v>2616</v>
      </c>
      <c r="F745" t="s">
        <v>499</v>
      </c>
      <c r="H745">
        <v>6</v>
      </c>
      <c r="I745">
        <v>3</v>
      </c>
      <c r="J745">
        <v>0</v>
      </c>
      <c r="K745">
        <v>10</v>
      </c>
      <c r="L745">
        <v>3</v>
      </c>
      <c r="M745">
        <v>36</v>
      </c>
      <c r="N745">
        <v>3</v>
      </c>
      <c r="O745">
        <v>5</v>
      </c>
      <c r="P745">
        <v>0</v>
      </c>
      <c r="Q745">
        <v>1</v>
      </c>
      <c r="R745">
        <v>2</v>
      </c>
      <c r="S745">
        <v>2</v>
      </c>
      <c r="T745">
        <v>0</v>
      </c>
      <c r="U745">
        <v>0</v>
      </c>
      <c r="V745">
        <v>0</v>
      </c>
      <c r="W745">
        <v>8</v>
      </c>
      <c r="X745">
        <v>1</v>
      </c>
      <c r="Y745">
        <v>0</v>
      </c>
    </row>
    <row r="746" spans="1:25" x14ac:dyDescent="0.25">
      <c r="A746" t="s">
        <v>500</v>
      </c>
      <c r="B746" t="s">
        <v>473</v>
      </c>
      <c r="C746" t="s">
        <v>231</v>
      </c>
      <c r="D746">
        <v>4</v>
      </c>
      <c r="E746">
        <v>1572</v>
      </c>
      <c r="F746" t="s">
        <v>238</v>
      </c>
      <c r="H746">
        <v>12</v>
      </c>
      <c r="I746">
        <v>4</v>
      </c>
      <c r="J746">
        <v>0</v>
      </c>
      <c r="K746">
        <v>8</v>
      </c>
      <c r="L746">
        <v>4</v>
      </c>
      <c r="M746">
        <v>62</v>
      </c>
      <c r="N746">
        <v>0</v>
      </c>
      <c r="O746">
        <v>3</v>
      </c>
      <c r="P746">
        <v>0</v>
      </c>
      <c r="Q746">
        <v>2</v>
      </c>
      <c r="R746">
        <v>3</v>
      </c>
      <c r="S746">
        <v>4</v>
      </c>
      <c r="T746">
        <v>0</v>
      </c>
      <c r="U746">
        <v>0</v>
      </c>
      <c r="V746">
        <v>0</v>
      </c>
      <c r="W746">
        <v>9</v>
      </c>
      <c r="X746">
        <v>3</v>
      </c>
      <c r="Y746">
        <v>0</v>
      </c>
    </row>
    <row r="747" spans="1:25" x14ac:dyDescent="0.25">
      <c r="A747" t="s">
        <v>501</v>
      </c>
      <c r="B747" t="s">
        <v>473</v>
      </c>
      <c r="C747" t="s">
        <v>231</v>
      </c>
      <c r="D747">
        <v>2</v>
      </c>
      <c r="E747">
        <v>1254</v>
      </c>
      <c r="F747" t="s">
        <v>502</v>
      </c>
      <c r="H747">
        <v>0</v>
      </c>
      <c r="I747">
        <v>1</v>
      </c>
      <c r="J747">
        <v>0</v>
      </c>
      <c r="K747">
        <v>12</v>
      </c>
      <c r="L747">
        <v>2</v>
      </c>
      <c r="M747">
        <v>45</v>
      </c>
      <c r="N747">
        <v>1</v>
      </c>
      <c r="O747">
        <v>4</v>
      </c>
      <c r="P747">
        <v>0</v>
      </c>
      <c r="Q747">
        <v>1</v>
      </c>
      <c r="R747">
        <v>5</v>
      </c>
      <c r="S747">
        <v>2</v>
      </c>
      <c r="T747">
        <v>1</v>
      </c>
      <c r="U747">
        <v>0</v>
      </c>
      <c r="V747">
        <v>0</v>
      </c>
      <c r="W747">
        <v>4</v>
      </c>
      <c r="X747">
        <v>3</v>
      </c>
      <c r="Y747">
        <v>2</v>
      </c>
    </row>
    <row r="748" spans="1:25" x14ac:dyDescent="0.25">
      <c r="A748" t="s">
        <v>503</v>
      </c>
      <c r="B748" t="s">
        <v>473</v>
      </c>
      <c r="C748" t="s">
        <v>231</v>
      </c>
      <c r="D748">
        <v>0</v>
      </c>
      <c r="E748">
        <v>1073</v>
      </c>
      <c r="F748" t="s">
        <v>504</v>
      </c>
      <c r="H748">
        <v>1</v>
      </c>
      <c r="I748">
        <v>2</v>
      </c>
      <c r="J748">
        <v>0</v>
      </c>
      <c r="K748">
        <v>8</v>
      </c>
      <c r="L748">
        <v>18</v>
      </c>
      <c r="M748">
        <v>69</v>
      </c>
      <c r="N748">
        <v>5</v>
      </c>
      <c r="O748">
        <v>9</v>
      </c>
      <c r="P748">
        <v>5</v>
      </c>
      <c r="Q748">
        <v>5</v>
      </c>
      <c r="R748">
        <v>6</v>
      </c>
      <c r="S748">
        <v>11</v>
      </c>
      <c r="T748">
        <v>2</v>
      </c>
      <c r="U748">
        <v>0</v>
      </c>
      <c r="V748">
        <v>0</v>
      </c>
      <c r="W748">
        <v>6</v>
      </c>
      <c r="X748">
        <v>3</v>
      </c>
      <c r="Y748">
        <v>3</v>
      </c>
    </row>
    <row r="749" spans="1:25" x14ac:dyDescent="0.25">
      <c r="A749" t="s">
        <v>505</v>
      </c>
      <c r="B749" t="s">
        <v>473</v>
      </c>
      <c r="C749" t="s">
        <v>231</v>
      </c>
      <c r="D749">
        <v>6</v>
      </c>
      <c r="E749">
        <v>3289</v>
      </c>
      <c r="F749" t="s">
        <v>233</v>
      </c>
      <c r="H749">
        <v>0</v>
      </c>
      <c r="I749">
        <v>0</v>
      </c>
      <c r="J749">
        <v>0</v>
      </c>
      <c r="K749">
        <v>0</v>
      </c>
      <c r="L749">
        <v>5</v>
      </c>
      <c r="M749">
        <v>36</v>
      </c>
      <c r="N749">
        <v>0</v>
      </c>
      <c r="O749">
        <v>3</v>
      </c>
      <c r="P749">
        <v>0</v>
      </c>
      <c r="Q749">
        <v>0</v>
      </c>
      <c r="R749">
        <v>7</v>
      </c>
      <c r="S749">
        <v>4</v>
      </c>
      <c r="T749">
        <v>0</v>
      </c>
      <c r="U749">
        <v>0</v>
      </c>
      <c r="V749">
        <v>0</v>
      </c>
      <c r="W749">
        <v>4</v>
      </c>
      <c r="X749">
        <v>0</v>
      </c>
      <c r="Y749">
        <v>1</v>
      </c>
    </row>
    <row r="750" spans="1:25" x14ac:dyDescent="0.25">
      <c r="A750" t="s">
        <v>506</v>
      </c>
      <c r="B750" t="s">
        <v>473</v>
      </c>
      <c r="C750" t="s">
        <v>231</v>
      </c>
      <c r="D750">
        <v>10</v>
      </c>
      <c r="E750">
        <v>1845</v>
      </c>
      <c r="F750" t="s">
        <v>232</v>
      </c>
      <c r="H750">
        <v>2</v>
      </c>
      <c r="I750">
        <v>6</v>
      </c>
      <c r="J750">
        <v>0</v>
      </c>
      <c r="K750">
        <v>23</v>
      </c>
      <c r="L750">
        <v>13</v>
      </c>
      <c r="M750">
        <v>86</v>
      </c>
      <c r="N750">
        <v>8</v>
      </c>
      <c r="O750">
        <v>10</v>
      </c>
      <c r="P750">
        <v>1</v>
      </c>
      <c r="Q750">
        <v>4</v>
      </c>
      <c r="R750">
        <v>9</v>
      </c>
      <c r="S750">
        <v>3</v>
      </c>
      <c r="T750">
        <v>1</v>
      </c>
      <c r="U750">
        <v>0</v>
      </c>
      <c r="V750">
        <v>0</v>
      </c>
      <c r="W750">
        <v>17</v>
      </c>
      <c r="X750">
        <v>4</v>
      </c>
      <c r="Y750">
        <v>5</v>
      </c>
    </row>
    <row r="751" spans="1:25" x14ac:dyDescent="0.25">
      <c r="A751" t="s">
        <v>507</v>
      </c>
      <c r="B751" t="s">
        <v>473</v>
      </c>
      <c r="C751" t="s">
        <v>231</v>
      </c>
      <c r="D751">
        <v>0</v>
      </c>
      <c r="E751">
        <v>1245</v>
      </c>
      <c r="F751" t="s">
        <v>238</v>
      </c>
      <c r="H751">
        <v>0</v>
      </c>
      <c r="I751">
        <v>1</v>
      </c>
      <c r="J751">
        <v>0</v>
      </c>
      <c r="K751">
        <v>0</v>
      </c>
      <c r="L751">
        <v>4</v>
      </c>
      <c r="M751">
        <v>13</v>
      </c>
      <c r="N751">
        <v>0</v>
      </c>
      <c r="O751">
        <v>2</v>
      </c>
      <c r="P751">
        <v>0</v>
      </c>
      <c r="Q751">
        <v>1</v>
      </c>
      <c r="R751">
        <v>6</v>
      </c>
      <c r="S751">
        <v>6</v>
      </c>
      <c r="T751">
        <v>1</v>
      </c>
      <c r="U751">
        <v>0</v>
      </c>
      <c r="V751">
        <v>0</v>
      </c>
      <c r="W751">
        <v>1</v>
      </c>
      <c r="X751">
        <v>1</v>
      </c>
      <c r="Y751">
        <v>0</v>
      </c>
    </row>
    <row r="752" spans="1:25" x14ac:dyDescent="0.25">
      <c r="A752" t="s">
        <v>508</v>
      </c>
      <c r="B752" t="s">
        <v>473</v>
      </c>
      <c r="C752" t="s">
        <v>231</v>
      </c>
      <c r="D752">
        <v>0</v>
      </c>
      <c r="E752">
        <v>5058</v>
      </c>
      <c r="F752" t="s">
        <v>509</v>
      </c>
      <c r="H752">
        <v>19</v>
      </c>
      <c r="I752">
        <v>17</v>
      </c>
      <c r="J752">
        <v>0</v>
      </c>
      <c r="K752">
        <v>67</v>
      </c>
      <c r="L752">
        <v>43</v>
      </c>
      <c r="M752">
        <v>396</v>
      </c>
      <c r="N752">
        <v>14</v>
      </c>
      <c r="O752">
        <v>30</v>
      </c>
      <c r="P752">
        <v>7</v>
      </c>
      <c r="Q752">
        <v>14</v>
      </c>
      <c r="R752">
        <v>27</v>
      </c>
      <c r="S752">
        <v>40</v>
      </c>
      <c r="T752">
        <v>6</v>
      </c>
      <c r="U752">
        <v>0</v>
      </c>
      <c r="V752">
        <v>0</v>
      </c>
      <c r="W752">
        <v>39</v>
      </c>
      <c r="X752">
        <v>18</v>
      </c>
      <c r="Y752">
        <v>10</v>
      </c>
    </row>
    <row r="753" spans="1:25" x14ac:dyDescent="0.25">
      <c r="A753" t="s">
        <v>510</v>
      </c>
      <c r="B753" t="s">
        <v>473</v>
      </c>
      <c r="C753" t="s">
        <v>231</v>
      </c>
      <c r="D753">
        <v>0</v>
      </c>
      <c r="E753">
        <v>1254</v>
      </c>
      <c r="F753" t="s">
        <v>511</v>
      </c>
      <c r="H753">
        <v>0</v>
      </c>
      <c r="I753">
        <v>1</v>
      </c>
      <c r="J753">
        <v>0</v>
      </c>
      <c r="K753">
        <v>3</v>
      </c>
      <c r="L753">
        <v>3</v>
      </c>
      <c r="M753">
        <v>12</v>
      </c>
      <c r="N753">
        <v>0</v>
      </c>
      <c r="O753">
        <v>1</v>
      </c>
      <c r="P753">
        <v>0</v>
      </c>
      <c r="Q753">
        <v>0</v>
      </c>
      <c r="R753">
        <v>3</v>
      </c>
      <c r="S753">
        <v>2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 t="s">
        <v>512</v>
      </c>
      <c r="B754" t="s">
        <v>473</v>
      </c>
      <c r="C754" t="s">
        <v>231</v>
      </c>
      <c r="D754">
        <v>28</v>
      </c>
      <c r="E754">
        <v>2496</v>
      </c>
      <c r="F754" t="s">
        <v>239</v>
      </c>
      <c r="H754">
        <v>5</v>
      </c>
      <c r="I754">
        <v>2</v>
      </c>
      <c r="J754">
        <v>0</v>
      </c>
      <c r="K754">
        <v>0</v>
      </c>
      <c r="L754">
        <v>28</v>
      </c>
      <c r="M754">
        <v>168</v>
      </c>
      <c r="N754">
        <v>7</v>
      </c>
      <c r="O754">
        <v>40</v>
      </c>
      <c r="P754">
        <v>5</v>
      </c>
      <c r="Q754">
        <v>14</v>
      </c>
      <c r="R754">
        <v>20</v>
      </c>
      <c r="S754">
        <v>28</v>
      </c>
      <c r="T754">
        <v>5</v>
      </c>
      <c r="U754">
        <v>0</v>
      </c>
      <c r="V754">
        <v>0</v>
      </c>
      <c r="W754">
        <v>24</v>
      </c>
      <c r="X754">
        <v>6</v>
      </c>
      <c r="Y754">
        <v>7</v>
      </c>
    </row>
    <row r="755" spans="1:25" x14ac:dyDescent="0.25">
      <c r="A755" t="s">
        <v>513</v>
      </c>
      <c r="B755" t="s">
        <v>473</v>
      </c>
      <c r="C755" t="s">
        <v>231</v>
      </c>
      <c r="D755">
        <v>0</v>
      </c>
      <c r="E755">
        <v>1990</v>
      </c>
      <c r="F755" t="s">
        <v>235</v>
      </c>
      <c r="H755">
        <v>3</v>
      </c>
      <c r="I755">
        <v>4</v>
      </c>
      <c r="J755">
        <v>0</v>
      </c>
      <c r="K755">
        <v>4</v>
      </c>
      <c r="L755">
        <v>34</v>
      </c>
      <c r="M755">
        <v>108</v>
      </c>
      <c r="N755">
        <v>1</v>
      </c>
      <c r="O755">
        <v>13</v>
      </c>
      <c r="P755">
        <v>2</v>
      </c>
      <c r="Q755">
        <v>14</v>
      </c>
      <c r="R755">
        <v>14</v>
      </c>
      <c r="S755">
        <v>17</v>
      </c>
      <c r="T755">
        <v>3</v>
      </c>
      <c r="U755">
        <v>0</v>
      </c>
      <c r="V755">
        <v>0</v>
      </c>
      <c r="W755">
        <v>18</v>
      </c>
      <c r="X755">
        <v>1</v>
      </c>
      <c r="Y755">
        <v>2</v>
      </c>
    </row>
    <row r="756" spans="1:25" x14ac:dyDescent="0.25">
      <c r="A756" t="s">
        <v>514</v>
      </c>
      <c r="B756" t="s">
        <v>473</v>
      </c>
      <c r="C756" t="s">
        <v>231</v>
      </c>
      <c r="D756">
        <v>0</v>
      </c>
      <c r="E756">
        <v>2395</v>
      </c>
      <c r="F756" t="s">
        <v>515</v>
      </c>
      <c r="H756">
        <v>2</v>
      </c>
      <c r="I756">
        <v>10</v>
      </c>
      <c r="J756">
        <v>0</v>
      </c>
      <c r="K756">
        <v>12</v>
      </c>
      <c r="L756">
        <v>58</v>
      </c>
      <c r="M756">
        <v>189</v>
      </c>
      <c r="N756">
        <v>7</v>
      </c>
      <c r="O756">
        <v>27</v>
      </c>
      <c r="P756">
        <v>14</v>
      </c>
      <c r="Q756">
        <v>34</v>
      </c>
      <c r="R756">
        <v>43</v>
      </c>
      <c r="S756">
        <v>12</v>
      </c>
      <c r="T756">
        <v>2</v>
      </c>
      <c r="U756">
        <v>0</v>
      </c>
      <c r="V756">
        <v>0</v>
      </c>
      <c r="W756">
        <v>38</v>
      </c>
      <c r="X756">
        <v>10</v>
      </c>
      <c r="Y756">
        <v>10</v>
      </c>
    </row>
    <row r="757" spans="1:25" x14ac:dyDescent="0.25">
      <c r="A757" t="s">
        <v>516</v>
      </c>
      <c r="B757" t="s">
        <v>473</v>
      </c>
      <c r="C757" t="s">
        <v>231</v>
      </c>
      <c r="D757">
        <v>74</v>
      </c>
      <c r="E757">
        <v>3172</v>
      </c>
      <c r="F757" t="s">
        <v>504</v>
      </c>
      <c r="H757">
        <v>0</v>
      </c>
      <c r="I757">
        <v>0</v>
      </c>
      <c r="J757">
        <v>0</v>
      </c>
      <c r="K757">
        <v>1</v>
      </c>
      <c r="L757">
        <v>1</v>
      </c>
      <c r="M757">
        <v>2</v>
      </c>
      <c r="N757">
        <v>0</v>
      </c>
      <c r="O757">
        <v>1</v>
      </c>
      <c r="P757">
        <v>0</v>
      </c>
      <c r="Q757">
        <v>2</v>
      </c>
      <c r="R757">
        <v>6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1</v>
      </c>
    </row>
    <row r="758" spans="1:25" x14ac:dyDescent="0.25">
      <c r="A758" t="s">
        <v>517</v>
      </c>
      <c r="B758" t="s">
        <v>473</v>
      </c>
      <c r="C758" t="s">
        <v>231</v>
      </c>
      <c r="D758">
        <v>5</v>
      </c>
      <c r="E758">
        <v>2358</v>
      </c>
      <c r="F758" t="s">
        <v>235</v>
      </c>
      <c r="H758">
        <v>4</v>
      </c>
      <c r="I758">
        <v>3</v>
      </c>
      <c r="J758">
        <v>0</v>
      </c>
      <c r="K758">
        <v>8</v>
      </c>
      <c r="L758">
        <v>11</v>
      </c>
      <c r="M758">
        <v>86</v>
      </c>
      <c r="N758">
        <v>7</v>
      </c>
      <c r="O758">
        <v>7</v>
      </c>
      <c r="P758">
        <v>4</v>
      </c>
      <c r="Q758">
        <v>12</v>
      </c>
      <c r="R758">
        <v>8</v>
      </c>
      <c r="S758">
        <v>9</v>
      </c>
      <c r="T758">
        <v>2</v>
      </c>
      <c r="U758">
        <v>0</v>
      </c>
      <c r="V758">
        <v>0</v>
      </c>
      <c r="W758">
        <v>21</v>
      </c>
      <c r="X758">
        <v>2</v>
      </c>
      <c r="Y758">
        <v>2</v>
      </c>
    </row>
    <row r="759" spans="1:25" x14ac:dyDescent="0.25">
      <c r="A759" t="s">
        <v>518</v>
      </c>
      <c r="B759" t="s">
        <v>473</v>
      </c>
      <c r="C759" t="s">
        <v>231</v>
      </c>
      <c r="D759">
        <v>2</v>
      </c>
      <c r="E759">
        <v>2021</v>
      </c>
      <c r="F759" t="s">
        <v>504</v>
      </c>
      <c r="H759">
        <v>19</v>
      </c>
      <c r="I759">
        <v>2</v>
      </c>
      <c r="J759">
        <v>0</v>
      </c>
      <c r="K759">
        <v>7</v>
      </c>
      <c r="L759">
        <v>15</v>
      </c>
      <c r="M759">
        <v>105</v>
      </c>
      <c r="N759">
        <v>4</v>
      </c>
      <c r="O759">
        <v>5</v>
      </c>
      <c r="P759">
        <v>0</v>
      </c>
      <c r="Q759">
        <v>5</v>
      </c>
      <c r="R759">
        <v>15</v>
      </c>
      <c r="S759">
        <v>9</v>
      </c>
      <c r="T759">
        <v>0</v>
      </c>
      <c r="U759">
        <v>0</v>
      </c>
      <c r="V759">
        <v>0</v>
      </c>
      <c r="W759">
        <v>11</v>
      </c>
      <c r="X759">
        <v>3</v>
      </c>
      <c r="Y759">
        <v>2</v>
      </c>
    </row>
    <row r="760" spans="1:25" x14ac:dyDescent="0.25">
      <c r="A760" t="s">
        <v>519</v>
      </c>
      <c r="B760" t="s">
        <v>473</v>
      </c>
      <c r="C760" t="s">
        <v>231</v>
      </c>
      <c r="D760">
        <v>2</v>
      </c>
      <c r="E760">
        <v>1667</v>
      </c>
      <c r="F760" t="s">
        <v>233</v>
      </c>
      <c r="H760">
        <v>0</v>
      </c>
      <c r="I760">
        <v>0</v>
      </c>
      <c r="J760">
        <v>0</v>
      </c>
      <c r="K760">
        <v>2</v>
      </c>
      <c r="L760">
        <v>0</v>
      </c>
      <c r="M760">
        <v>22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3</v>
      </c>
      <c r="T760">
        <v>1</v>
      </c>
      <c r="U760">
        <v>0</v>
      </c>
      <c r="V760">
        <v>0</v>
      </c>
      <c r="W760">
        <v>4</v>
      </c>
      <c r="X760">
        <v>5</v>
      </c>
      <c r="Y760">
        <v>0</v>
      </c>
    </row>
    <row r="761" spans="1:25" x14ac:dyDescent="0.25">
      <c r="A761" t="s">
        <v>520</v>
      </c>
      <c r="B761" t="s">
        <v>473</v>
      </c>
      <c r="C761" t="s">
        <v>231</v>
      </c>
      <c r="D761">
        <v>0</v>
      </c>
      <c r="E761">
        <v>1551</v>
      </c>
      <c r="F761" t="s">
        <v>233</v>
      </c>
      <c r="H761">
        <v>1</v>
      </c>
      <c r="I761">
        <v>3</v>
      </c>
      <c r="J761">
        <v>0</v>
      </c>
      <c r="K761">
        <v>3</v>
      </c>
      <c r="L761">
        <v>4</v>
      </c>
      <c r="M761">
        <v>22</v>
      </c>
      <c r="N761">
        <v>0</v>
      </c>
      <c r="O761">
        <v>1</v>
      </c>
      <c r="P761">
        <v>0</v>
      </c>
      <c r="Q761">
        <v>0</v>
      </c>
      <c r="R761">
        <v>1</v>
      </c>
      <c r="S761">
        <v>5</v>
      </c>
      <c r="T761">
        <v>0</v>
      </c>
      <c r="U761">
        <v>0</v>
      </c>
      <c r="V761">
        <v>0</v>
      </c>
      <c r="W761">
        <v>3</v>
      </c>
      <c r="X761">
        <v>0</v>
      </c>
      <c r="Y761">
        <v>2</v>
      </c>
    </row>
    <row r="762" spans="1:25" x14ac:dyDescent="0.25">
      <c r="A762" t="s">
        <v>521</v>
      </c>
      <c r="B762" t="s">
        <v>473</v>
      </c>
      <c r="C762" t="s">
        <v>231</v>
      </c>
      <c r="D762">
        <v>3</v>
      </c>
      <c r="E762">
        <v>2305</v>
      </c>
      <c r="F762" t="s">
        <v>237</v>
      </c>
      <c r="H762">
        <v>3</v>
      </c>
      <c r="I762">
        <v>4</v>
      </c>
      <c r="J762">
        <v>0</v>
      </c>
      <c r="K762">
        <v>12</v>
      </c>
      <c r="L762">
        <v>7</v>
      </c>
      <c r="M762">
        <v>77</v>
      </c>
      <c r="N762">
        <v>6</v>
      </c>
      <c r="O762">
        <v>9</v>
      </c>
      <c r="P762">
        <v>1</v>
      </c>
      <c r="Q762">
        <v>7</v>
      </c>
      <c r="R762">
        <v>13</v>
      </c>
      <c r="S762">
        <v>4</v>
      </c>
      <c r="T762">
        <v>3</v>
      </c>
      <c r="U762">
        <v>0</v>
      </c>
      <c r="V762">
        <v>0</v>
      </c>
      <c r="W762">
        <v>14</v>
      </c>
      <c r="X762">
        <v>0</v>
      </c>
      <c r="Y762">
        <v>1</v>
      </c>
    </row>
    <row r="763" spans="1:25" x14ac:dyDescent="0.25">
      <c r="A763" t="s">
        <v>522</v>
      </c>
      <c r="B763" t="s">
        <v>473</v>
      </c>
      <c r="C763" t="s">
        <v>231</v>
      </c>
      <c r="D763">
        <v>17</v>
      </c>
      <c r="E763">
        <v>5034</v>
      </c>
      <c r="F763" t="s">
        <v>239</v>
      </c>
      <c r="H763">
        <v>3</v>
      </c>
      <c r="I763">
        <v>3</v>
      </c>
      <c r="J763">
        <v>0</v>
      </c>
      <c r="K763">
        <v>82</v>
      </c>
      <c r="L763">
        <v>41</v>
      </c>
      <c r="M763">
        <v>191</v>
      </c>
      <c r="N763">
        <v>6</v>
      </c>
      <c r="O763">
        <v>20</v>
      </c>
      <c r="P763">
        <v>1</v>
      </c>
      <c r="Q763">
        <v>12</v>
      </c>
      <c r="R763">
        <v>24</v>
      </c>
      <c r="S763">
        <v>11</v>
      </c>
      <c r="T763">
        <v>2</v>
      </c>
      <c r="U763">
        <v>0</v>
      </c>
      <c r="V763">
        <v>0</v>
      </c>
      <c r="W763">
        <v>22</v>
      </c>
      <c r="X763">
        <v>8</v>
      </c>
      <c r="Y763">
        <v>3</v>
      </c>
    </row>
    <row r="764" spans="1:25" x14ac:dyDescent="0.25">
      <c r="A764" t="s">
        <v>523</v>
      </c>
      <c r="B764" t="s">
        <v>473</v>
      </c>
      <c r="C764" t="s">
        <v>231</v>
      </c>
      <c r="D764">
        <v>4</v>
      </c>
      <c r="E764">
        <v>2081</v>
      </c>
      <c r="F764" t="s">
        <v>234</v>
      </c>
      <c r="H764">
        <v>5</v>
      </c>
      <c r="I764">
        <v>5</v>
      </c>
      <c r="J764">
        <v>0</v>
      </c>
      <c r="K764">
        <v>1</v>
      </c>
      <c r="L764">
        <v>8</v>
      </c>
      <c r="M764">
        <v>53</v>
      </c>
      <c r="N764">
        <v>7</v>
      </c>
      <c r="O764">
        <v>5</v>
      </c>
      <c r="P764">
        <v>0</v>
      </c>
      <c r="Q764">
        <v>0</v>
      </c>
      <c r="R764">
        <v>2</v>
      </c>
      <c r="S764">
        <v>3</v>
      </c>
      <c r="T764">
        <v>2</v>
      </c>
      <c r="U764">
        <v>0</v>
      </c>
      <c r="V764">
        <v>0</v>
      </c>
      <c r="W764">
        <v>6</v>
      </c>
      <c r="X764">
        <v>2</v>
      </c>
      <c r="Y764">
        <v>0</v>
      </c>
    </row>
    <row r="765" spans="1:25" x14ac:dyDescent="0.25">
      <c r="A765" t="s">
        <v>524</v>
      </c>
      <c r="B765" t="s">
        <v>473</v>
      </c>
      <c r="C765" t="s">
        <v>231</v>
      </c>
      <c r="D765">
        <v>2</v>
      </c>
      <c r="E765">
        <v>2979</v>
      </c>
      <c r="F765" t="s">
        <v>234</v>
      </c>
      <c r="H765">
        <v>0</v>
      </c>
      <c r="I765">
        <v>0</v>
      </c>
      <c r="J765">
        <v>0</v>
      </c>
      <c r="K765">
        <v>22</v>
      </c>
      <c r="L765">
        <v>0</v>
      </c>
      <c r="M765">
        <v>74</v>
      </c>
      <c r="N765">
        <v>5</v>
      </c>
      <c r="O765">
        <v>4</v>
      </c>
      <c r="P765">
        <v>1</v>
      </c>
      <c r="Q765">
        <v>1</v>
      </c>
      <c r="R765">
        <v>8</v>
      </c>
      <c r="S765">
        <v>4</v>
      </c>
      <c r="T765">
        <v>0</v>
      </c>
      <c r="U765">
        <v>0</v>
      </c>
      <c r="V765">
        <v>0</v>
      </c>
      <c r="W765">
        <v>9</v>
      </c>
      <c r="X765">
        <v>1</v>
      </c>
      <c r="Y765">
        <v>0</v>
      </c>
    </row>
    <row r="766" spans="1:25" x14ac:dyDescent="0.25">
      <c r="A766" t="s">
        <v>525</v>
      </c>
      <c r="B766" t="s">
        <v>473</v>
      </c>
      <c r="C766" t="s">
        <v>231</v>
      </c>
      <c r="D766">
        <v>10</v>
      </c>
      <c r="E766">
        <v>3664</v>
      </c>
      <c r="F766" t="s">
        <v>233</v>
      </c>
      <c r="H766">
        <v>7</v>
      </c>
      <c r="I766">
        <v>1</v>
      </c>
      <c r="J766">
        <v>0</v>
      </c>
      <c r="K766">
        <v>27</v>
      </c>
      <c r="L766">
        <v>12</v>
      </c>
      <c r="M766">
        <v>83</v>
      </c>
      <c r="N766">
        <v>3</v>
      </c>
      <c r="O766">
        <v>8</v>
      </c>
      <c r="P766">
        <v>0</v>
      </c>
      <c r="Q766">
        <v>7</v>
      </c>
      <c r="R766">
        <v>13</v>
      </c>
      <c r="S766">
        <v>11</v>
      </c>
      <c r="T766">
        <v>6</v>
      </c>
      <c r="U766">
        <v>0</v>
      </c>
      <c r="V766">
        <v>0</v>
      </c>
      <c r="W766">
        <v>15</v>
      </c>
      <c r="X766">
        <v>8</v>
      </c>
      <c r="Y766">
        <v>0</v>
      </c>
    </row>
    <row r="767" spans="1:25" x14ac:dyDescent="0.25">
      <c r="A767" t="s">
        <v>526</v>
      </c>
      <c r="B767" t="s">
        <v>473</v>
      </c>
      <c r="C767" t="s">
        <v>231</v>
      </c>
      <c r="D767">
        <v>5</v>
      </c>
      <c r="E767">
        <v>1755</v>
      </c>
      <c r="F767" t="s">
        <v>234</v>
      </c>
      <c r="H767">
        <v>6</v>
      </c>
      <c r="I767">
        <v>1</v>
      </c>
      <c r="J767">
        <v>0</v>
      </c>
      <c r="K767">
        <v>45</v>
      </c>
      <c r="L767">
        <v>8</v>
      </c>
      <c r="M767">
        <v>100</v>
      </c>
      <c r="N767">
        <v>4</v>
      </c>
      <c r="O767">
        <v>4</v>
      </c>
      <c r="P767">
        <v>0</v>
      </c>
      <c r="Q767">
        <v>0</v>
      </c>
      <c r="R767">
        <v>5</v>
      </c>
      <c r="S767">
        <v>5</v>
      </c>
      <c r="T767">
        <v>0</v>
      </c>
      <c r="U767">
        <v>0</v>
      </c>
      <c r="V767">
        <v>0</v>
      </c>
      <c r="W767">
        <v>7</v>
      </c>
      <c r="X767">
        <v>2</v>
      </c>
      <c r="Y767">
        <v>4</v>
      </c>
    </row>
    <row r="768" spans="1:25" x14ac:dyDescent="0.25">
      <c r="A768" t="s">
        <v>527</v>
      </c>
      <c r="B768" t="s">
        <v>473</v>
      </c>
      <c r="C768" t="s">
        <v>231</v>
      </c>
      <c r="D768">
        <v>66</v>
      </c>
      <c r="E768">
        <v>2310</v>
      </c>
      <c r="F768" t="s">
        <v>235</v>
      </c>
      <c r="H768">
        <v>0</v>
      </c>
      <c r="I768">
        <v>1</v>
      </c>
      <c r="J768">
        <v>0</v>
      </c>
      <c r="K768">
        <v>11</v>
      </c>
      <c r="L768">
        <v>3</v>
      </c>
      <c r="M768">
        <v>22</v>
      </c>
      <c r="N768">
        <v>0</v>
      </c>
      <c r="O768">
        <v>2</v>
      </c>
      <c r="P768">
        <v>0</v>
      </c>
      <c r="Q768">
        <v>3</v>
      </c>
      <c r="R768">
        <v>5</v>
      </c>
      <c r="S768">
        <v>2</v>
      </c>
      <c r="T768">
        <v>1</v>
      </c>
      <c r="U768">
        <v>0</v>
      </c>
      <c r="V768">
        <v>0</v>
      </c>
      <c r="W768">
        <v>4</v>
      </c>
      <c r="X768">
        <v>3</v>
      </c>
      <c r="Y768">
        <v>0</v>
      </c>
    </row>
    <row r="769" spans="1:25" x14ac:dyDescent="0.25">
      <c r="A769" t="s">
        <v>528</v>
      </c>
      <c r="B769" t="s">
        <v>473</v>
      </c>
      <c r="C769" t="s">
        <v>231</v>
      </c>
      <c r="D769">
        <v>14</v>
      </c>
      <c r="E769">
        <v>7055</v>
      </c>
      <c r="F769" t="s">
        <v>511</v>
      </c>
      <c r="H769">
        <v>0</v>
      </c>
      <c r="I769">
        <v>1</v>
      </c>
      <c r="J769">
        <v>0</v>
      </c>
      <c r="K769">
        <v>0</v>
      </c>
      <c r="L769">
        <v>1</v>
      </c>
      <c r="M769">
        <v>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</row>
    <row r="770" spans="1:25" x14ac:dyDescent="0.25">
      <c r="A770" t="s">
        <v>529</v>
      </c>
      <c r="B770" t="s">
        <v>473</v>
      </c>
      <c r="C770" t="s">
        <v>231</v>
      </c>
      <c r="D770">
        <v>13</v>
      </c>
      <c r="E770">
        <v>2794</v>
      </c>
      <c r="F770" t="s">
        <v>233</v>
      </c>
      <c r="H770">
        <v>0</v>
      </c>
      <c r="I770">
        <v>2</v>
      </c>
      <c r="J770">
        <v>0</v>
      </c>
      <c r="K770">
        <v>3</v>
      </c>
      <c r="L770">
        <v>18</v>
      </c>
      <c r="M770">
        <v>106</v>
      </c>
      <c r="N770">
        <v>8</v>
      </c>
      <c r="O770">
        <v>10</v>
      </c>
      <c r="P770">
        <v>4</v>
      </c>
      <c r="Q770">
        <v>4</v>
      </c>
      <c r="R770">
        <v>2</v>
      </c>
      <c r="S770">
        <v>15</v>
      </c>
      <c r="T770">
        <v>5</v>
      </c>
      <c r="U770">
        <v>0</v>
      </c>
      <c r="V770">
        <v>0</v>
      </c>
      <c r="W770">
        <v>10</v>
      </c>
      <c r="X770">
        <v>5</v>
      </c>
      <c r="Y770">
        <v>6</v>
      </c>
    </row>
    <row r="771" spans="1:25" x14ac:dyDescent="0.25">
      <c r="A771" t="s">
        <v>530</v>
      </c>
      <c r="B771" t="s">
        <v>473</v>
      </c>
      <c r="C771" t="s">
        <v>231</v>
      </c>
      <c r="D771">
        <v>0</v>
      </c>
      <c r="E771">
        <v>2507</v>
      </c>
      <c r="F771" t="s">
        <v>235</v>
      </c>
      <c r="H771">
        <v>10</v>
      </c>
      <c r="I771">
        <v>6</v>
      </c>
      <c r="J771">
        <v>0</v>
      </c>
      <c r="K771">
        <v>7</v>
      </c>
      <c r="L771">
        <v>21</v>
      </c>
      <c r="M771">
        <v>148</v>
      </c>
      <c r="N771">
        <v>2</v>
      </c>
      <c r="O771">
        <v>23</v>
      </c>
      <c r="P771">
        <v>4</v>
      </c>
      <c r="Q771">
        <v>11</v>
      </c>
      <c r="R771">
        <v>6</v>
      </c>
      <c r="S771">
        <v>13</v>
      </c>
      <c r="T771">
        <v>2</v>
      </c>
      <c r="U771">
        <v>0</v>
      </c>
      <c r="V771">
        <v>0</v>
      </c>
      <c r="W771">
        <v>22</v>
      </c>
      <c r="X771">
        <v>4</v>
      </c>
      <c r="Y771">
        <v>1</v>
      </c>
    </row>
    <row r="772" spans="1:25" x14ac:dyDescent="0.25">
      <c r="A772" t="s">
        <v>531</v>
      </c>
      <c r="B772" t="s">
        <v>473</v>
      </c>
      <c r="C772" t="s">
        <v>231</v>
      </c>
      <c r="D772">
        <v>6</v>
      </c>
      <c r="E772">
        <v>3340</v>
      </c>
      <c r="F772" t="s">
        <v>239</v>
      </c>
      <c r="H772">
        <v>0</v>
      </c>
      <c r="I772">
        <v>0</v>
      </c>
      <c r="J772">
        <v>0</v>
      </c>
      <c r="K772">
        <v>40</v>
      </c>
      <c r="L772">
        <v>24</v>
      </c>
      <c r="M772">
        <v>107</v>
      </c>
      <c r="N772">
        <v>6</v>
      </c>
      <c r="O772">
        <v>6</v>
      </c>
      <c r="P772">
        <v>1</v>
      </c>
      <c r="Q772">
        <v>4</v>
      </c>
      <c r="R772">
        <v>15</v>
      </c>
      <c r="S772">
        <v>18</v>
      </c>
      <c r="T772">
        <v>1</v>
      </c>
      <c r="U772">
        <v>0</v>
      </c>
      <c r="V772">
        <v>0</v>
      </c>
      <c r="W772">
        <v>5</v>
      </c>
      <c r="X772">
        <v>4</v>
      </c>
      <c r="Y772">
        <v>5</v>
      </c>
    </row>
    <row r="773" spans="1:25" x14ac:dyDescent="0.25">
      <c r="A773" t="s">
        <v>532</v>
      </c>
      <c r="B773" t="s">
        <v>473</v>
      </c>
      <c r="C773" t="s">
        <v>231</v>
      </c>
      <c r="D773">
        <v>44</v>
      </c>
      <c r="E773">
        <v>5154</v>
      </c>
      <c r="F773" t="s">
        <v>234</v>
      </c>
      <c r="H773">
        <v>0</v>
      </c>
      <c r="I773">
        <v>2</v>
      </c>
      <c r="J773">
        <v>0</v>
      </c>
      <c r="K773">
        <v>11</v>
      </c>
      <c r="L773">
        <v>6</v>
      </c>
      <c r="M773">
        <v>57</v>
      </c>
      <c r="N773">
        <v>2</v>
      </c>
      <c r="O773">
        <v>0</v>
      </c>
      <c r="P773">
        <v>0</v>
      </c>
      <c r="Q773">
        <v>4</v>
      </c>
      <c r="R773">
        <v>6</v>
      </c>
      <c r="S773">
        <v>3</v>
      </c>
      <c r="T773">
        <v>1</v>
      </c>
      <c r="U773">
        <v>0</v>
      </c>
      <c r="V773">
        <v>0</v>
      </c>
      <c r="W773">
        <v>2</v>
      </c>
      <c r="X773">
        <v>1</v>
      </c>
      <c r="Y773">
        <v>1</v>
      </c>
    </row>
    <row r="774" spans="1:25" x14ac:dyDescent="0.25">
      <c r="A774" t="s">
        <v>533</v>
      </c>
      <c r="B774" t="s">
        <v>473</v>
      </c>
      <c r="C774" t="s">
        <v>231</v>
      </c>
      <c r="D774">
        <v>21</v>
      </c>
      <c r="E774">
        <v>2355</v>
      </c>
      <c r="F774" t="s">
        <v>494</v>
      </c>
      <c r="H774">
        <v>1</v>
      </c>
      <c r="I774">
        <v>1</v>
      </c>
      <c r="J774">
        <v>0</v>
      </c>
      <c r="K774">
        <v>21</v>
      </c>
      <c r="L774">
        <v>20</v>
      </c>
      <c r="M774">
        <v>152</v>
      </c>
      <c r="N774">
        <v>9</v>
      </c>
      <c r="O774">
        <v>24</v>
      </c>
      <c r="P774">
        <v>7</v>
      </c>
      <c r="Q774">
        <v>30</v>
      </c>
      <c r="R774">
        <v>29</v>
      </c>
      <c r="S774">
        <v>18</v>
      </c>
      <c r="T774">
        <v>2</v>
      </c>
      <c r="U774">
        <v>0</v>
      </c>
      <c r="V774">
        <v>0</v>
      </c>
      <c r="W774">
        <v>15</v>
      </c>
      <c r="X774">
        <v>1</v>
      </c>
      <c r="Y774">
        <v>5</v>
      </c>
    </row>
    <row r="775" spans="1:25" x14ac:dyDescent="0.25">
      <c r="A775" t="s">
        <v>534</v>
      </c>
      <c r="B775" t="s">
        <v>473</v>
      </c>
      <c r="C775" t="s">
        <v>231</v>
      </c>
      <c r="D775">
        <v>49</v>
      </c>
      <c r="E775">
        <v>2829</v>
      </c>
      <c r="F775" t="s">
        <v>535</v>
      </c>
      <c r="H775">
        <v>1</v>
      </c>
      <c r="I775">
        <v>8</v>
      </c>
      <c r="J775">
        <v>0</v>
      </c>
      <c r="K775">
        <v>9</v>
      </c>
      <c r="L775">
        <v>29</v>
      </c>
      <c r="M775">
        <v>122</v>
      </c>
      <c r="N775">
        <v>2</v>
      </c>
      <c r="O775">
        <v>11</v>
      </c>
      <c r="P775">
        <v>1</v>
      </c>
      <c r="Q775">
        <v>15</v>
      </c>
      <c r="R775">
        <v>25</v>
      </c>
      <c r="S775">
        <v>14</v>
      </c>
      <c r="T775">
        <v>3</v>
      </c>
      <c r="U775">
        <v>0</v>
      </c>
      <c r="V775">
        <v>0</v>
      </c>
      <c r="W775">
        <v>33</v>
      </c>
      <c r="X775">
        <v>8</v>
      </c>
      <c r="Y775">
        <v>1</v>
      </c>
    </row>
    <row r="776" spans="1:25" x14ac:dyDescent="0.25">
      <c r="A776" t="s">
        <v>536</v>
      </c>
      <c r="B776" t="s">
        <v>473</v>
      </c>
      <c r="C776" t="s">
        <v>231</v>
      </c>
      <c r="D776">
        <v>8</v>
      </c>
      <c r="E776">
        <v>3340</v>
      </c>
      <c r="F776" t="s">
        <v>537</v>
      </c>
      <c r="H776">
        <v>1</v>
      </c>
      <c r="I776">
        <v>7</v>
      </c>
      <c r="J776">
        <v>0</v>
      </c>
      <c r="K776">
        <v>27</v>
      </c>
      <c r="L776">
        <v>20</v>
      </c>
      <c r="M776">
        <v>95</v>
      </c>
      <c r="N776">
        <v>1</v>
      </c>
      <c r="O776">
        <v>14</v>
      </c>
      <c r="P776">
        <v>0</v>
      </c>
      <c r="Q776">
        <v>7</v>
      </c>
      <c r="R776">
        <v>9</v>
      </c>
      <c r="S776">
        <v>15</v>
      </c>
      <c r="T776">
        <v>3</v>
      </c>
      <c r="U776">
        <v>0</v>
      </c>
      <c r="V776">
        <v>0</v>
      </c>
      <c r="W776">
        <v>7</v>
      </c>
      <c r="X776">
        <v>3</v>
      </c>
      <c r="Y776">
        <v>2</v>
      </c>
    </row>
    <row r="777" spans="1:25" x14ac:dyDescent="0.25">
      <c r="A777" t="s">
        <v>538</v>
      </c>
      <c r="B777" t="s">
        <v>473</v>
      </c>
      <c r="C777" t="s">
        <v>231</v>
      </c>
      <c r="D777">
        <v>35</v>
      </c>
      <c r="E777">
        <v>6090</v>
      </c>
      <c r="F777" t="s">
        <v>539</v>
      </c>
      <c r="H777">
        <v>10</v>
      </c>
      <c r="I777">
        <v>13</v>
      </c>
      <c r="J777">
        <v>0</v>
      </c>
      <c r="K777">
        <v>105</v>
      </c>
      <c r="L777">
        <v>73</v>
      </c>
      <c r="M777">
        <v>468</v>
      </c>
      <c r="N777">
        <v>25</v>
      </c>
      <c r="O777">
        <v>51</v>
      </c>
      <c r="P777">
        <v>9</v>
      </c>
      <c r="Q777">
        <v>34</v>
      </c>
      <c r="R777">
        <v>59</v>
      </c>
      <c r="S777">
        <v>40</v>
      </c>
      <c r="T777">
        <v>3</v>
      </c>
      <c r="U777">
        <v>0</v>
      </c>
      <c r="V777">
        <v>0</v>
      </c>
      <c r="W777">
        <v>35</v>
      </c>
      <c r="X777">
        <v>7</v>
      </c>
      <c r="Y777">
        <v>11</v>
      </c>
    </row>
    <row r="778" spans="1:25" x14ac:dyDescent="0.25">
      <c r="A778" t="s">
        <v>540</v>
      </c>
      <c r="B778" t="s">
        <v>473</v>
      </c>
      <c r="C778" t="s">
        <v>231</v>
      </c>
      <c r="D778">
        <v>3</v>
      </c>
      <c r="E778">
        <v>2769</v>
      </c>
      <c r="F778" t="s">
        <v>537</v>
      </c>
      <c r="H778">
        <v>4</v>
      </c>
      <c r="I778">
        <v>3</v>
      </c>
      <c r="J778">
        <v>0</v>
      </c>
      <c r="K778">
        <v>57</v>
      </c>
      <c r="L778">
        <v>32</v>
      </c>
      <c r="M778">
        <v>224</v>
      </c>
      <c r="N778">
        <v>11</v>
      </c>
      <c r="O778">
        <v>18</v>
      </c>
      <c r="P778">
        <v>1</v>
      </c>
      <c r="Q778">
        <v>9</v>
      </c>
      <c r="R778">
        <v>23</v>
      </c>
      <c r="S778">
        <v>30</v>
      </c>
      <c r="T778">
        <v>4</v>
      </c>
      <c r="U778">
        <v>0</v>
      </c>
      <c r="V778">
        <v>0</v>
      </c>
      <c r="W778">
        <v>28</v>
      </c>
      <c r="X778">
        <v>6</v>
      </c>
      <c r="Y778">
        <v>3</v>
      </c>
    </row>
    <row r="779" spans="1:25" x14ac:dyDescent="0.25">
      <c r="A779" t="s">
        <v>541</v>
      </c>
      <c r="B779" t="s">
        <v>473</v>
      </c>
      <c r="C779" t="s">
        <v>231</v>
      </c>
      <c r="D779">
        <v>0</v>
      </c>
      <c r="E779">
        <v>2495</v>
      </c>
      <c r="F779" t="s">
        <v>233</v>
      </c>
      <c r="H779">
        <v>4</v>
      </c>
      <c r="I779">
        <v>0</v>
      </c>
      <c r="J779">
        <v>0</v>
      </c>
      <c r="K779">
        <v>12</v>
      </c>
      <c r="L779">
        <v>12</v>
      </c>
      <c r="M779">
        <v>90</v>
      </c>
      <c r="N779">
        <v>4</v>
      </c>
      <c r="O779">
        <v>9</v>
      </c>
      <c r="P779">
        <v>2</v>
      </c>
      <c r="Q779">
        <v>1</v>
      </c>
      <c r="R779">
        <v>15</v>
      </c>
      <c r="S779">
        <v>15</v>
      </c>
      <c r="T779">
        <v>1</v>
      </c>
      <c r="U779">
        <v>0</v>
      </c>
      <c r="V779">
        <v>0</v>
      </c>
      <c r="W779">
        <v>6</v>
      </c>
      <c r="X779">
        <v>11</v>
      </c>
      <c r="Y779">
        <v>4</v>
      </c>
    </row>
    <row r="780" spans="1:25" x14ac:dyDescent="0.25">
      <c r="A780" t="s">
        <v>542</v>
      </c>
      <c r="B780" t="s">
        <v>473</v>
      </c>
      <c r="C780" t="s">
        <v>231</v>
      </c>
      <c r="D780">
        <v>0</v>
      </c>
      <c r="E780">
        <v>3352</v>
      </c>
      <c r="F780" t="s">
        <v>238</v>
      </c>
      <c r="H780">
        <v>8</v>
      </c>
      <c r="I780">
        <v>3</v>
      </c>
      <c r="J780">
        <v>0</v>
      </c>
      <c r="K780">
        <v>24</v>
      </c>
      <c r="L780">
        <v>9</v>
      </c>
      <c r="M780">
        <v>107</v>
      </c>
      <c r="N780">
        <v>2</v>
      </c>
      <c r="O780">
        <v>13</v>
      </c>
      <c r="P780">
        <v>3</v>
      </c>
      <c r="Q780">
        <v>8</v>
      </c>
      <c r="R780">
        <v>24</v>
      </c>
      <c r="S780">
        <v>7</v>
      </c>
      <c r="T780">
        <v>0</v>
      </c>
      <c r="U780">
        <v>0</v>
      </c>
      <c r="V780">
        <v>0</v>
      </c>
      <c r="W780">
        <v>8</v>
      </c>
      <c r="X780">
        <v>3</v>
      </c>
      <c r="Y780">
        <v>3</v>
      </c>
    </row>
    <row r="781" spans="1:25" x14ac:dyDescent="0.25">
      <c r="A781" t="s">
        <v>543</v>
      </c>
      <c r="B781" t="s">
        <v>473</v>
      </c>
      <c r="C781" t="s">
        <v>231</v>
      </c>
      <c r="D781">
        <v>8</v>
      </c>
      <c r="E781">
        <v>2927</v>
      </c>
      <c r="F781" t="s">
        <v>233</v>
      </c>
      <c r="H781">
        <v>4</v>
      </c>
      <c r="I781">
        <v>4</v>
      </c>
      <c r="J781">
        <v>0</v>
      </c>
      <c r="K781">
        <v>63</v>
      </c>
      <c r="L781">
        <v>21</v>
      </c>
      <c r="M781">
        <v>170</v>
      </c>
      <c r="N781">
        <v>5</v>
      </c>
      <c r="O781">
        <v>18</v>
      </c>
      <c r="P781">
        <v>0</v>
      </c>
      <c r="Q781">
        <v>15</v>
      </c>
      <c r="R781">
        <v>35</v>
      </c>
      <c r="S781">
        <v>15</v>
      </c>
      <c r="T781">
        <v>2</v>
      </c>
      <c r="U781">
        <v>0</v>
      </c>
      <c r="V781">
        <v>0</v>
      </c>
      <c r="W781">
        <v>12</v>
      </c>
      <c r="X781">
        <v>3</v>
      </c>
      <c r="Y781">
        <v>4</v>
      </c>
    </row>
    <row r="782" spans="1:25" x14ac:dyDescent="0.25">
      <c r="A782" t="s">
        <v>544</v>
      </c>
      <c r="B782" t="s">
        <v>473</v>
      </c>
      <c r="C782" t="s">
        <v>231</v>
      </c>
      <c r="D782">
        <v>3</v>
      </c>
      <c r="E782">
        <v>1520</v>
      </c>
      <c r="F782" t="s">
        <v>233</v>
      </c>
      <c r="H782">
        <v>6</v>
      </c>
      <c r="I782">
        <v>2</v>
      </c>
      <c r="J782">
        <v>0</v>
      </c>
      <c r="K782">
        <v>18</v>
      </c>
      <c r="L782">
        <v>28</v>
      </c>
      <c r="M782">
        <v>89</v>
      </c>
      <c r="N782">
        <v>3</v>
      </c>
      <c r="O782">
        <v>7</v>
      </c>
      <c r="P782">
        <v>3</v>
      </c>
      <c r="Q782">
        <v>7</v>
      </c>
      <c r="R782">
        <v>23</v>
      </c>
      <c r="S782">
        <v>5</v>
      </c>
      <c r="T782">
        <v>2</v>
      </c>
      <c r="U782">
        <v>0</v>
      </c>
      <c r="V782">
        <v>0</v>
      </c>
      <c r="W782">
        <v>4</v>
      </c>
      <c r="X782">
        <v>2</v>
      </c>
      <c r="Y782">
        <v>2</v>
      </c>
    </row>
    <row r="783" spans="1:25" x14ac:dyDescent="0.25">
      <c r="A783" t="s">
        <v>545</v>
      </c>
      <c r="B783" t="s">
        <v>473</v>
      </c>
      <c r="C783" t="s">
        <v>231</v>
      </c>
      <c r="D783">
        <v>0</v>
      </c>
      <c r="E783">
        <v>4270</v>
      </c>
      <c r="F783" t="s">
        <v>239</v>
      </c>
      <c r="H783">
        <v>0</v>
      </c>
      <c r="I783">
        <v>2</v>
      </c>
      <c r="J783">
        <v>0</v>
      </c>
      <c r="K783">
        <v>4</v>
      </c>
      <c r="L783">
        <v>6</v>
      </c>
      <c r="M783">
        <v>29</v>
      </c>
      <c r="N783">
        <v>3</v>
      </c>
      <c r="O783">
        <v>2</v>
      </c>
      <c r="P783">
        <v>0</v>
      </c>
      <c r="Q783">
        <v>2</v>
      </c>
      <c r="R783">
        <v>5</v>
      </c>
      <c r="S783">
        <v>11</v>
      </c>
      <c r="T783">
        <v>6</v>
      </c>
      <c r="U783">
        <v>0</v>
      </c>
      <c r="V783">
        <v>0</v>
      </c>
      <c r="W783">
        <v>1</v>
      </c>
      <c r="X783">
        <v>1</v>
      </c>
      <c r="Y783">
        <v>2</v>
      </c>
    </row>
    <row r="784" spans="1:25" x14ac:dyDescent="0.25">
      <c r="A784" t="s">
        <v>546</v>
      </c>
      <c r="B784" t="s">
        <v>473</v>
      </c>
      <c r="C784" t="s">
        <v>231</v>
      </c>
      <c r="D784">
        <v>101</v>
      </c>
      <c r="E784">
        <v>5889</v>
      </c>
      <c r="F784" t="s">
        <v>233</v>
      </c>
      <c r="H784">
        <v>8</v>
      </c>
      <c r="I784">
        <v>7</v>
      </c>
      <c r="J784">
        <v>0</v>
      </c>
      <c r="K784">
        <v>12</v>
      </c>
      <c r="L784">
        <v>18</v>
      </c>
      <c r="M784">
        <v>122</v>
      </c>
      <c r="N784">
        <v>8</v>
      </c>
      <c r="O784">
        <v>9</v>
      </c>
      <c r="P784">
        <v>0</v>
      </c>
      <c r="Q784">
        <v>10</v>
      </c>
      <c r="R784">
        <v>17</v>
      </c>
      <c r="S784">
        <v>26</v>
      </c>
      <c r="T784">
        <v>5</v>
      </c>
      <c r="U784">
        <v>0</v>
      </c>
      <c r="V784">
        <v>0</v>
      </c>
      <c r="W784">
        <v>17</v>
      </c>
      <c r="X784">
        <v>3</v>
      </c>
      <c r="Y784">
        <v>3</v>
      </c>
    </row>
    <row r="785" spans="1:25" x14ac:dyDescent="0.25">
      <c r="A785" t="s">
        <v>547</v>
      </c>
      <c r="B785" t="s">
        <v>473</v>
      </c>
      <c r="C785" t="s">
        <v>231</v>
      </c>
      <c r="D785">
        <v>76</v>
      </c>
      <c r="E785">
        <v>2357</v>
      </c>
      <c r="F785" t="s">
        <v>232</v>
      </c>
      <c r="H785">
        <v>10</v>
      </c>
      <c r="I785">
        <v>0</v>
      </c>
      <c r="J785">
        <v>0</v>
      </c>
      <c r="K785">
        <v>11</v>
      </c>
      <c r="L785">
        <v>10</v>
      </c>
      <c r="M785">
        <v>118</v>
      </c>
      <c r="N785">
        <v>7</v>
      </c>
      <c r="O785">
        <v>6</v>
      </c>
      <c r="P785">
        <v>0</v>
      </c>
      <c r="Q785">
        <v>6</v>
      </c>
      <c r="R785">
        <v>12</v>
      </c>
      <c r="S785">
        <v>8</v>
      </c>
      <c r="T785">
        <v>4</v>
      </c>
      <c r="U785">
        <v>0</v>
      </c>
      <c r="V785">
        <v>0</v>
      </c>
      <c r="W785">
        <v>17</v>
      </c>
      <c r="X785">
        <v>6</v>
      </c>
      <c r="Y785">
        <v>1</v>
      </c>
    </row>
    <row r="786" spans="1:25" x14ac:dyDescent="0.25">
      <c r="A786" t="s">
        <v>548</v>
      </c>
      <c r="B786" t="s">
        <v>473</v>
      </c>
      <c r="C786" t="s">
        <v>231</v>
      </c>
      <c r="D786">
        <v>22</v>
      </c>
      <c r="E786">
        <v>2590</v>
      </c>
      <c r="F786" t="s">
        <v>242</v>
      </c>
      <c r="H786">
        <v>7</v>
      </c>
      <c r="I786">
        <v>3</v>
      </c>
      <c r="J786">
        <v>0</v>
      </c>
      <c r="K786">
        <v>12</v>
      </c>
      <c r="L786">
        <v>12</v>
      </c>
      <c r="M786">
        <v>94</v>
      </c>
      <c r="N786">
        <v>1</v>
      </c>
      <c r="O786">
        <v>3</v>
      </c>
      <c r="P786">
        <v>2</v>
      </c>
      <c r="Q786">
        <v>6</v>
      </c>
      <c r="R786">
        <v>9</v>
      </c>
      <c r="S786">
        <v>12</v>
      </c>
      <c r="T786">
        <v>3</v>
      </c>
      <c r="U786">
        <v>0</v>
      </c>
      <c r="V786">
        <v>0</v>
      </c>
      <c r="W786">
        <v>9</v>
      </c>
      <c r="X786">
        <v>1</v>
      </c>
      <c r="Y786">
        <v>1</v>
      </c>
    </row>
    <row r="787" spans="1:25" x14ac:dyDescent="0.25">
      <c r="A787" t="s">
        <v>549</v>
      </c>
      <c r="B787" t="s">
        <v>473</v>
      </c>
      <c r="C787" t="s">
        <v>231</v>
      </c>
      <c r="D787">
        <v>2</v>
      </c>
      <c r="E787">
        <v>1747</v>
      </c>
      <c r="F787" t="s">
        <v>237</v>
      </c>
      <c r="H787">
        <v>1</v>
      </c>
      <c r="I787">
        <v>0</v>
      </c>
      <c r="J787">
        <v>0</v>
      </c>
      <c r="K787">
        <v>0</v>
      </c>
      <c r="L787">
        <v>10</v>
      </c>
      <c r="M787">
        <v>48</v>
      </c>
      <c r="N787">
        <v>1</v>
      </c>
      <c r="O787">
        <v>3</v>
      </c>
      <c r="P787">
        <v>3</v>
      </c>
      <c r="Q787">
        <v>6</v>
      </c>
      <c r="R787">
        <v>3</v>
      </c>
      <c r="S787">
        <v>3</v>
      </c>
      <c r="T787">
        <v>1</v>
      </c>
      <c r="U787">
        <v>0</v>
      </c>
      <c r="V787">
        <v>0</v>
      </c>
      <c r="W787">
        <v>2</v>
      </c>
      <c r="X787">
        <v>1</v>
      </c>
      <c r="Y787">
        <v>2</v>
      </c>
    </row>
    <row r="788" spans="1:25" x14ac:dyDescent="0.25">
      <c r="A788" t="s">
        <v>550</v>
      </c>
      <c r="B788" t="s">
        <v>473</v>
      </c>
      <c r="C788" t="s">
        <v>231</v>
      </c>
      <c r="D788">
        <v>44</v>
      </c>
      <c r="E788">
        <v>5130</v>
      </c>
      <c r="F788" t="s">
        <v>232</v>
      </c>
      <c r="H788">
        <v>4</v>
      </c>
      <c r="I788">
        <v>1</v>
      </c>
      <c r="J788">
        <v>0</v>
      </c>
      <c r="K788">
        <v>8</v>
      </c>
      <c r="L788">
        <v>5</v>
      </c>
      <c r="M788">
        <v>59</v>
      </c>
      <c r="N788">
        <v>12</v>
      </c>
      <c r="O788">
        <v>1</v>
      </c>
      <c r="P788">
        <v>0</v>
      </c>
      <c r="Q788">
        <v>6</v>
      </c>
      <c r="R788">
        <v>14</v>
      </c>
      <c r="S788">
        <v>4</v>
      </c>
      <c r="T788">
        <v>0</v>
      </c>
      <c r="U788">
        <v>0</v>
      </c>
      <c r="V788">
        <v>0</v>
      </c>
      <c r="W788">
        <v>5</v>
      </c>
      <c r="X788">
        <v>0</v>
      </c>
      <c r="Y788">
        <v>0</v>
      </c>
    </row>
    <row r="789" spans="1:25" x14ac:dyDescent="0.25">
      <c r="A789" t="s">
        <v>551</v>
      </c>
      <c r="B789" t="s">
        <v>473</v>
      </c>
      <c r="C789" t="s">
        <v>231</v>
      </c>
      <c r="D789">
        <v>37</v>
      </c>
      <c r="E789">
        <v>4090</v>
      </c>
      <c r="F789" t="s">
        <v>237</v>
      </c>
      <c r="H789">
        <v>7</v>
      </c>
      <c r="I789">
        <v>8</v>
      </c>
      <c r="J789">
        <v>0</v>
      </c>
      <c r="K789">
        <v>63</v>
      </c>
      <c r="L789">
        <v>46</v>
      </c>
      <c r="M789">
        <v>264</v>
      </c>
      <c r="N789">
        <v>9</v>
      </c>
      <c r="O789">
        <v>37</v>
      </c>
      <c r="P789">
        <v>9</v>
      </c>
      <c r="Q789">
        <v>19</v>
      </c>
      <c r="R789">
        <v>40</v>
      </c>
      <c r="S789">
        <v>28</v>
      </c>
      <c r="T789">
        <v>3</v>
      </c>
      <c r="U789">
        <v>0</v>
      </c>
      <c r="V789">
        <v>0</v>
      </c>
      <c r="W789">
        <v>40</v>
      </c>
      <c r="X789">
        <v>12</v>
      </c>
      <c r="Y789">
        <v>8</v>
      </c>
    </row>
    <row r="790" spans="1:25" x14ac:dyDescent="0.25">
      <c r="A790" t="s">
        <v>552</v>
      </c>
      <c r="B790" t="s">
        <v>473</v>
      </c>
      <c r="C790" t="s">
        <v>231</v>
      </c>
      <c r="D790">
        <v>0</v>
      </c>
      <c r="E790">
        <v>2271</v>
      </c>
      <c r="F790" t="s">
        <v>553</v>
      </c>
      <c r="H790">
        <v>4</v>
      </c>
      <c r="I790">
        <v>10</v>
      </c>
      <c r="J790">
        <v>0</v>
      </c>
      <c r="K790">
        <v>60</v>
      </c>
      <c r="L790">
        <v>69</v>
      </c>
      <c r="M790">
        <v>197</v>
      </c>
      <c r="N790">
        <v>5</v>
      </c>
      <c r="O790">
        <v>23</v>
      </c>
      <c r="P790">
        <v>2</v>
      </c>
      <c r="Q790">
        <v>25</v>
      </c>
      <c r="R790">
        <v>29</v>
      </c>
      <c r="S790">
        <v>3</v>
      </c>
      <c r="T790">
        <v>1</v>
      </c>
      <c r="U790">
        <v>0</v>
      </c>
      <c r="V790">
        <v>0</v>
      </c>
      <c r="W790">
        <v>13</v>
      </c>
      <c r="X790">
        <v>9</v>
      </c>
      <c r="Y790">
        <v>7</v>
      </c>
    </row>
    <row r="791" spans="1:25" x14ac:dyDescent="0.25">
      <c r="A791" t="s">
        <v>554</v>
      </c>
      <c r="B791" t="s">
        <v>473</v>
      </c>
      <c r="C791" t="s">
        <v>231</v>
      </c>
      <c r="D791">
        <v>0</v>
      </c>
      <c r="E791">
        <v>1090</v>
      </c>
      <c r="F791" t="s">
        <v>555</v>
      </c>
      <c r="H791">
        <v>0</v>
      </c>
      <c r="I791">
        <v>0</v>
      </c>
      <c r="J791">
        <v>0</v>
      </c>
      <c r="K791">
        <v>2</v>
      </c>
      <c r="L791">
        <v>0</v>
      </c>
      <c r="M791">
        <v>9</v>
      </c>
      <c r="N791">
        <v>0</v>
      </c>
      <c r="O791">
        <v>0</v>
      </c>
      <c r="P791">
        <v>0</v>
      </c>
      <c r="Q791">
        <v>1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1</v>
      </c>
      <c r="X791">
        <v>1</v>
      </c>
      <c r="Y791">
        <v>0</v>
      </c>
    </row>
    <row r="792" spans="1:25" x14ac:dyDescent="0.25">
      <c r="A792" t="s">
        <v>556</v>
      </c>
      <c r="B792" t="s">
        <v>473</v>
      </c>
      <c r="C792" t="s">
        <v>231</v>
      </c>
      <c r="D792">
        <v>0</v>
      </c>
      <c r="E792">
        <v>962</v>
      </c>
      <c r="F792" t="s">
        <v>555</v>
      </c>
      <c r="H792">
        <v>1</v>
      </c>
      <c r="I792">
        <v>1</v>
      </c>
      <c r="J792">
        <v>0</v>
      </c>
      <c r="K792">
        <v>8</v>
      </c>
      <c r="L792">
        <v>4</v>
      </c>
      <c r="M792">
        <v>37</v>
      </c>
      <c r="N792">
        <v>0</v>
      </c>
      <c r="O792">
        <v>4</v>
      </c>
      <c r="P792">
        <v>1</v>
      </c>
      <c r="Q792">
        <v>0</v>
      </c>
      <c r="R792">
        <v>3</v>
      </c>
      <c r="S792">
        <v>2</v>
      </c>
      <c r="T792">
        <v>0</v>
      </c>
      <c r="U792">
        <v>0</v>
      </c>
      <c r="V792">
        <v>0</v>
      </c>
      <c r="W792">
        <v>3</v>
      </c>
      <c r="X792">
        <v>3</v>
      </c>
      <c r="Y792">
        <v>0</v>
      </c>
    </row>
    <row r="793" spans="1:25" x14ac:dyDescent="0.25">
      <c r="A793" t="s">
        <v>557</v>
      </c>
      <c r="B793" t="s">
        <v>473</v>
      </c>
      <c r="C793" t="s">
        <v>231</v>
      </c>
      <c r="D793">
        <v>5</v>
      </c>
      <c r="E793">
        <v>2761</v>
      </c>
      <c r="F793" t="s">
        <v>233</v>
      </c>
      <c r="H793">
        <v>7</v>
      </c>
      <c r="I793">
        <v>4</v>
      </c>
      <c r="J793">
        <v>0</v>
      </c>
      <c r="K793">
        <v>22</v>
      </c>
      <c r="L793">
        <v>12</v>
      </c>
      <c r="M793">
        <v>103</v>
      </c>
      <c r="N793">
        <v>4</v>
      </c>
      <c r="O793">
        <v>8</v>
      </c>
      <c r="P793">
        <v>0</v>
      </c>
      <c r="Q793">
        <v>4</v>
      </c>
      <c r="R793">
        <v>6</v>
      </c>
      <c r="S793">
        <v>17</v>
      </c>
      <c r="T793">
        <v>6</v>
      </c>
      <c r="U793">
        <v>0</v>
      </c>
      <c r="V793">
        <v>0</v>
      </c>
      <c r="W793">
        <v>11</v>
      </c>
      <c r="X793">
        <v>4</v>
      </c>
      <c r="Y793">
        <v>0</v>
      </c>
    </row>
    <row r="794" spans="1:25" x14ac:dyDescent="0.25">
      <c r="A794" t="s">
        <v>558</v>
      </c>
      <c r="B794" t="s">
        <v>473</v>
      </c>
      <c r="C794" t="s">
        <v>231</v>
      </c>
      <c r="D794">
        <v>0</v>
      </c>
      <c r="E794">
        <v>2909</v>
      </c>
      <c r="F794" t="s">
        <v>240</v>
      </c>
      <c r="H794">
        <v>3</v>
      </c>
      <c r="I794">
        <v>1</v>
      </c>
      <c r="J794">
        <v>0</v>
      </c>
      <c r="K794">
        <v>21</v>
      </c>
      <c r="L794">
        <v>21</v>
      </c>
      <c r="M794">
        <v>199</v>
      </c>
      <c r="N794">
        <v>6</v>
      </c>
      <c r="O794">
        <v>28</v>
      </c>
      <c r="P794">
        <v>2</v>
      </c>
      <c r="Q794">
        <v>4</v>
      </c>
      <c r="R794">
        <v>16</v>
      </c>
      <c r="S794">
        <v>22</v>
      </c>
      <c r="T794">
        <v>3</v>
      </c>
      <c r="U794">
        <v>0</v>
      </c>
      <c r="V794">
        <v>0</v>
      </c>
      <c r="W794">
        <v>16</v>
      </c>
      <c r="X794">
        <v>7</v>
      </c>
      <c r="Y794">
        <v>2</v>
      </c>
    </row>
    <row r="795" spans="1:25" x14ac:dyDescent="0.25">
      <c r="A795" t="s">
        <v>559</v>
      </c>
      <c r="B795" t="s">
        <v>473</v>
      </c>
      <c r="C795" t="s">
        <v>231</v>
      </c>
      <c r="D795">
        <v>25</v>
      </c>
      <c r="E795">
        <v>4667</v>
      </c>
      <c r="F795" t="s">
        <v>560</v>
      </c>
      <c r="H795">
        <v>3</v>
      </c>
      <c r="I795">
        <v>2</v>
      </c>
      <c r="J795">
        <v>0</v>
      </c>
      <c r="K795">
        <v>23</v>
      </c>
      <c r="L795">
        <v>14</v>
      </c>
      <c r="M795">
        <v>102</v>
      </c>
      <c r="N795">
        <v>9</v>
      </c>
      <c r="O795">
        <v>10</v>
      </c>
      <c r="P795">
        <v>2</v>
      </c>
      <c r="Q795">
        <v>3</v>
      </c>
      <c r="R795">
        <v>11</v>
      </c>
      <c r="S795">
        <v>3</v>
      </c>
      <c r="T795">
        <v>0</v>
      </c>
      <c r="U795">
        <v>0</v>
      </c>
      <c r="V795">
        <v>0</v>
      </c>
      <c r="W795">
        <v>8</v>
      </c>
      <c r="X795">
        <v>4</v>
      </c>
      <c r="Y795">
        <v>2</v>
      </c>
    </row>
    <row r="796" spans="1:25" x14ac:dyDescent="0.25">
      <c r="A796" t="s">
        <v>561</v>
      </c>
      <c r="B796" t="s">
        <v>473</v>
      </c>
      <c r="C796" t="s">
        <v>231</v>
      </c>
      <c r="D796">
        <v>5</v>
      </c>
      <c r="E796">
        <v>3292</v>
      </c>
      <c r="F796" t="s">
        <v>562</v>
      </c>
      <c r="H796">
        <v>2</v>
      </c>
      <c r="I796">
        <v>1</v>
      </c>
      <c r="J796">
        <v>0</v>
      </c>
      <c r="K796">
        <v>2</v>
      </c>
      <c r="L796">
        <v>4</v>
      </c>
      <c r="M796">
        <v>55</v>
      </c>
      <c r="N796">
        <v>4</v>
      </c>
      <c r="O796">
        <v>3</v>
      </c>
      <c r="P796">
        <v>2</v>
      </c>
      <c r="Q796">
        <v>7</v>
      </c>
      <c r="R796">
        <v>8</v>
      </c>
      <c r="S796">
        <v>2</v>
      </c>
      <c r="T796">
        <v>1</v>
      </c>
      <c r="U796">
        <v>0</v>
      </c>
      <c r="V796">
        <v>0</v>
      </c>
      <c r="W796">
        <v>15</v>
      </c>
      <c r="X796">
        <v>5</v>
      </c>
      <c r="Y796">
        <v>0</v>
      </c>
    </row>
    <row r="797" spans="1:25" x14ac:dyDescent="0.25">
      <c r="A797" t="s">
        <v>563</v>
      </c>
      <c r="B797" t="s">
        <v>473</v>
      </c>
      <c r="C797" t="s">
        <v>231</v>
      </c>
      <c r="D797">
        <v>4</v>
      </c>
      <c r="E797">
        <v>5601</v>
      </c>
      <c r="F797" t="s">
        <v>234</v>
      </c>
      <c r="H797">
        <v>11</v>
      </c>
      <c r="I797">
        <v>7</v>
      </c>
      <c r="J797">
        <v>0</v>
      </c>
      <c r="K797">
        <v>28</v>
      </c>
      <c r="L797">
        <v>22</v>
      </c>
      <c r="M797">
        <v>205</v>
      </c>
      <c r="N797">
        <v>11</v>
      </c>
      <c r="O797">
        <v>2</v>
      </c>
      <c r="P797">
        <v>2</v>
      </c>
      <c r="Q797">
        <v>11</v>
      </c>
      <c r="R797">
        <v>24</v>
      </c>
      <c r="S797">
        <v>18</v>
      </c>
      <c r="T797">
        <v>4</v>
      </c>
      <c r="U797">
        <v>0</v>
      </c>
      <c r="V797">
        <v>0</v>
      </c>
      <c r="W797">
        <v>14</v>
      </c>
      <c r="X797">
        <v>4</v>
      </c>
      <c r="Y797">
        <v>4</v>
      </c>
    </row>
    <row r="798" spans="1:25" x14ac:dyDescent="0.25">
      <c r="A798" t="s">
        <v>564</v>
      </c>
      <c r="B798" t="s">
        <v>473</v>
      </c>
      <c r="C798" t="s">
        <v>231</v>
      </c>
      <c r="D798">
        <v>13</v>
      </c>
      <c r="E798">
        <v>1904</v>
      </c>
      <c r="F798" t="s">
        <v>539</v>
      </c>
      <c r="H798">
        <v>7</v>
      </c>
      <c r="I798">
        <v>2</v>
      </c>
      <c r="J798">
        <v>0</v>
      </c>
      <c r="K798">
        <v>73</v>
      </c>
      <c r="L798">
        <v>26</v>
      </c>
      <c r="M798">
        <v>128</v>
      </c>
      <c r="N798">
        <v>13</v>
      </c>
      <c r="O798">
        <v>15</v>
      </c>
      <c r="P798">
        <v>1</v>
      </c>
      <c r="Q798">
        <v>8</v>
      </c>
      <c r="R798">
        <v>23</v>
      </c>
      <c r="S798">
        <v>9</v>
      </c>
      <c r="T798">
        <v>0</v>
      </c>
      <c r="U798">
        <v>0</v>
      </c>
      <c r="V798">
        <v>0</v>
      </c>
      <c r="W798">
        <v>9</v>
      </c>
      <c r="X798">
        <v>11</v>
      </c>
      <c r="Y798">
        <v>3</v>
      </c>
    </row>
    <row r="799" spans="1:25" x14ac:dyDescent="0.25">
      <c r="A799" t="s">
        <v>565</v>
      </c>
      <c r="B799" t="s">
        <v>473</v>
      </c>
      <c r="C799" t="s">
        <v>231</v>
      </c>
      <c r="D799">
        <v>30</v>
      </c>
      <c r="E799">
        <v>2835</v>
      </c>
      <c r="F799" t="s">
        <v>566</v>
      </c>
      <c r="H799">
        <v>10</v>
      </c>
      <c r="I799">
        <v>3</v>
      </c>
      <c r="J799">
        <v>0</v>
      </c>
      <c r="K799">
        <v>8</v>
      </c>
      <c r="L799">
        <v>13</v>
      </c>
      <c r="M799">
        <v>75</v>
      </c>
      <c r="N799">
        <v>7</v>
      </c>
      <c r="O799">
        <v>12</v>
      </c>
      <c r="P799">
        <v>0</v>
      </c>
      <c r="Q799">
        <v>9</v>
      </c>
      <c r="R799">
        <v>16</v>
      </c>
      <c r="S799">
        <v>3</v>
      </c>
      <c r="T799">
        <v>0</v>
      </c>
      <c r="U799">
        <v>0</v>
      </c>
      <c r="V799">
        <v>0</v>
      </c>
      <c r="W799">
        <v>12</v>
      </c>
      <c r="X799">
        <v>1</v>
      </c>
      <c r="Y799">
        <v>0</v>
      </c>
    </row>
    <row r="800" spans="1:25" x14ac:dyDescent="0.25">
      <c r="A800" t="s">
        <v>567</v>
      </c>
      <c r="B800" t="s">
        <v>473</v>
      </c>
      <c r="C800" t="s">
        <v>231</v>
      </c>
      <c r="D800">
        <v>12</v>
      </c>
      <c r="E800">
        <v>4036</v>
      </c>
      <c r="F800" t="s">
        <v>238</v>
      </c>
      <c r="H800">
        <v>1</v>
      </c>
      <c r="I800">
        <v>4</v>
      </c>
      <c r="J800">
        <v>0</v>
      </c>
      <c r="K800">
        <v>9</v>
      </c>
      <c r="L800">
        <v>10</v>
      </c>
      <c r="M800">
        <v>78</v>
      </c>
      <c r="N800">
        <v>6</v>
      </c>
      <c r="O800">
        <v>6</v>
      </c>
      <c r="P800">
        <v>1</v>
      </c>
      <c r="Q800">
        <v>5</v>
      </c>
      <c r="R800">
        <v>4</v>
      </c>
      <c r="S800">
        <v>3</v>
      </c>
      <c r="T800">
        <v>1</v>
      </c>
      <c r="U800">
        <v>0</v>
      </c>
      <c r="V800">
        <v>0</v>
      </c>
      <c r="W800">
        <v>3</v>
      </c>
      <c r="X800">
        <v>6</v>
      </c>
      <c r="Y800">
        <v>0</v>
      </c>
    </row>
    <row r="801" spans="1:25" x14ac:dyDescent="0.25">
      <c r="A801" t="s">
        <v>568</v>
      </c>
      <c r="B801" t="s">
        <v>473</v>
      </c>
      <c r="C801" t="s">
        <v>231</v>
      </c>
      <c r="D801">
        <v>0</v>
      </c>
      <c r="E801">
        <v>3132</v>
      </c>
      <c r="F801" t="s">
        <v>242</v>
      </c>
      <c r="H801">
        <v>3</v>
      </c>
      <c r="I801">
        <v>1</v>
      </c>
      <c r="J801">
        <v>0</v>
      </c>
      <c r="K801">
        <v>19</v>
      </c>
      <c r="L801">
        <v>4</v>
      </c>
      <c r="M801">
        <v>101</v>
      </c>
      <c r="N801">
        <v>11</v>
      </c>
      <c r="O801">
        <v>3</v>
      </c>
      <c r="P801">
        <v>1</v>
      </c>
      <c r="Q801">
        <v>4</v>
      </c>
      <c r="R801">
        <v>7</v>
      </c>
      <c r="S801">
        <v>4</v>
      </c>
      <c r="T801">
        <v>2</v>
      </c>
      <c r="U801">
        <v>0</v>
      </c>
      <c r="V801">
        <v>0</v>
      </c>
      <c r="W801">
        <v>5</v>
      </c>
      <c r="X801">
        <v>7</v>
      </c>
      <c r="Y801">
        <v>1</v>
      </c>
    </row>
    <row r="802" spans="1:25" x14ac:dyDescent="0.25">
      <c r="A802" t="s">
        <v>569</v>
      </c>
      <c r="B802" t="s">
        <v>473</v>
      </c>
      <c r="C802" t="s">
        <v>231</v>
      </c>
      <c r="D802">
        <v>0</v>
      </c>
      <c r="E802">
        <v>1634</v>
      </c>
      <c r="F802" t="s">
        <v>570</v>
      </c>
      <c r="H802">
        <v>3</v>
      </c>
      <c r="I802">
        <v>0</v>
      </c>
      <c r="J802">
        <v>0</v>
      </c>
      <c r="K802">
        <v>52</v>
      </c>
      <c r="L802">
        <v>15</v>
      </c>
      <c r="M802">
        <v>101</v>
      </c>
      <c r="N802">
        <v>5</v>
      </c>
      <c r="O802">
        <v>6</v>
      </c>
      <c r="P802">
        <v>2</v>
      </c>
      <c r="Q802">
        <v>10</v>
      </c>
      <c r="R802">
        <v>19</v>
      </c>
      <c r="S802">
        <v>2</v>
      </c>
      <c r="T802">
        <v>1</v>
      </c>
      <c r="U802">
        <v>0</v>
      </c>
      <c r="V802">
        <v>0</v>
      </c>
      <c r="W802">
        <v>10</v>
      </c>
      <c r="X802">
        <v>7</v>
      </c>
      <c r="Y802">
        <v>1</v>
      </c>
    </row>
    <row r="803" spans="1:25" x14ac:dyDescent="0.25">
      <c r="A803" t="s">
        <v>571</v>
      </c>
      <c r="B803" t="s">
        <v>473</v>
      </c>
      <c r="C803" t="s">
        <v>231</v>
      </c>
      <c r="D803">
        <v>4</v>
      </c>
      <c r="E803">
        <v>2480</v>
      </c>
      <c r="F803" t="s">
        <v>509</v>
      </c>
      <c r="H803">
        <v>9</v>
      </c>
      <c r="I803">
        <v>3</v>
      </c>
      <c r="J803">
        <v>0</v>
      </c>
      <c r="K803">
        <v>10</v>
      </c>
      <c r="L803">
        <v>38</v>
      </c>
      <c r="M803">
        <v>115</v>
      </c>
      <c r="N803">
        <v>12</v>
      </c>
      <c r="O803">
        <v>17</v>
      </c>
      <c r="P803">
        <v>1</v>
      </c>
      <c r="Q803">
        <v>15</v>
      </c>
      <c r="R803">
        <v>22</v>
      </c>
      <c r="S803">
        <v>11</v>
      </c>
      <c r="T803">
        <v>2</v>
      </c>
      <c r="U803">
        <v>0</v>
      </c>
      <c r="V803">
        <v>0</v>
      </c>
      <c r="W803">
        <v>15</v>
      </c>
      <c r="X803">
        <v>3</v>
      </c>
      <c r="Y803">
        <v>5</v>
      </c>
    </row>
    <row r="804" spans="1:25" x14ac:dyDescent="0.25">
      <c r="A804" t="s">
        <v>572</v>
      </c>
      <c r="B804" t="s">
        <v>473</v>
      </c>
      <c r="C804" t="s">
        <v>231</v>
      </c>
      <c r="D804">
        <v>6</v>
      </c>
      <c r="E804">
        <v>2051</v>
      </c>
      <c r="F804" t="s">
        <v>573</v>
      </c>
      <c r="H804">
        <v>6</v>
      </c>
      <c r="I804">
        <v>5</v>
      </c>
      <c r="J804">
        <v>0</v>
      </c>
      <c r="K804">
        <v>22</v>
      </c>
      <c r="L804">
        <v>6</v>
      </c>
      <c r="M804">
        <v>82</v>
      </c>
      <c r="N804">
        <v>8</v>
      </c>
      <c r="O804">
        <v>4</v>
      </c>
      <c r="P804">
        <v>1</v>
      </c>
      <c r="Q804">
        <v>7</v>
      </c>
      <c r="R804">
        <v>9</v>
      </c>
      <c r="S804">
        <v>7</v>
      </c>
      <c r="T804">
        <v>3</v>
      </c>
      <c r="U804">
        <v>0</v>
      </c>
      <c r="V804">
        <v>0</v>
      </c>
      <c r="W804">
        <v>12</v>
      </c>
      <c r="X804">
        <v>3</v>
      </c>
      <c r="Y804">
        <v>0</v>
      </c>
    </row>
    <row r="805" spans="1:25" x14ac:dyDescent="0.25">
      <c r="A805" t="s">
        <v>574</v>
      </c>
      <c r="B805" t="s">
        <v>473</v>
      </c>
      <c r="C805" t="s">
        <v>231</v>
      </c>
      <c r="D805">
        <v>6</v>
      </c>
      <c r="E805">
        <v>2390</v>
      </c>
      <c r="F805" t="s">
        <v>240</v>
      </c>
      <c r="H805">
        <v>6</v>
      </c>
      <c r="I805">
        <v>5</v>
      </c>
      <c r="J805">
        <v>0</v>
      </c>
      <c r="K805">
        <v>1</v>
      </c>
      <c r="L805">
        <v>11</v>
      </c>
      <c r="M805">
        <v>95</v>
      </c>
      <c r="N805">
        <v>7</v>
      </c>
      <c r="O805">
        <v>3</v>
      </c>
      <c r="P805">
        <v>3</v>
      </c>
      <c r="Q805">
        <v>5</v>
      </c>
      <c r="R805">
        <v>14</v>
      </c>
      <c r="S805">
        <v>10</v>
      </c>
      <c r="T805">
        <v>1</v>
      </c>
      <c r="U805">
        <v>0</v>
      </c>
      <c r="V805">
        <v>0</v>
      </c>
      <c r="W805">
        <v>16</v>
      </c>
      <c r="X805">
        <v>0</v>
      </c>
      <c r="Y805">
        <v>1</v>
      </c>
    </row>
    <row r="806" spans="1:25" x14ac:dyDescent="0.25">
      <c r="A806" t="s">
        <v>575</v>
      </c>
      <c r="B806" t="s">
        <v>473</v>
      </c>
      <c r="C806" t="s">
        <v>231</v>
      </c>
      <c r="D806">
        <v>14</v>
      </c>
      <c r="E806">
        <v>9048</v>
      </c>
      <c r="F806" t="s">
        <v>240</v>
      </c>
      <c r="H806">
        <v>0</v>
      </c>
      <c r="I806">
        <v>0</v>
      </c>
      <c r="J806">
        <v>0</v>
      </c>
      <c r="K806">
        <v>24</v>
      </c>
      <c r="L806">
        <v>6</v>
      </c>
      <c r="M806">
        <v>20</v>
      </c>
      <c r="N806">
        <v>0</v>
      </c>
      <c r="O806">
        <v>1</v>
      </c>
      <c r="P806">
        <v>1</v>
      </c>
      <c r="Q806">
        <v>1</v>
      </c>
      <c r="R806">
        <v>6</v>
      </c>
      <c r="S806">
        <v>1</v>
      </c>
      <c r="T806">
        <v>0</v>
      </c>
      <c r="U806">
        <v>0</v>
      </c>
      <c r="V806">
        <v>0</v>
      </c>
      <c r="W806">
        <v>9</v>
      </c>
      <c r="X806">
        <v>1</v>
      </c>
      <c r="Y806">
        <v>1</v>
      </c>
    </row>
    <row r="807" spans="1:25" x14ac:dyDescent="0.25">
      <c r="A807" t="s">
        <v>576</v>
      </c>
      <c r="B807" t="s">
        <v>473</v>
      </c>
      <c r="C807" t="s">
        <v>231</v>
      </c>
      <c r="D807">
        <v>0</v>
      </c>
      <c r="E807">
        <v>1739</v>
      </c>
      <c r="F807" t="s">
        <v>235</v>
      </c>
      <c r="H807">
        <v>3</v>
      </c>
      <c r="I807">
        <v>1</v>
      </c>
      <c r="J807">
        <v>0</v>
      </c>
      <c r="K807">
        <v>23</v>
      </c>
      <c r="L807">
        <v>11</v>
      </c>
      <c r="M807">
        <v>90</v>
      </c>
      <c r="N807">
        <v>9</v>
      </c>
      <c r="O807">
        <v>7</v>
      </c>
      <c r="P807">
        <v>5</v>
      </c>
      <c r="Q807">
        <v>16</v>
      </c>
      <c r="R807">
        <v>15</v>
      </c>
      <c r="S807">
        <v>8</v>
      </c>
      <c r="T807">
        <v>0</v>
      </c>
      <c r="U807">
        <v>0</v>
      </c>
      <c r="V807">
        <v>0</v>
      </c>
      <c r="W807">
        <v>12</v>
      </c>
      <c r="X807">
        <v>5</v>
      </c>
      <c r="Y807">
        <v>3</v>
      </c>
    </row>
    <row r="808" spans="1:25" x14ac:dyDescent="0.25">
      <c r="A808" t="s">
        <v>577</v>
      </c>
      <c r="B808" t="s">
        <v>473</v>
      </c>
      <c r="C808" t="s">
        <v>231</v>
      </c>
      <c r="D808">
        <v>0</v>
      </c>
      <c r="E808">
        <v>3164</v>
      </c>
      <c r="F808" t="s">
        <v>578</v>
      </c>
      <c r="H808">
        <v>2</v>
      </c>
      <c r="I808">
        <v>3</v>
      </c>
      <c r="J808">
        <v>0</v>
      </c>
      <c r="K808">
        <v>5</v>
      </c>
      <c r="L808">
        <v>8</v>
      </c>
      <c r="M808">
        <v>123</v>
      </c>
      <c r="N808">
        <v>20</v>
      </c>
      <c r="O808">
        <v>16</v>
      </c>
      <c r="P808">
        <v>4</v>
      </c>
      <c r="Q808">
        <v>9</v>
      </c>
      <c r="R808">
        <v>6</v>
      </c>
      <c r="S808">
        <v>9</v>
      </c>
      <c r="T808">
        <v>3</v>
      </c>
      <c r="U808">
        <v>0</v>
      </c>
      <c r="V808">
        <v>0</v>
      </c>
      <c r="W808">
        <v>16</v>
      </c>
      <c r="X808">
        <v>0</v>
      </c>
      <c r="Y808">
        <v>2</v>
      </c>
    </row>
    <row r="809" spans="1:25" x14ac:dyDescent="0.25">
      <c r="A809" t="s">
        <v>579</v>
      </c>
      <c r="B809" t="s">
        <v>473</v>
      </c>
      <c r="C809" t="s">
        <v>231</v>
      </c>
      <c r="D809">
        <v>14</v>
      </c>
      <c r="E809">
        <v>3105</v>
      </c>
      <c r="F809" t="s">
        <v>239</v>
      </c>
      <c r="H809">
        <v>0</v>
      </c>
      <c r="I809">
        <v>1</v>
      </c>
      <c r="J809">
        <v>0</v>
      </c>
      <c r="K809">
        <v>15</v>
      </c>
      <c r="L809">
        <v>13</v>
      </c>
      <c r="M809">
        <v>82</v>
      </c>
      <c r="N809">
        <v>6</v>
      </c>
      <c r="O809">
        <v>4</v>
      </c>
      <c r="P809">
        <v>1</v>
      </c>
      <c r="Q809">
        <v>3</v>
      </c>
      <c r="R809">
        <v>10</v>
      </c>
      <c r="S809">
        <v>5</v>
      </c>
      <c r="T809">
        <v>1</v>
      </c>
      <c r="U809">
        <v>0</v>
      </c>
      <c r="V809">
        <v>0</v>
      </c>
      <c r="W809">
        <v>3</v>
      </c>
      <c r="X809">
        <v>2</v>
      </c>
      <c r="Y809">
        <v>1</v>
      </c>
    </row>
    <row r="810" spans="1:25" x14ac:dyDescent="0.25">
      <c r="A810" t="s">
        <v>580</v>
      </c>
      <c r="B810" t="s">
        <v>473</v>
      </c>
      <c r="C810" t="s">
        <v>231</v>
      </c>
      <c r="D810">
        <v>0</v>
      </c>
      <c r="E810">
        <v>4483</v>
      </c>
      <c r="F810" t="s">
        <v>233</v>
      </c>
      <c r="H810">
        <v>2</v>
      </c>
      <c r="I810">
        <v>1</v>
      </c>
      <c r="J810">
        <v>0</v>
      </c>
      <c r="K810">
        <v>4</v>
      </c>
      <c r="L810">
        <v>5</v>
      </c>
      <c r="M810">
        <v>44</v>
      </c>
      <c r="N810">
        <v>3</v>
      </c>
      <c r="O810">
        <v>1</v>
      </c>
      <c r="P810">
        <v>1</v>
      </c>
      <c r="Q810">
        <v>1</v>
      </c>
      <c r="R810">
        <v>3</v>
      </c>
      <c r="S810">
        <v>4</v>
      </c>
      <c r="T810">
        <v>1</v>
      </c>
      <c r="U810">
        <v>0</v>
      </c>
      <c r="V810">
        <v>0</v>
      </c>
      <c r="W810">
        <v>3</v>
      </c>
      <c r="X810">
        <v>1</v>
      </c>
      <c r="Y810">
        <v>1</v>
      </c>
    </row>
    <row r="811" spans="1:25" x14ac:dyDescent="0.25">
      <c r="A811" t="s">
        <v>581</v>
      </c>
      <c r="B811" t="s">
        <v>473</v>
      </c>
      <c r="C811" t="s">
        <v>231</v>
      </c>
      <c r="D811">
        <v>10</v>
      </c>
      <c r="E811">
        <v>3049</v>
      </c>
      <c r="F811" t="s">
        <v>234</v>
      </c>
      <c r="H811">
        <v>6</v>
      </c>
      <c r="I811">
        <v>1</v>
      </c>
      <c r="J811">
        <v>0</v>
      </c>
      <c r="K811">
        <v>29</v>
      </c>
      <c r="L811">
        <v>7</v>
      </c>
      <c r="M811">
        <v>95</v>
      </c>
      <c r="N811">
        <v>4</v>
      </c>
      <c r="O811">
        <v>4</v>
      </c>
      <c r="P811">
        <v>0</v>
      </c>
      <c r="Q811">
        <v>4</v>
      </c>
      <c r="R811">
        <v>17</v>
      </c>
      <c r="S811">
        <v>3</v>
      </c>
      <c r="T811">
        <v>2</v>
      </c>
      <c r="U811">
        <v>0</v>
      </c>
      <c r="V811">
        <v>0</v>
      </c>
      <c r="W811">
        <v>12</v>
      </c>
      <c r="X811">
        <v>3</v>
      </c>
      <c r="Y811">
        <v>0</v>
      </c>
    </row>
    <row r="812" spans="1:25" x14ac:dyDescent="0.25">
      <c r="A812" t="s">
        <v>582</v>
      </c>
      <c r="B812" t="s">
        <v>473</v>
      </c>
      <c r="C812" t="s">
        <v>231</v>
      </c>
      <c r="D812">
        <v>5</v>
      </c>
      <c r="E812">
        <v>3663</v>
      </c>
      <c r="F812" t="s">
        <v>234</v>
      </c>
      <c r="H812">
        <v>1</v>
      </c>
      <c r="I812">
        <v>0</v>
      </c>
      <c r="J812">
        <v>0</v>
      </c>
      <c r="K812">
        <v>10</v>
      </c>
      <c r="L812">
        <v>14</v>
      </c>
      <c r="M812">
        <v>32</v>
      </c>
      <c r="N812">
        <v>1</v>
      </c>
      <c r="O812">
        <v>2</v>
      </c>
      <c r="P812">
        <v>0</v>
      </c>
      <c r="Q812">
        <v>10</v>
      </c>
      <c r="R812">
        <v>7</v>
      </c>
      <c r="S812">
        <v>4</v>
      </c>
      <c r="T812">
        <v>0</v>
      </c>
      <c r="U812">
        <v>0</v>
      </c>
      <c r="V812">
        <v>0</v>
      </c>
      <c r="W812">
        <v>2</v>
      </c>
      <c r="X812">
        <v>1</v>
      </c>
      <c r="Y812">
        <v>0</v>
      </c>
    </row>
    <row r="813" spans="1:25" x14ac:dyDescent="0.25">
      <c r="A813" t="s">
        <v>583</v>
      </c>
      <c r="B813" t="s">
        <v>473</v>
      </c>
      <c r="C813" t="s">
        <v>231</v>
      </c>
      <c r="D813">
        <v>2</v>
      </c>
      <c r="E813">
        <v>3671</v>
      </c>
      <c r="F813" t="s">
        <v>235</v>
      </c>
      <c r="H813">
        <v>2</v>
      </c>
      <c r="I813">
        <v>9</v>
      </c>
      <c r="J813">
        <v>0</v>
      </c>
      <c r="K813">
        <v>56</v>
      </c>
      <c r="L813">
        <v>33</v>
      </c>
      <c r="M813">
        <v>189</v>
      </c>
      <c r="N813">
        <v>11</v>
      </c>
      <c r="O813">
        <v>11</v>
      </c>
      <c r="P813">
        <v>3</v>
      </c>
      <c r="Q813">
        <v>12</v>
      </c>
      <c r="R813">
        <v>31</v>
      </c>
      <c r="S813">
        <v>20</v>
      </c>
      <c r="T813">
        <v>4</v>
      </c>
      <c r="U813">
        <v>0</v>
      </c>
      <c r="V813">
        <v>0</v>
      </c>
      <c r="W813">
        <v>14</v>
      </c>
      <c r="X813">
        <v>6</v>
      </c>
      <c r="Y813">
        <v>5</v>
      </c>
    </row>
    <row r="814" spans="1:25" x14ac:dyDescent="0.25">
      <c r="A814" t="s">
        <v>584</v>
      </c>
      <c r="B814" t="s">
        <v>473</v>
      </c>
      <c r="C814" t="s">
        <v>231</v>
      </c>
      <c r="D814">
        <v>0</v>
      </c>
      <c r="E814">
        <v>2642</v>
      </c>
      <c r="F814" t="s">
        <v>480</v>
      </c>
      <c r="H814">
        <v>2</v>
      </c>
      <c r="I814">
        <v>9</v>
      </c>
      <c r="J814">
        <v>0</v>
      </c>
      <c r="K814">
        <v>1</v>
      </c>
      <c r="L814">
        <v>17</v>
      </c>
      <c r="M814">
        <v>84</v>
      </c>
      <c r="N814">
        <v>1</v>
      </c>
      <c r="O814">
        <v>8</v>
      </c>
      <c r="P814">
        <v>2</v>
      </c>
      <c r="Q814">
        <v>27</v>
      </c>
      <c r="R814">
        <v>15</v>
      </c>
      <c r="S814">
        <v>3</v>
      </c>
      <c r="T814">
        <v>1</v>
      </c>
      <c r="U814">
        <v>0</v>
      </c>
      <c r="V814">
        <v>0</v>
      </c>
      <c r="W814">
        <v>3</v>
      </c>
      <c r="X814">
        <v>2</v>
      </c>
      <c r="Y814">
        <v>1</v>
      </c>
    </row>
    <row r="815" spans="1:25" x14ac:dyDescent="0.25">
      <c r="A815" t="s">
        <v>585</v>
      </c>
      <c r="B815" t="s">
        <v>473</v>
      </c>
      <c r="C815" t="s">
        <v>231</v>
      </c>
      <c r="D815">
        <v>0</v>
      </c>
      <c r="E815">
        <v>6312</v>
      </c>
      <c r="F815" t="s">
        <v>233</v>
      </c>
      <c r="H815">
        <v>3</v>
      </c>
      <c r="I815">
        <v>1</v>
      </c>
      <c r="J815">
        <v>0</v>
      </c>
      <c r="K815">
        <v>15</v>
      </c>
      <c r="L815">
        <v>15</v>
      </c>
      <c r="M815">
        <v>59</v>
      </c>
      <c r="N815">
        <v>1</v>
      </c>
      <c r="O815">
        <v>4</v>
      </c>
      <c r="P815">
        <v>0</v>
      </c>
      <c r="Q815">
        <v>2</v>
      </c>
      <c r="R815">
        <v>4</v>
      </c>
      <c r="S815">
        <v>9</v>
      </c>
      <c r="T815">
        <v>0</v>
      </c>
      <c r="U815">
        <v>0</v>
      </c>
      <c r="V815">
        <v>0</v>
      </c>
      <c r="W815">
        <v>6</v>
      </c>
      <c r="X815">
        <v>1</v>
      </c>
      <c r="Y815">
        <v>1</v>
      </c>
    </row>
    <row r="816" spans="1:25" x14ac:dyDescent="0.25">
      <c r="A816" t="s">
        <v>586</v>
      </c>
      <c r="B816" t="s">
        <v>473</v>
      </c>
      <c r="C816" t="s">
        <v>231</v>
      </c>
      <c r="D816">
        <v>0</v>
      </c>
      <c r="E816">
        <v>2873</v>
      </c>
      <c r="F816" t="s">
        <v>233</v>
      </c>
      <c r="H816">
        <v>0</v>
      </c>
      <c r="I816">
        <v>0</v>
      </c>
      <c r="J816">
        <v>0</v>
      </c>
      <c r="K816">
        <v>2</v>
      </c>
      <c r="L816">
        <v>0</v>
      </c>
      <c r="M816">
        <v>28</v>
      </c>
      <c r="N816">
        <v>1</v>
      </c>
      <c r="O816">
        <v>1</v>
      </c>
      <c r="P816">
        <v>0</v>
      </c>
      <c r="Q816">
        <v>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</row>
    <row r="817" spans="1:25" x14ac:dyDescent="0.25">
      <c r="A817" t="s">
        <v>587</v>
      </c>
      <c r="B817" t="s">
        <v>473</v>
      </c>
      <c r="C817" t="s">
        <v>231</v>
      </c>
      <c r="D817">
        <v>34</v>
      </c>
      <c r="E817">
        <v>1958</v>
      </c>
      <c r="F817" t="s">
        <v>241</v>
      </c>
      <c r="H817">
        <v>6</v>
      </c>
      <c r="I817">
        <v>0</v>
      </c>
      <c r="J817">
        <v>0</v>
      </c>
      <c r="K817">
        <v>5</v>
      </c>
      <c r="L817">
        <v>51</v>
      </c>
      <c r="M817">
        <v>112</v>
      </c>
      <c r="N817">
        <v>8</v>
      </c>
      <c r="O817">
        <v>15</v>
      </c>
      <c r="P817">
        <v>6</v>
      </c>
      <c r="Q817">
        <v>22</v>
      </c>
      <c r="R817">
        <v>33</v>
      </c>
      <c r="S817">
        <v>15</v>
      </c>
      <c r="T817">
        <v>6</v>
      </c>
      <c r="U817">
        <v>0</v>
      </c>
      <c r="V817">
        <v>0</v>
      </c>
      <c r="W817">
        <v>13</v>
      </c>
      <c r="X817">
        <v>0</v>
      </c>
      <c r="Y817">
        <v>4</v>
      </c>
    </row>
    <row r="818" spans="1:25" x14ac:dyDescent="0.25">
      <c r="A818" t="s">
        <v>588</v>
      </c>
      <c r="B818" t="s">
        <v>473</v>
      </c>
      <c r="C818" t="s">
        <v>231</v>
      </c>
      <c r="D818">
        <v>0</v>
      </c>
      <c r="E818">
        <v>1818</v>
      </c>
      <c r="F818" t="s">
        <v>242</v>
      </c>
      <c r="H818">
        <v>0</v>
      </c>
      <c r="I818">
        <v>0</v>
      </c>
      <c r="J818">
        <v>0</v>
      </c>
      <c r="K818">
        <v>21</v>
      </c>
      <c r="L818">
        <v>1</v>
      </c>
      <c r="M818">
        <v>15</v>
      </c>
      <c r="N818">
        <v>0</v>
      </c>
      <c r="O818">
        <v>3</v>
      </c>
      <c r="P818">
        <v>0</v>
      </c>
      <c r="Q818">
        <v>1</v>
      </c>
      <c r="R818">
        <v>2</v>
      </c>
      <c r="S818">
        <v>2</v>
      </c>
      <c r="T818">
        <v>0</v>
      </c>
      <c r="U818">
        <v>0</v>
      </c>
      <c r="V818">
        <v>0</v>
      </c>
      <c r="W818">
        <v>2</v>
      </c>
      <c r="X818">
        <v>1</v>
      </c>
      <c r="Y818">
        <v>0</v>
      </c>
    </row>
    <row r="819" spans="1:25" x14ac:dyDescent="0.25">
      <c r="A819" t="s">
        <v>589</v>
      </c>
      <c r="B819" t="s">
        <v>473</v>
      </c>
      <c r="C819" t="s">
        <v>231</v>
      </c>
      <c r="D819">
        <v>0</v>
      </c>
      <c r="E819">
        <v>1827</v>
      </c>
      <c r="F819" t="s">
        <v>590</v>
      </c>
      <c r="H819">
        <v>7</v>
      </c>
      <c r="I819">
        <v>6</v>
      </c>
      <c r="J819">
        <v>0</v>
      </c>
      <c r="K819">
        <v>24</v>
      </c>
      <c r="L819">
        <v>40</v>
      </c>
      <c r="M819">
        <v>107</v>
      </c>
      <c r="N819">
        <v>4</v>
      </c>
      <c r="O819">
        <v>5</v>
      </c>
      <c r="P819">
        <v>0</v>
      </c>
      <c r="Q819">
        <v>26</v>
      </c>
      <c r="R819">
        <v>22</v>
      </c>
      <c r="S819">
        <v>15</v>
      </c>
      <c r="T819">
        <v>6</v>
      </c>
      <c r="U819">
        <v>0</v>
      </c>
      <c r="V819">
        <v>0</v>
      </c>
      <c r="W819">
        <v>13</v>
      </c>
      <c r="X819">
        <v>13</v>
      </c>
      <c r="Y819">
        <v>1</v>
      </c>
    </row>
    <row r="820" spans="1:25" x14ac:dyDescent="0.25">
      <c r="A820" t="s">
        <v>591</v>
      </c>
      <c r="B820" t="s">
        <v>473</v>
      </c>
      <c r="C820" t="s">
        <v>231</v>
      </c>
      <c r="D820">
        <v>0</v>
      </c>
      <c r="E820">
        <v>1585</v>
      </c>
      <c r="F820" t="s">
        <v>232</v>
      </c>
      <c r="H820">
        <v>5</v>
      </c>
      <c r="I820">
        <v>4</v>
      </c>
      <c r="J820">
        <v>0</v>
      </c>
      <c r="K820">
        <v>12</v>
      </c>
      <c r="L820">
        <v>22</v>
      </c>
      <c r="M820">
        <v>115</v>
      </c>
      <c r="N820">
        <v>6</v>
      </c>
      <c r="O820">
        <v>10</v>
      </c>
      <c r="P820">
        <v>4</v>
      </c>
      <c r="Q820">
        <v>4</v>
      </c>
      <c r="R820">
        <v>12</v>
      </c>
      <c r="S820">
        <v>9</v>
      </c>
      <c r="T820">
        <v>0</v>
      </c>
      <c r="U820">
        <v>0</v>
      </c>
      <c r="V820">
        <v>0</v>
      </c>
      <c r="W820">
        <v>25</v>
      </c>
      <c r="X820">
        <v>1</v>
      </c>
      <c r="Y820">
        <v>1</v>
      </c>
    </row>
    <row r="821" spans="1:25" x14ac:dyDescent="0.25">
      <c r="A821" t="s">
        <v>592</v>
      </c>
      <c r="B821" t="s">
        <v>473</v>
      </c>
      <c r="C821" t="s">
        <v>231</v>
      </c>
      <c r="D821">
        <v>2</v>
      </c>
      <c r="E821">
        <v>8287</v>
      </c>
      <c r="F821" t="s">
        <v>233</v>
      </c>
      <c r="H821">
        <v>1</v>
      </c>
      <c r="I821">
        <v>8</v>
      </c>
      <c r="J821">
        <v>0</v>
      </c>
      <c r="K821">
        <v>9</v>
      </c>
      <c r="L821">
        <v>24</v>
      </c>
      <c r="M821">
        <v>138</v>
      </c>
      <c r="N821">
        <v>7</v>
      </c>
      <c r="O821">
        <v>8</v>
      </c>
      <c r="P821">
        <v>0</v>
      </c>
      <c r="Q821">
        <v>4</v>
      </c>
      <c r="R821">
        <v>11</v>
      </c>
      <c r="S821">
        <v>6</v>
      </c>
      <c r="T821">
        <v>4</v>
      </c>
      <c r="U821">
        <v>0</v>
      </c>
      <c r="V821">
        <v>0</v>
      </c>
      <c r="W821">
        <v>18</v>
      </c>
      <c r="X821">
        <v>5</v>
      </c>
      <c r="Y821">
        <v>3</v>
      </c>
    </row>
    <row r="822" spans="1:25" x14ac:dyDescent="0.25">
      <c r="A822" t="s">
        <v>593</v>
      </c>
      <c r="B822" t="s">
        <v>473</v>
      </c>
      <c r="C822" t="s">
        <v>231</v>
      </c>
      <c r="D822">
        <v>0</v>
      </c>
      <c r="E822">
        <v>2322</v>
      </c>
      <c r="F822" t="s">
        <v>480</v>
      </c>
      <c r="H822">
        <v>2</v>
      </c>
      <c r="I822">
        <v>10</v>
      </c>
      <c r="J822">
        <v>0</v>
      </c>
      <c r="K822">
        <v>1</v>
      </c>
      <c r="L822">
        <v>27</v>
      </c>
      <c r="M822">
        <v>50</v>
      </c>
      <c r="N822">
        <v>5</v>
      </c>
      <c r="O822">
        <v>4</v>
      </c>
      <c r="P822">
        <v>2</v>
      </c>
      <c r="Q822">
        <v>35</v>
      </c>
      <c r="R822">
        <v>15</v>
      </c>
      <c r="S822">
        <v>2</v>
      </c>
      <c r="T822">
        <v>0</v>
      </c>
      <c r="U822">
        <v>0</v>
      </c>
      <c r="V822">
        <v>0</v>
      </c>
      <c r="W822">
        <v>3</v>
      </c>
      <c r="X822">
        <v>1</v>
      </c>
      <c r="Y822">
        <v>0</v>
      </c>
    </row>
    <row r="823" spans="1:25" x14ac:dyDescent="0.25">
      <c r="A823" t="s">
        <v>594</v>
      </c>
      <c r="B823" t="s">
        <v>473</v>
      </c>
      <c r="C823" t="s">
        <v>231</v>
      </c>
      <c r="D823">
        <v>6</v>
      </c>
      <c r="E823">
        <v>4353</v>
      </c>
      <c r="F823" t="s">
        <v>233</v>
      </c>
      <c r="H823">
        <v>1</v>
      </c>
      <c r="I823">
        <v>6</v>
      </c>
      <c r="J823">
        <v>0</v>
      </c>
      <c r="K823">
        <v>25</v>
      </c>
      <c r="L823">
        <v>49</v>
      </c>
      <c r="M823">
        <v>301</v>
      </c>
      <c r="N823">
        <v>16</v>
      </c>
      <c r="O823">
        <v>22</v>
      </c>
      <c r="P823">
        <v>8</v>
      </c>
      <c r="Q823">
        <v>19</v>
      </c>
      <c r="R823">
        <v>27</v>
      </c>
      <c r="S823">
        <v>23</v>
      </c>
      <c r="T823">
        <v>5</v>
      </c>
      <c r="U823">
        <v>0</v>
      </c>
      <c r="V823">
        <v>0</v>
      </c>
      <c r="W823">
        <v>19</v>
      </c>
      <c r="X823">
        <v>10</v>
      </c>
      <c r="Y823">
        <v>6</v>
      </c>
    </row>
    <row r="824" spans="1:25" x14ac:dyDescent="0.25">
      <c r="A824" t="s">
        <v>595</v>
      </c>
      <c r="B824" t="s">
        <v>473</v>
      </c>
      <c r="C824" t="s">
        <v>231</v>
      </c>
      <c r="D824">
        <v>0</v>
      </c>
      <c r="E824">
        <v>1023</v>
      </c>
      <c r="F824" t="s">
        <v>235</v>
      </c>
      <c r="H824">
        <v>0</v>
      </c>
      <c r="I824">
        <v>1</v>
      </c>
      <c r="J824">
        <v>0</v>
      </c>
      <c r="K824">
        <v>7</v>
      </c>
      <c r="L824">
        <v>13</v>
      </c>
      <c r="M824">
        <v>49</v>
      </c>
      <c r="N824">
        <v>1</v>
      </c>
      <c r="O824">
        <v>3</v>
      </c>
      <c r="P824">
        <v>1</v>
      </c>
      <c r="Q824">
        <v>1</v>
      </c>
      <c r="R824">
        <v>3</v>
      </c>
      <c r="S824">
        <v>3</v>
      </c>
      <c r="T824">
        <v>2</v>
      </c>
      <c r="U824">
        <v>0</v>
      </c>
      <c r="V824">
        <v>0</v>
      </c>
      <c r="W824">
        <v>7</v>
      </c>
      <c r="X824">
        <v>1</v>
      </c>
      <c r="Y824">
        <v>0</v>
      </c>
    </row>
    <row r="825" spans="1:25" x14ac:dyDescent="0.25">
      <c r="A825" t="s">
        <v>596</v>
      </c>
      <c r="B825" t="s">
        <v>473</v>
      </c>
      <c r="C825" t="s">
        <v>231</v>
      </c>
      <c r="D825">
        <v>0</v>
      </c>
      <c r="E825">
        <v>2606</v>
      </c>
      <c r="F825" t="s">
        <v>242</v>
      </c>
      <c r="H825">
        <v>0</v>
      </c>
      <c r="I825">
        <v>1</v>
      </c>
      <c r="J825">
        <v>0</v>
      </c>
      <c r="K825">
        <v>2</v>
      </c>
      <c r="L825">
        <v>6</v>
      </c>
      <c r="M825">
        <v>15</v>
      </c>
      <c r="N825">
        <v>5</v>
      </c>
      <c r="O825">
        <v>4</v>
      </c>
      <c r="P825">
        <v>0</v>
      </c>
      <c r="Q825">
        <v>2</v>
      </c>
      <c r="R825">
        <v>5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1</v>
      </c>
      <c r="Y825">
        <v>0</v>
      </c>
    </row>
    <row r="826" spans="1:25" x14ac:dyDescent="0.25">
      <c r="A826" t="s">
        <v>597</v>
      </c>
      <c r="B826" t="s">
        <v>473</v>
      </c>
      <c r="C826" t="s">
        <v>231</v>
      </c>
      <c r="D826">
        <v>15</v>
      </c>
      <c r="E826">
        <v>5461</v>
      </c>
      <c r="F826" t="s">
        <v>235</v>
      </c>
      <c r="H826">
        <v>22</v>
      </c>
      <c r="I826">
        <v>7</v>
      </c>
      <c r="J826">
        <v>0</v>
      </c>
      <c r="K826">
        <v>100</v>
      </c>
      <c r="L826">
        <v>77</v>
      </c>
      <c r="M826">
        <v>493</v>
      </c>
      <c r="N826">
        <v>18</v>
      </c>
      <c r="O826">
        <v>85</v>
      </c>
      <c r="P826">
        <v>3</v>
      </c>
      <c r="Q826">
        <v>62</v>
      </c>
      <c r="R826">
        <v>53</v>
      </c>
      <c r="S826">
        <v>92</v>
      </c>
      <c r="T826">
        <v>12</v>
      </c>
      <c r="U826">
        <v>0</v>
      </c>
      <c r="V826">
        <v>0</v>
      </c>
      <c r="W826">
        <v>37</v>
      </c>
      <c r="X826">
        <v>21</v>
      </c>
      <c r="Y826">
        <v>14</v>
      </c>
    </row>
    <row r="827" spans="1:25" x14ac:dyDescent="0.25">
      <c r="A827" t="s">
        <v>598</v>
      </c>
      <c r="B827" t="s">
        <v>473</v>
      </c>
      <c r="C827" t="s">
        <v>231</v>
      </c>
      <c r="D827">
        <v>27</v>
      </c>
      <c r="E827">
        <v>10993</v>
      </c>
      <c r="F827" t="s">
        <v>235</v>
      </c>
      <c r="H827">
        <v>1</v>
      </c>
      <c r="I827">
        <v>1</v>
      </c>
      <c r="J827">
        <v>0</v>
      </c>
      <c r="K827">
        <v>11</v>
      </c>
      <c r="L827">
        <v>32</v>
      </c>
      <c r="M827">
        <v>180</v>
      </c>
      <c r="N827">
        <v>4</v>
      </c>
      <c r="O827">
        <v>12</v>
      </c>
      <c r="P827">
        <v>0</v>
      </c>
      <c r="Q827">
        <v>6</v>
      </c>
      <c r="R827">
        <v>20</v>
      </c>
      <c r="S827">
        <v>23</v>
      </c>
      <c r="T827">
        <v>5</v>
      </c>
      <c r="U827">
        <v>0</v>
      </c>
      <c r="V827">
        <v>0</v>
      </c>
      <c r="W827">
        <v>16</v>
      </c>
      <c r="X827">
        <v>6</v>
      </c>
      <c r="Y827">
        <v>0</v>
      </c>
    </row>
    <row r="828" spans="1:25" x14ac:dyDescent="0.25">
      <c r="A828" t="s">
        <v>599</v>
      </c>
      <c r="B828" t="s">
        <v>473</v>
      </c>
      <c r="C828" t="s">
        <v>231</v>
      </c>
      <c r="D828">
        <v>0</v>
      </c>
      <c r="E828">
        <v>2426</v>
      </c>
      <c r="F828" t="s">
        <v>600</v>
      </c>
      <c r="H828">
        <v>3</v>
      </c>
      <c r="I828">
        <v>10</v>
      </c>
      <c r="J828">
        <v>0</v>
      </c>
      <c r="K828">
        <v>23</v>
      </c>
      <c r="L828">
        <v>16</v>
      </c>
      <c r="M828">
        <v>92</v>
      </c>
      <c r="N828">
        <v>8</v>
      </c>
      <c r="O828">
        <v>4</v>
      </c>
      <c r="P828">
        <v>0</v>
      </c>
      <c r="Q828">
        <v>4</v>
      </c>
      <c r="R828">
        <v>6</v>
      </c>
      <c r="S828">
        <v>6</v>
      </c>
      <c r="T828">
        <v>1</v>
      </c>
      <c r="U828">
        <v>0</v>
      </c>
      <c r="V828">
        <v>0</v>
      </c>
      <c r="W828">
        <v>2</v>
      </c>
      <c r="X828">
        <v>6</v>
      </c>
      <c r="Y828">
        <v>0</v>
      </c>
    </row>
    <row r="829" spans="1:25" x14ac:dyDescent="0.25">
      <c r="A829" t="s">
        <v>601</v>
      </c>
      <c r="B829" t="s">
        <v>473</v>
      </c>
      <c r="C829" t="s">
        <v>231</v>
      </c>
      <c r="D829">
        <v>12</v>
      </c>
      <c r="E829">
        <v>10841</v>
      </c>
      <c r="F829" t="s">
        <v>502</v>
      </c>
      <c r="H829">
        <v>12</v>
      </c>
      <c r="I829">
        <v>7</v>
      </c>
      <c r="J829">
        <v>0</v>
      </c>
      <c r="K829">
        <v>47</v>
      </c>
      <c r="L829">
        <v>152</v>
      </c>
      <c r="M829">
        <v>719</v>
      </c>
      <c r="N829">
        <v>51</v>
      </c>
      <c r="O829">
        <v>96</v>
      </c>
      <c r="P829">
        <v>22</v>
      </c>
      <c r="Q829">
        <v>48</v>
      </c>
      <c r="R829">
        <v>154</v>
      </c>
      <c r="S829">
        <v>79</v>
      </c>
      <c r="T829">
        <v>18</v>
      </c>
      <c r="U829">
        <v>0</v>
      </c>
      <c r="V829">
        <v>0</v>
      </c>
      <c r="W829">
        <v>84</v>
      </c>
      <c r="X829">
        <v>26</v>
      </c>
      <c r="Y829">
        <v>21</v>
      </c>
    </row>
    <row r="830" spans="1:25" x14ac:dyDescent="0.25">
      <c r="A830" t="s">
        <v>602</v>
      </c>
      <c r="B830" t="s">
        <v>473</v>
      </c>
      <c r="C830" t="s">
        <v>231</v>
      </c>
      <c r="D830">
        <v>2</v>
      </c>
      <c r="E830">
        <v>3914</v>
      </c>
      <c r="F830" t="s">
        <v>234</v>
      </c>
      <c r="H830">
        <v>3</v>
      </c>
      <c r="I830">
        <v>6</v>
      </c>
      <c r="J830">
        <v>0</v>
      </c>
      <c r="K830">
        <v>21</v>
      </c>
      <c r="L830">
        <v>9</v>
      </c>
      <c r="M830">
        <v>70</v>
      </c>
      <c r="N830">
        <v>2</v>
      </c>
      <c r="O830">
        <v>11</v>
      </c>
      <c r="P830">
        <v>1</v>
      </c>
      <c r="Q830">
        <v>9</v>
      </c>
      <c r="R830">
        <v>6</v>
      </c>
      <c r="S830">
        <v>3</v>
      </c>
      <c r="T830">
        <v>0</v>
      </c>
      <c r="U830">
        <v>0</v>
      </c>
      <c r="V830">
        <v>0</v>
      </c>
      <c r="W830">
        <v>9</v>
      </c>
      <c r="X830">
        <v>2</v>
      </c>
      <c r="Y830">
        <v>2</v>
      </c>
    </row>
    <row r="831" spans="1:25" x14ac:dyDescent="0.25">
      <c r="A831" t="s">
        <v>603</v>
      </c>
      <c r="B831" t="s">
        <v>473</v>
      </c>
      <c r="C831" t="s">
        <v>231</v>
      </c>
      <c r="D831">
        <v>5</v>
      </c>
      <c r="E831">
        <v>2070</v>
      </c>
      <c r="F831" t="s">
        <v>241</v>
      </c>
      <c r="H831">
        <v>1</v>
      </c>
      <c r="I831">
        <v>0</v>
      </c>
      <c r="J831">
        <v>0</v>
      </c>
      <c r="K831">
        <v>30</v>
      </c>
      <c r="L831">
        <v>4</v>
      </c>
      <c r="M831">
        <v>101</v>
      </c>
      <c r="N831">
        <v>17</v>
      </c>
      <c r="O831">
        <v>7</v>
      </c>
      <c r="P831">
        <v>2</v>
      </c>
      <c r="Q831">
        <v>3</v>
      </c>
      <c r="R831">
        <v>12</v>
      </c>
      <c r="S831">
        <v>10</v>
      </c>
      <c r="T831">
        <v>0</v>
      </c>
      <c r="U831">
        <v>0</v>
      </c>
      <c r="V831">
        <v>0</v>
      </c>
      <c r="W831">
        <v>5</v>
      </c>
      <c r="X831">
        <v>3</v>
      </c>
      <c r="Y831">
        <v>4</v>
      </c>
    </row>
    <row r="832" spans="1:25" x14ac:dyDescent="0.25">
      <c r="A832" t="s">
        <v>604</v>
      </c>
      <c r="B832" t="s">
        <v>473</v>
      </c>
      <c r="C832" t="s">
        <v>231</v>
      </c>
      <c r="D832">
        <v>2</v>
      </c>
      <c r="E832">
        <v>1166</v>
      </c>
      <c r="F832" t="s">
        <v>238</v>
      </c>
      <c r="H832">
        <v>1</v>
      </c>
      <c r="I832">
        <v>0</v>
      </c>
      <c r="J832">
        <v>0</v>
      </c>
      <c r="K832">
        <v>0</v>
      </c>
      <c r="L832">
        <v>1</v>
      </c>
      <c r="M832">
        <v>12</v>
      </c>
      <c r="N832">
        <v>2</v>
      </c>
      <c r="O832">
        <v>0</v>
      </c>
      <c r="P832">
        <v>0</v>
      </c>
      <c r="Q832">
        <v>0</v>
      </c>
      <c r="R832">
        <v>1</v>
      </c>
      <c r="S832">
        <v>2</v>
      </c>
      <c r="T832">
        <v>1</v>
      </c>
      <c r="U832">
        <v>0</v>
      </c>
      <c r="V832">
        <v>0</v>
      </c>
      <c r="W832">
        <v>0</v>
      </c>
      <c r="X832">
        <v>2</v>
      </c>
      <c r="Y832">
        <v>0</v>
      </c>
    </row>
    <row r="833" spans="1:25" x14ac:dyDescent="0.25">
      <c r="A833" t="s">
        <v>605</v>
      </c>
      <c r="B833" t="s">
        <v>473</v>
      </c>
      <c r="C833" t="s">
        <v>231</v>
      </c>
      <c r="D833">
        <v>0</v>
      </c>
      <c r="E833">
        <v>3918</v>
      </c>
      <c r="F833" t="s">
        <v>239</v>
      </c>
      <c r="H833">
        <v>0</v>
      </c>
      <c r="I833">
        <v>0</v>
      </c>
      <c r="J833">
        <v>0</v>
      </c>
      <c r="K833">
        <v>0</v>
      </c>
      <c r="L833">
        <v>3</v>
      </c>
      <c r="M833">
        <v>44</v>
      </c>
      <c r="N833">
        <v>0</v>
      </c>
      <c r="O833">
        <v>4</v>
      </c>
      <c r="P833">
        <v>1</v>
      </c>
      <c r="Q833">
        <v>10</v>
      </c>
      <c r="R833">
        <v>13</v>
      </c>
      <c r="S833">
        <v>5</v>
      </c>
      <c r="T833">
        <v>3</v>
      </c>
      <c r="U833">
        <v>0</v>
      </c>
      <c r="V833">
        <v>0</v>
      </c>
      <c r="W833">
        <v>2</v>
      </c>
      <c r="X833">
        <v>1</v>
      </c>
      <c r="Y833">
        <v>0</v>
      </c>
    </row>
    <row r="834" spans="1:25" x14ac:dyDescent="0.25">
      <c r="A834" t="s">
        <v>606</v>
      </c>
      <c r="B834" t="s">
        <v>473</v>
      </c>
      <c r="C834" t="s">
        <v>231</v>
      </c>
      <c r="D834">
        <v>2</v>
      </c>
      <c r="E834">
        <v>4463</v>
      </c>
      <c r="F834" t="s">
        <v>607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>
        <v>0</v>
      </c>
    </row>
    <row r="835" spans="1:25" x14ac:dyDescent="0.25">
      <c r="A835" t="s">
        <v>608</v>
      </c>
      <c r="B835" t="s">
        <v>473</v>
      </c>
      <c r="C835" t="s">
        <v>231</v>
      </c>
      <c r="D835">
        <v>5</v>
      </c>
      <c r="E835">
        <v>2059</v>
      </c>
      <c r="F835" t="s">
        <v>235</v>
      </c>
      <c r="H835">
        <v>2</v>
      </c>
      <c r="I835">
        <v>6</v>
      </c>
      <c r="J835">
        <v>0</v>
      </c>
      <c r="K835">
        <v>21</v>
      </c>
      <c r="L835">
        <v>14</v>
      </c>
      <c r="M835">
        <v>143</v>
      </c>
      <c r="N835">
        <v>11</v>
      </c>
      <c r="O835">
        <v>14</v>
      </c>
      <c r="P835">
        <v>0</v>
      </c>
      <c r="Q835">
        <v>18</v>
      </c>
      <c r="R835">
        <v>16</v>
      </c>
      <c r="S835">
        <v>9</v>
      </c>
      <c r="T835">
        <v>2</v>
      </c>
      <c r="U835">
        <v>0</v>
      </c>
      <c r="V835">
        <v>0</v>
      </c>
      <c r="W835">
        <v>16</v>
      </c>
      <c r="X835">
        <v>2</v>
      </c>
      <c r="Y835">
        <v>6</v>
      </c>
    </row>
    <row r="836" spans="1:25" x14ac:dyDescent="0.25">
      <c r="A836" t="s">
        <v>609</v>
      </c>
      <c r="B836" t="s">
        <v>473</v>
      </c>
      <c r="C836" t="s">
        <v>231</v>
      </c>
      <c r="D836">
        <v>6</v>
      </c>
      <c r="E836">
        <v>5806</v>
      </c>
      <c r="F836" t="s">
        <v>504</v>
      </c>
      <c r="H836">
        <v>6</v>
      </c>
      <c r="I836">
        <v>10</v>
      </c>
      <c r="J836">
        <v>0</v>
      </c>
      <c r="K836">
        <v>248</v>
      </c>
      <c r="L836">
        <v>75</v>
      </c>
      <c r="M836">
        <v>466</v>
      </c>
      <c r="N836">
        <v>30</v>
      </c>
      <c r="O836">
        <v>33</v>
      </c>
      <c r="P836">
        <v>13</v>
      </c>
      <c r="Q836">
        <v>28</v>
      </c>
      <c r="R836">
        <v>59</v>
      </c>
      <c r="S836">
        <v>16</v>
      </c>
      <c r="T836">
        <v>2</v>
      </c>
      <c r="U836">
        <v>0</v>
      </c>
      <c r="V836">
        <v>0</v>
      </c>
      <c r="W836">
        <v>21</v>
      </c>
      <c r="X836">
        <v>43</v>
      </c>
      <c r="Y836">
        <v>8</v>
      </c>
    </row>
    <row r="837" spans="1:25" x14ac:dyDescent="0.25">
      <c r="A837" t="s">
        <v>610</v>
      </c>
      <c r="B837" t="s">
        <v>473</v>
      </c>
      <c r="C837" t="s">
        <v>231</v>
      </c>
      <c r="D837">
        <v>0</v>
      </c>
      <c r="E837">
        <v>4198</v>
      </c>
      <c r="F837" t="s">
        <v>233</v>
      </c>
      <c r="H837">
        <v>0</v>
      </c>
      <c r="I837">
        <v>0</v>
      </c>
      <c r="J837">
        <v>0</v>
      </c>
      <c r="K837">
        <v>2</v>
      </c>
      <c r="L837">
        <v>0</v>
      </c>
      <c r="M837">
        <v>19</v>
      </c>
      <c r="N837">
        <v>0</v>
      </c>
      <c r="O837">
        <v>4</v>
      </c>
      <c r="P837">
        <v>0</v>
      </c>
      <c r="Q837">
        <v>2</v>
      </c>
      <c r="R837">
        <v>2</v>
      </c>
      <c r="S837">
        <v>0</v>
      </c>
      <c r="T837">
        <v>0</v>
      </c>
      <c r="U837">
        <v>0</v>
      </c>
      <c r="V837">
        <v>0</v>
      </c>
      <c r="W837">
        <v>3</v>
      </c>
      <c r="X837">
        <v>0</v>
      </c>
      <c r="Y837">
        <v>0</v>
      </c>
    </row>
    <row r="838" spans="1:25" x14ac:dyDescent="0.25">
      <c r="A838" t="s">
        <v>611</v>
      </c>
      <c r="B838" t="s">
        <v>473</v>
      </c>
      <c r="C838" t="s">
        <v>231</v>
      </c>
      <c r="D838">
        <v>24</v>
      </c>
      <c r="E838">
        <v>2159</v>
      </c>
      <c r="F838" t="s">
        <v>234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13</v>
      </c>
      <c r="N838">
        <v>0</v>
      </c>
      <c r="O838">
        <v>0</v>
      </c>
      <c r="P838">
        <v>1</v>
      </c>
      <c r="Q838">
        <v>0</v>
      </c>
      <c r="R838">
        <v>4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1</v>
      </c>
    </row>
    <row r="839" spans="1:25" x14ac:dyDescent="0.25">
      <c r="A839" t="s">
        <v>612</v>
      </c>
      <c r="B839" t="s">
        <v>473</v>
      </c>
      <c r="C839" t="s">
        <v>231</v>
      </c>
      <c r="D839">
        <v>25</v>
      </c>
      <c r="E839">
        <v>2063</v>
      </c>
      <c r="F839" t="s">
        <v>242</v>
      </c>
      <c r="H839">
        <v>0</v>
      </c>
      <c r="I839">
        <v>0</v>
      </c>
      <c r="J839">
        <v>0</v>
      </c>
      <c r="K839">
        <v>3</v>
      </c>
      <c r="L839">
        <v>4</v>
      </c>
      <c r="M839">
        <v>9</v>
      </c>
      <c r="N839">
        <v>0</v>
      </c>
      <c r="O839">
        <v>1</v>
      </c>
      <c r="P839">
        <v>0</v>
      </c>
      <c r="Q839">
        <v>3</v>
      </c>
      <c r="R839">
        <v>3</v>
      </c>
      <c r="S839">
        <v>0</v>
      </c>
      <c r="T839">
        <v>0</v>
      </c>
      <c r="U839">
        <v>0</v>
      </c>
      <c r="V839">
        <v>0</v>
      </c>
      <c r="W839">
        <v>1</v>
      </c>
      <c r="X839">
        <v>0</v>
      </c>
      <c r="Y839">
        <v>0</v>
      </c>
    </row>
    <row r="840" spans="1:25" x14ac:dyDescent="0.25">
      <c r="A840" t="s">
        <v>613</v>
      </c>
      <c r="B840" t="s">
        <v>473</v>
      </c>
      <c r="C840" t="s">
        <v>231</v>
      </c>
      <c r="D840">
        <v>0</v>
      </c>
      <c r="E840">
        <v>2198</v>
      </c>
      <c r="F840" t="s">
        <v>239</v>
      </c>
      <c r="H840">
        <v>6</v>
      </c>
      <c r="I840">
        <v>13</v>
      </c>
      <c r="J840">
        <v>0</v>
      </c>
      <c r="K840">
        <v>8</v>
      </c>
      <c r="L840">
        <v>14</v>
      </c>
      <c r="M840">
        <v>93</v>
      </c>
      <c r="N840">
        <v>3</v>
      </c>
      <c r="O840">
        <v>9</v>
      </c>
      <c r="P840">
        <v>2</v>
      </c>
      <c r="Q840">
        <v>26</v>
      </c>
      <c r="R840">
        <v>8</v>
      </c>
      <c r="S840">
        <v>17</v>
      </c>
      <c r="T840">
        <v>1</v>
      </c>
      <c r="U840">
        <v>0</v>
      </c>
      <c r="V840">
        <v>0</v>
      </c>
      <c r="W840">
        <v>12</v>
      </c>
      <c r="X840">
        <v>4</v>
      </c>
      <c r="Y840">
        <v>2</v>
      </c>
    </row>
    <row r="841" spans="1:25" x14ac:dyDescent="0.25">
      <c r="A841" t="s">
        <v>614</v>
      </c>
      <c r="B841" t="s">
        <v>473</v>
      </c>
      <c r="C841" t="s">
        <v>231</v>
      </c>
      <c r="D841">
        <v>58</v>
      </c>
      <c r="E841">
        <v>924</v>
      </c>
      <c r="F841" t="s">
        <v>235</v>
      </c>
      <c r="H841">
        <v>6</v>
      </c>
      <c r="I841">
        <v>10</v>
      </c>
      <c r="J841">
        <v>0</v>
      </c>
      <c r="K841">
        <v>9</v>
      </c>
      <c r="L841">
        <v>8</v>
      </c>
      <c r="M841">
        <v>61</v>
      </c>
      <c r="N841">
        <v>4</v>
      </c>
      <c r="O841">
        <v>11</v>
      </c>
      <c r="P841">
        <v>2</v>
      </c>
      <c r="Q841">
        <v>1</v>
      </c>
      <c r="R841">
        <v>5</v>
      </c>
      <c r="S841">
        <v>3</v>
      </c>
      <c r="T841">
        <v>2</v>
      </c>
      <c r="U841">
        <v>0</v>
      </c>
      <c r="V841">
        <v>0</v>
      </c>
      <c r="W841">
        <v>6</v>
      </c>
      <c r="X841">
        <v>1</v>
      </c>
      <c r="Y841">
        <v>2</v>
      </c>
    </row>
    <row r="842" spans="1:25" x14ac:dyDescent="0.25">
      <c r="A842" t="s">
        <v>615</v>
      </c>
      <c r="B842" t="s">
        <v>473</v>
      </c>
      <c r="C842" t="s">
        <v>231</v>
      </c>
      <c r="D842">
        <v>2</v>
      </c>
      <c r="E842">
        <v>2348</v>
      </c>
      <c r="F842" t="s">
        <v>238</v>
      </c>
      <c r="H842">
        <v>0</v>
      </c>
      <c r="I842">
        <v>0</v>
      </c>
      <c r="J842">
        <v>0</v>
      </c>
      <c r="K842">
        <v>12</v>
      </c>
      <c r="L842">
        <v>7</v>
      </c>
      <c r="M842">
        <v>12</v>
      </c>
      <c r="N842">
        <v>1</v>
      </c>
      <c r="O842">
        <v>0</v>
      </c>
      <c r="P842">
        <v>0</v>
      </c>
      <c r="Q842">
        <v>0</v>
      </c>
      <c r="R842">
        <v>1</v>
      </c>
      <c r="S842">
        <v>1</v>
      </c>
      <c r="T842">
        <v>1</v>
      </c>
      <c r="U842">
        <v>0</v>
      </c>
      <c r="V842">
        <v>0</v>
      </c>
      <c r="W842">
        <v>0</v>
      </c>
      <c r="X842">
        <v>1</v>
      </c>
      <c r="Y842">
        <v>0</v>
      </c>
    </row>
    <row r="843" spans="1:25" x14ac:dyDescent="0.25">
      <c r="A843" t="s">
        <v>616</v>
      </c>
      <c r="B843" t="s">
        <v>473</v>
      </c>
      <c r="C843" t="s">
        <v>231</v>
      </c>
      <c r="D843">
        <v>0</v>
      </c>
      <c r="E843">
        <v>1585</v>
      </c>
      <c r="F843" t="s">
        <v>555</v>
      </c>
      <c r="H843">
        <v>0</v>
      </c>
      <c r="I843">
        <v>1</v>
      </c>
      <c r="J843">
        <v>0</v>
      </c>
      <c r="K843">
        <v>10</v>
      </c>
      <c r="L843">
        <v>3</v>
      </c>
      <c r="M843">
        <v>46</v>
      </c>
      <c r="N843">
        <v>2</v>
      </c>
      <c r="O843">
        <v>5</v>
      </c>
      <c r="P843">
        <v>0</v>
      </c>
      <c r="Q843">
        <v>11</v>
      </c>
      <c r="R843">
        <v>7</v>
      </c>
      <c r="S843">
        <v>2</v>
      </c>
      <c r="T843">
        <v>0</v>
      </c>
      <c r="U843">
        <v>0</v>
      </c>
      <c r="V843">
        <v>0</v>
      </c>
      <c r="W843">
        <v>6</v>
      </c>
      <c r="X843">
        <v>0</v>
      </c>
      <c r="Y843">
        <v>1</v>
      </c>
    </row>
    <row r="844" spans="1:25" x14ac:dyDescent="0.25">
      <c r="A844" t="s">
        <v>617</v>
      </c>
      <c r="B844" t="s">
        <v>473</v>
      </c>
      <c r="C844" t="s">
        <v>231</v>
      </c>
      <c r="D844">
        <v>0</v>
      </c>
      <c r="E844">
        <v>245</v>
      </c>
      <c r="F844" t="s">
        <v>618</v>
      </c>
      <c r="H844">
        <v>0</v>
      </c>
      <c r="I844">
        <v>0</v>
      </c>
      <c r="J844">
        <v>0</v>
      </c>
      <c r="K844">
        <v>3</v>
      </c>
      <c r="L844">
        <v>4</v>
      </c>
      <c r="M844">
        <v>10</v>
      </c>
      <c r="N844">
        <v>0</v>
      </c>
      <c r="O844">
        <v>1</v>
      </c>
      <c r="P844">
        <v>0</v>
      </c>
      <c r="Q844">
        <v>1</v>
      </c>
      <c r="R844">
        <v>2</v>
      </c>
      <c r="S844">
        <v>1</v>
      </c>
      <c r="T844">
        <v>0</v>
      </c>
      <c r="U844">
        <v>0</v>
      </c>
      <c r="V844">
        <v>0</v>
      </c>
      <c r="W844">
        <v>4</v>
      </c>
      <c r="X844">
        <v>3</v>
      </c>
      <c r="Y844">
        <v>0</v>
      </c>
    </row>
    <row r="845" spans="1:25" x14ac:dyDescent="0.25">
      <c r="A845" t="s">
        <v>619</v>
      </c>
      <c r="B845" t="s">
        <v>473</v>
      </c>
      <c r="C845" t="s">
        <v>231</v>
      </c>
      <c r="D845">
        <v>0</v>
      </c>
      <c r="E845">
        <v>594</v>
      </c>
      <c r="F845" t="s">
        <v>618</v>
      </c>
      <c r="H845">
        <v>3</v>
      </c>
      <c r="I845">
        <v>0</v>
      </c>
      <c r="J845">
        <v>0</v>
      </c>
      <c r="K845">
        <v>1</v>
      </c>
      <c r="L845">
        <v>6</v>
      </c>
      <c r="M845">
        <v>34</v>
      </c>
      <c r="N845">
        <v>1</v>
      </c>
      <c r="O845">
        <v>1</v>
      </c>
      <c r="P845">
        <v>0</v>
      </c>
      <c r="Q845">
        <v>3</v>
      </c>
      <c r="R845">
        <v>1</v>
      </c>
      <c r="S845">
        <v>2</v>
      </c>
      <c r="T845">
        <v>1</v>
      </c>
      <c r="U845">
        <v>0</v>
      </c>
      <c r="V845">
        <v>0</v>
      </c>
      <c r="W845">
        <v>10</v>
      </c>
      <c r="X845">
        <v>1</v>
      </c>
      <c r="Y845">
        <v>0</v>
      </c>
    </row>
    <row r="846" spans="1:25" x14ac:dyDescent="0.25">
      <c r="A846" t="s">
        <v>620</v>
      </c>
      <c r="B846" t="s">
        <v>473</v>
      </c>
      <c r="C846" t="s">
        <v>231</v>
      </c>
      <c r="D846">
        <v>0</v>
      </c>
      <c r="E846">
        <v>1916</v>
      </c>
      <c r="F846" t="s">
        <v>235</v>
      </c>
      <c r="H846">
        <v>1</v>
      </c>
      <c r="I846">
        <v>1</v>
      </c>
      <c r="J846">
        <v>0</v>
      </c>
      <c r="K846">
        <v>5</v>
      </c>
      <c r="L846">
        <v>8</v>
      </c>
      <c r="M846">
        <v>53</v>
      </c>
      <c r="N846">
        <v>2</v>
      </c>
      <c r="O846">
        <v>3</v>
      </c>
      <c r="P846">
        <v>0</v>
      </c>
      <c r="Q846">
        <v>1</v>
      </c>
      <c r="R846">
        <v>5</v>
      </c>
      <c r="S846">
        <v>7</v>
      </c>
      <c r="T846">
        <v>2</v>
      </c>
      <c r="U846">
        <v>0</v>
      </c>
      <c r="V846">
        <v>0</v>
      </c>
      <c r="W846">
        <v>2</v>
      </c>
      <c r="X846">
        <v>0</v>
      </c>
      <c r="Y846">
        <v>3</v>
      </c>
    </row>
    <row r="847" spans="1:25" x14ac:dyDescent="0.25">
      <c r="A847" t="s">
        <v>621</v>
      </c>
      <c r="B847" t="s">
        <v>473</v>
      </c>
      <c r="C847" t="s">
        <v>231</v>
      </c>
      <c r="D847">
        <v>0</v>
      </c>
      <c r="E847">
        <v>1662</v>
      </c>
      <c r="F847" t="s">
        <v>566</v>
      </c>
      <c r="H847">
        <v>2</v>
      </c>
      <c r="I847">
        <v>3</v>
      </c>
      <c r="J847">
        <v>0</v>
      </c>
      <c r="K847">
        <v>2</v>
      </c>
      <c r="L847">
        <v>16</v>
      </c>
      <c r="M847">
        <v>70</v>
      </c>
      <c r="N847">
        <v>2</v>
      </c>
      <c r="O847">
        <v>11</v>
      </c>
      <c r="P847">
        <v>2</v>
      </c>
      <c r="Q847">
        <v>8</v>
      </c>
      <c r="R847">
        <v>15</v>
      </c>
      <c r="S847">
        <v>9</v>
      </c>
      <c r="T847">
        <v>2</v>
      </c>
      <c r="U847">
        <v>0</v>
      </c>
      <c r="V847">
        <v>0</v>
      </c>
      <c r="W847">
        <v>8</v>
      </c>
      <c r="X847">
        <v>1</v>
      </c>
      <c r="Y847">
        <v>2</v>
      </c>
    </row>
    <row r="848" spans="1:25" x14ac:dyDescent="0.25">
      <c r="A848" t="s">
        <v>622</v>
      </c>
      <c r="B848" t="s">
        <v>473</v>
      </c>
      <c r="C848" t="s">
        <v>231</v>
      </c>
      <c r="D848">
        <v>0</v>
      </c>
      <c r="E848">
        <v>2051</v>
      </c>
      <c r="F848" t="s">
        <v>235</v>
      </c>
      <c r="H848">
        <v>0</v>
      </c>
      <c r="I848">
        <v>2</v>
      </c>
      <c r="J848">
        <v>0</v>
      </c>
      <c r="K848">
        <v>4</v>
      </c>
      <c r="L848">
        <v>1</v>
      </c>
      <c r="M848">
        <v>52</v>
      </c>
      <c r="N848">
        <v>1</v>
      </c>
      <c r="O848">
        <v>3</v>
      </c>
      <c r="P848">
        <v>1</v>
      </c>
      <c r="Q848">
        <v>7</v>
      </c>
      <c r="R848">
        <v>13</v>
      </c>
      <c r="S848">
        <v>0</v>
      </c>
      <c r="T848">
        <v>0</v>
      </c>
      <c r="U848">
        <v>0</v>
      </c>
      <c r="V848">
        <v>0</v>
      </c>
      <c r="W848">
        <v>5</v>
      </c>
      <c r="X848">
        <v>0</v>
      </c>
      <c r="Y848">
        <v>0</v>
      </c>
    </row>
    <row r="849" spans="1:25" x14ac:dyDescent="0.25">
      <c r="A849" t="s">
        <v>623</v>
      </c>
      <c r="B849" t="s">
        <v>473</v>
      </c>
      <c r="C849" t="s">
        <v>231</v>
      </c>
      <c r="D849">
        <v>0</v>
      </c>
      <c r="E849">
        <v>1946</v>
      </c>
      <c r="F849" t="s">
        <v>234</v>
      </c>
      <c r="H849">
        <v>0</v>
      </c>
      <c r="I849">
        <v>1</v>
      </c>
      <c r="J849">
        <v>0</v>
      </c>
      <c r="K849">
        <v>107</v>
      </c>
      <c r="L849">
        <v>36</v>
      </c>
      <c r="M849">
        <v>134</v>
      </c>
      <c r="N849">
        <v>6</v>
      </c>
      <c r="O849">
        <v>15</v>
      </c>
      <c r="P849">
        <v>2</v>
      </c>
      <c r="Q849">
        <v>17</v>
      </c>
      <c r="R849">
        <v>23</v>
      </c>
      <c r="S849">
        <v>12</v>
      </c>
      <c r="T849">
        <v>2</v>
      </c>
      <c r="U849">
        <v>0</v>
      </c>
      <c r="V849">
        <v>0</v>
      </c>
      <c r="W849">
        <v>21</v>
      </c>
      <c r="X849">
        <v>1</v>
      </c>
      <c r="Y849">
        <v>0</v>
      </c>
    </row>
    <row r="850" spans="1:25" x14ac:dyDescent="0.25">
      <c r="A850" t="s">
        <v>624</v>
      </c>
      <c r="B850" t="s">
        <v>473</v>
      </c>
      <c r="C850" t="s">
        <v>231</v>
      </c>
      <c r="D850">
        <v>0</v>
      </c>
      <c r="E850">
        <v>3962</v>
      </c>
      <c r="F850" t="s">
        <v>234</v>
      </c>
      <c r="H850">
        <v>12</v>
      </c>
      <c r="I850">
        <v>6</v>
      </c>
      <c r="J850">
        <v>0</v>
      </c>
      <c r="K850">
        <v>176</v>
      </c>
      <c r="L850">
        <v>53</v>
      </c>
      <c r="M850">
        <v>417</v>
      </c>
      <c r="N850">
        <v>12</v>
      </c>
      <c r="O850">
        <v>49</v>
      </c>
      <c r="P850">
        <v>5</v>
      </c>
      <c r="Q850">
        <v>5</v>
      </c>
      <c r="R850">
        <v>15</v>
      </c>
      <c r="S850">
        <v>29</v>
      </c>
      <c r="T850">
        <v>7</v>
      </c>
      <c r="U850">
        <v>0</v>
      </c>
      <c r="V850">
        <v>0</v>
      </c>
      <c r="W850">
        <v>21</v>
      </c>
      <c r="X850">
        <v>21</v>
      </c>
      <c r="Y850">
        <v>14</v>
      </c>
    </row>
    <row r="851" spans="1:25" x14ac:dyDescent="0.25">
      <c r="A851" t="s">
        <v>625</v>
      </c>
      <c r="B851" t="s">
        <v>473</v>
      </c>
      <c r="C851" t="s">
        <v>231</v>
      </c>
      <c r="D851">
        <v>0</v>
      </c>
      <c r="E851">
        <v>1943</v>
      </c>
      <c r="F851" t="s">
        <v>626</v>
      </c>
      <c r="H851">
        <v>7</v>
      </c>
      <c r="I851">
        <v>2</v>
      </c>
      <c r="J851">
        <v>0</v>
      </c>
      <c r="K851">
        <v>123</v>
      </c>
      <c r="L851">
        <v>14</v>
      </c>
      <c r="M851">
        <v>219</v>
      </c>
      <c r="N851">
        <v>24</v>
      </c>
      <c r="O851">
        <v>3</v>
      </c>
      <c r="P851">
        <v>0</v>
      </c>
      <c r="Q851">
        <v>6</v>
      </c>
      <c r="R851">
        <v>2</v>
      </c>
      <c r="S851">
        <v>4</v>
      </c>
      <c r="T851">
        <v>1</v>
      </c>
      <c r="U851">
        <v>0</v>
      </c>
      <c r="V851">
        <v>0</v>
      </c>
      <c r="W851">
        <v>17</v>
      </c>
      <c r="X851">
        <v>15</v>
      </c>
      <c r="Y851">
        <v>0</v>
      </c>
    </row>
    <row r="852" spans="1:25" x14ac:dyDescent="0.25">
      <c r="A852" t="s">
        <v>627</v>
      </c>
      <c r="B852" t="s">
        <v>473</v>
      </c>
      <c r="C852" t="s">
        <v>231</v>
      </c>
      <c r="D852">
        <v>0</v>
      </c>
      <c r="E852">
        <v>4602</v>
      </c>
      <c r="F852" t="s">
        <v>487</v>
      </c>
      <c r="H852">
        <v>1</v>
      </c>
      <c r="I852">
        <v>2</v>
      </c>
      <c r="J852">
        <v>0</v>
      </c>
      <c r="K852">
        <v>13</v>
      </c>
      <c r="L852">
        <v>23</v>
      </c>
      <c r="M852">
        <v>199</v>
      </c>
      <c r="N852">
        <v>3</v>
      </c>
      <c r="O852">
        <v>10</v>
      </c>
      <c r="P852">
        <v>1</v>
      </c>
      <c r="Q852">
        <v>3</v>
      </c>
      <c r="R852">
        <v>7</v>
      </c>
      <c r="S852">
        <v>10</v>
      </c>
      <c r="T852">
        <v>0</v>
      </c>
      <c r="U852">
        <v>0</v>
      </c>
      <c r="V852">
        <v>0</v>
      </c>
      <c r="W852">
        <v>5</v>
      </c>
      <c r="X852">
        <v>6</v>
      </c>
      <c r="Y852">
        <v>3</v>
      </c>
    </row>
    <row r="853" spans="1:25" x14ac:dyDescent="0.25">
      <c r="A853" t="s">
        <v>628</v>
      </c>
      <c r="B853" t="s">
        <v>473</v>
      </c>
      <c r="C853" t="s">
        <v>231</v>
      </c>
      <c r="D853">
        <v>9</v>
      </c>
      <c r="E853">
        <v>4419</v>
      </c>
      <c r="F853" t="s">
        <v>241</v>
      </c>
      <c r="H853">
        <v>5</v>
      </c>
      <c r="I853">
        <v>4</v>
      </c>
      <c r="J853">
        <v>0</v>
      </c>
      <c r="K853">
        <v>188</v>
      </c>
      <c r="L853">
        <v>43</v>
      </c>
      <c r="M853">
        <v>325</v>
      </c>
      <c r="N853">
        <v>12</v>
      </c>
      <c r="O853">
        <v>25</v>
      </c>
      <c r="P853">
        <v>5</v>
      </c>
      <c r="Q853">
        <v>10</v>
      </c>
      <c r="R853">
        <v>25</v>
      </c>
      <c r="S853">
        <v>15</v>
      </c>
      <c r="T853">
        <v>5</v>
      </c>
      <c r="U853">
        <v>0</v>
      </c>
      <c r="V853">
        <v>0</v>
      </c>
      <c r="W853">
        <v>24</v>
      </c>
      <c r="X853">
        <v>16</v>
      </c>
      <c r="Y853">
        <v>8</v>
      </c>
    </row>
    <row r="854" spans="1:25" x14ac:dyDescent="0.25">
      <c r="A854" t="s">
        <v>629</v>
      </c>
      <c r="B854" t="s">
        <v>473</v>
      </c>
      <c r="C854" t="s">
        <v>231</v>
      </c>
      <c r="D854">
        <v>6</v>
      </c>
      <c r="E854">
        <v>2851</v>
      </c>
      <c r="F854" t="s">
        <v>480</v>
      </c>
      <c r="H854">
        <v>1</v>
      </c>
      <c r="I854">
        <v>3</v>
      </c>
      <c r="J854">
        <v>0</v>
      </c>
      <c r="K854">
        <v>4</v>
      </c>
      <c r="L854">
        <v>6</v>
      </c>
      <c r="M854">
        <v>63</v>
      </c>
      <c r="N854">
        <v>7</v>
      </c>
      <c r="O854">
        <v>3</v>
      </c>
      <c r="P854">
        <v>1</v>
      </c>
      <c r="Q854">
        <v>2</v>
      </c>
      <c r="R854">
        <v>10</v>
      </c>
      <c r="S854">
        <v>2</v>
      </c>
      <c r="T854">
        <v>2</v>
      </c>
      <c r="U854">
        <v>0</v>
      </c>
      <c r="V854">
        <v>0</v>
      </c>
      <c r="W854">
        <v>15</v>
      </c>
      <c r="X854">
        <v>2</v>
      </c>
      <c r="Y854">
        <v>1</v>
      </c>
    </row>
    <row r="855" spans="1:25" x14ac:dyDescent="0.25">
      <c r="A855" t="s">
        <v>630</v>
      </c>
      <c r="B855" t="s">
        <v>473</v>
      </c>
      <c r="C855" t="s">
        <v>231</v>
      </c>
      <c r="D855">
        <v>4</v>
      </c>
      <c r="E855">
        <v>1259</v>
      </c>
      <c r="F855" t="s">
        <v>515</v>
      </c>
      <c r="H855">
        <v>5</v>
      </c>
      <c r="I855">
        <v>2</v>
      </c>
      <c r="J855">
        <v>0</v>
      </c>
      <c r="K855">
        <v>8</v>
      </c>
      <c r="L855">
        <v>7</v>
      </c>
      <c r="M855">
        <v>57</v>
      </c>
      <c r="N855">
        <v>5</v>
      </c>
      <c r="O855">
        <v>5</v>
      </c>
      <c r="P855">
        <v>3</v>
      </c>
      <c r="Q855">
        <v>4</v>
      </c>
      <c r="R855">
        <v>6</v>
      </c>
      <c r="S855">
        <v>2</v>
      </c>
      <c r="T855">
        <v>2</v>
      </c>
      <c r="U855">
        <v>0</v>
      </c>
      <c r="V855">
        <v>0</v>
      </c>
      <c r="W855">
        <v>4</v>
      </c>
      <c r="X855">
        <v>3</v>
      </c>
      <c r="Y855">
        <v>1</v>
      </c>
    </row>
    <row r="856" spans="1:25" x14ac:dyDescent="0.25">
      <c r="A856" t="s">
        <v>631</v>
      </c>
      <c r="B856" t="s">
        <v>473</v>
      </c>
      <c r="C856" t="s">
        <v>231</v>
      </c>
      <c r="D856">
        <v>8</v>
      </c>
      <c r="E856">
        <v>3804</v>
      </c>
      <c r="F856" t="s">
        <v>238</v>
      </c>
      <c r="H856">
        <v>4</v>
      </c>
      <c r="I856">
        <v>4</v>
      </c>
      <c r="J856">
        <v>0</v>
      </c>
      <c r="K856">
        <v>6</v>
      </c>
      <c r="L856">
        <v>8</v>
      </c>
      <c r="M856">
        <v>96</v>
      </c>
      <c r="N856">
        <v>9</v>
      </c>
      <c r="O856">
        <v>12</v>
      </c>
      <c r="P856">
        <v>1</v>
      </c>
      <c r="Q856">
        <v>12</v>
      </c>
      <c r="R856">
        <v>16</v>
      </c>
      <c r="S856">
        <v>4</v>
      </c>
      <c r="T856">
        <v>0</v>
      </c>
      <c r="U856">
        <v>0</v>
      </c>
      <c r="V856">
        <v>0</v>
      </c>
      <c r="W856">
        <v>6</v>
      </c>
      <c r="X856">
        <v>1</v>
      </c>
      <c r="Y856">
        <v>1</v>
      </c>
    </row>
    <row r="857" spans="1:25" x14ac:dyDescent="0.25">
      <c r="A857" t="s">
        <v>632</v>
      </c>
      <c r="B857" t="s">
        <v>473</v>
      </c>
      <c r="C857" t="s">
        <v>231</v>
      </c>
      <c r="D857">
        <v>2</v>
      </c>
      <c r="E857">
        <v>4033</v>
      </c>
      <c r="F857" t="s">
        <v>234</v>
      </c>
      <c r="H857">
        <v>2</v>
      </c>
      <c r="I857">
        <v>6</v>
      </c>
      <c r="J857">
        <v>0</v>
      </c>
      <c r="K857">
        <v>56</v>
      </c>
      <c r="L857">
        <v>21</v>
      </c>
      <c r="M857">
        <v>242</v>
      </c>
      <c r="N857">
        <v>8</v>
      </c>
      <c r="O857">
        <v>12</v>
      </c>
      <c r="P857">
        <v>0</v>
      </c>
      <c r="Q857">
        <v>18</v>
      </c>
      <c r="R857">
        <v>19</v>
      </c>
      <c r="S857">
        <v>15</v>
      </c>
      <c r="T857">
        <v>6</v>
      </c>
      <c r="U857">
        <v>0</v>
      </c>
      <c r="V857">
        <v>0</v>
      </c>
      <c r="W857">
        <v>29</v>
      </c>
      <c r="X857">
        <v>7</v>
      </c>
      <c r="Y857">
        <v>0</v>
      </c>
    </row>
    <row r="858" spans="1:25" x14ac:dyDescent="0.25">
      <c r="A858" t="s">
        <v>633</v>
      </c>
      <c r="B858" t="s">
        <v>473</v>
      </c>
      <c r="C858" t="s">
        <v>231</v>
      </c>
      <c r="D858">
        <v>3</v>
      </c>
      <c r="E858">
        <v>3271</v>
      </c>
      <c r="F858" t="s">
        <v>233</v>
      </c>
      <c r="H858">
        <v>1</v>
      </c>
      <c r="I858">
        <v>13</v>
      </c>
      <c r="J858">
        <v>0</v>
      </c>
      <c r="K858">
        <v>177</v>
      </c>
      <c r="L858">
        <v>72</v>
      </c>
      <c r="M858">
        <v>241</v>
      </c>
      <c r="N858">
        <v>8</v>
      </c>
      <c r="O858">
        <v>39</v>
      </c>
      <c r="P858">
        <v>1</v>
      </c>
      <c r="Q858">
        <v>30</v>
      </c>
      <c r="R858">
        <v>25</v>
      </c>
      <c r="S858">
        <v>15</v>
      </c>
      <c r="T858">
        <v>3</v>
      </c>
      <c r="U858">
        <v>0</v>
      </c>
      <c r="V858">
        <v>0</v>
      </c>
      <c r="W858">
        <v>26</v>
      </c>
      <c r="X858">
        <v>14</v>
      </c>
      <c r="Y858">
        <v>13</v>
      </c>
    </row>
    <row r="859" spans="1:25" x14ac:dyDescent="0.25">
      <c r="A859" t="s">
        <v>634</v>
      </c>
      <c r="B859" t="s">
        <v>473</v>
      </c>
      <c r="C859" t="s">
        <v>231</v>
      </c>
      <c r="D859">
        <v>0</v>
      </c>
      <c r="E859">
        <v>2800</v>
      </c>
      <c r="F859" t="s">
        <v>234</v>
      </c>
      <c r="H859">
        <v>6</v>
      </c>
      <c r="I859">
        <v>8</v>
      </c>
      <c r="J859">
        <v>0</v>
      </c>
      <c r="K859">
        <v>43</v>
      </c>
      <c r="L859">
        <v>26</v>
      </c>
      <c r="M859">
        <v>107</v>
      </c>
      <c r="N859">
        <v>5</v>
      </c>
      <c r="O859">
        <v>5</v>
      </c>
      <c r="P859">
        <v>0</v>
      </c>
      <c r="Q859">
        <v>16</v>
      </c>
      <c r="R859">
        <v>16</v>
      </c>
      <c r="S859">
        <v>7</v>
      </c>
      <c r="T859">
        <v>2</v>
      </c>
      <c r="U859">
        <v>0</v>
      </c>
      <c r="V859">
        <v>0</v>
      </c>
      <c r="W859">
        <v>14</v>
      </c>
      <c r="X859">
        <v>7</v>
      </c>
      <c r="Y859">
        <v>1</v>
      </c>
    </row>
    <row r="860" spans="1:25" x14ac:dyDescent="0.25">
      <c r="A860" t="s">
        <v>635</v>
      </c>
      <c r="B860" t="s">
        <v>473</v>
      </c>
      <c r="C860" t="s">
        <v>231</v>
      </c>
      <c r="D860">
        <v>25</v>
      </c>
      <c r="E860">
        <v>2272</v>
      </c>
      <c r="F860" t="s">
        <v>636</v>
      </c>
      <c r="H860">
        <v>5</v>
      </c>
      <c r="I860">
        <v>10</v>
      </c>
      <c r="J860">
        <v>0</v>
      </c>
      <c r="K860">
        <v>18</v>
      </c>
      <c r="L860">
        <v>35</v>
      </c>
      <c r="M860">
        <v>110</v>
      </c>
      <c r="N860">
        <v>2</v>
      </c>
      <c r="O860">
        <v>26</v>
      </c>
      <c r="P860">
        <v>3</v>
      </c>
      <c r="Q860">
        <v>61</v>
      </c>
      <c r="R860">
        <v>33</v>
      </c>
      <c r="S860">
        <v>8</v>
      </c>
      <c r="T860">
        <v>0</v>
      </c>
      <c r="U860">
        <v>0</v>
      </c>
      <c r="V860">
        <v>0</v>
      </c>
      <c r="W860">
        <v>17</v>
      </c>
      <c r="X860">
        <v>5</v>
      </c>
      <c r="Y860">
        <v>3</v>
      </c>
    </row>
    <row r="861" spans="1:25" x14ac:dyDescent="0.25">
      <c r="A861" t="s">
        <v>637</v>
      </c>
      <c r="B861" t="s">
        <v>473</v>
      </c>
      <c r="C861" t="s">
        <v>231</v>
      </c>
      <c r="D861">
        <v>0</v>
      </c>
      <c r="E861">
        <v>1809</v>
      </c>
      <c r="F861" t="s">
        <v>235</v>
      </c>
      <c r="H861">
        <v>1</v>
      </c>
      <c r="I861">
        <v>1</v>
      </c>
      <c r="J861">
        <v>0</v>
      </c>
      <c r="K861">
        <v>4</v>
      </c>
      <c r="L861">
        <v>3</v>
      </c>
      <c r="M861">
        <v>28</v>
      </c>
      <c r="N861">
        <v>5</v>
      </c>
      <c r="O861">
        <v>6</v>
      </c>
      <c r="P861">
        <v>3</v>
      </c>
      <c r="Q861">
        <v>4</v>
      </c>
      <c r="R861">
        <v>6</v>
      </c>
      <c r="S861">
        <v>3</v>
      </c>
      <c r="T861">
        <v>1</v>
      </c>
      <c r="U861">
        <v>0</v>
      </c>
      <c r="V861">
        <v>0</v>
      </c>
      <c r="W861">
        <v>1</v>
      </c>
      <c r="X861">
        <v>1</v>
      </c>
      <c r="Y861">
        <v>1</v>
      </c>
    </row>
    <row r="862" spans="1:25" x14ac:dyDescent="0.25">
      <c r="A862" t="s">
        <v>638</v>
      </c>
      <c r="B862" t="s">
        <v>473</v>
      </c>
      <c r="C862" t="s">
        <v>231</v>
      </c>
      <c r="D862">
        <v>10</v>
      </c>
      <c r="E862">
        <v>7759</v>
      </c>
      <c r="F862" t="s">
        <v>239</v>
      </c>
      <c r="H862">
        <v>0</v>
      </c>
      <c r="I862">
        <v>0</v>
      </c>
      <c r="J862">
        <v>0</v>
      </c>
      <c r="K862">
        <v>30</v>
      </c>
      <c r="L862">
        <v>26</v>
      </c>
      <c r="M862">
        <v>108</v>
      </c>
      <c r="N862">
        <v>5</v>
      </c>
      <c r="O862">
        <v>10</v>
      </c>
      <c r="P862">
        <v>0</v>
      </c>
      <c r="Q862">
        <v>6</v>
      </c>
      <c r="R862">
        <v>16</v>
      </c>
      <c r="S862">
        <v>11</v>
      </c>
      <c r="T862">
        <v>2</v>
      </c>
      <c r="U862">
        <v>0</v>
      </c>
      <c r="V862">
        <v>0</v>
      </c>
      <c r="W862">
        <v>11</v>
      </c>
      <c r="X862">
        <v>2</v>
      </c>
      <c r="Y862">
        <v>1</v>
      </c>
    </row>
    <row r="863" spans="1:25" x14ac:dyDescent="0.25">
      <c r="A863" t="s">
        <v>639</v>
      </c>
      <c r="B863" t="s">
        <v>473</v>
      </c>
      <c r="C863" t="s">
        <v>231</v>
      </c>
      <c r="D863">
        <v>23</v>
      </c>
      <c r="E863">
        <v>930</v>
      </c>
      <c r="F863" t="s">
        <v>239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</row>
    <row r="864" spans="1:25" x14ac:dyDescent="0.25">
      <c r="A864" t="s">
        <v>640</v>
      </c>
      <c r="B864" t="s">
        <v>473</v>
      </c>
      <c r="C864" t="s">
        <v>231</v>
      </c>
      <c r="D864">
        <v>0</v>
      </c>
      <c r="E864">
        <v>1162</v>
      </c>
      <c r="F864" t="s">
        <v>242</v>
      </c>
      <c r="H864">
        <v>1</v>
      </c>
      <c r="I864">
        <v>3</v>
      </c>
      <c r="J864">
        <v>0</v>
      </c>
      <c r="K864">
        <v>3</v>
      </c>
      <c r="L864">
        <v>19</v>
      </c>
      <c r="M864">
        <v>66</v>
      </c>
      <c r="N864">
        <v>3</v>
      </c>
      <c r="O864">
        <v>14</v>
      </c>
      <c r="P864">
        <v>0</v>
      </c>
      <c r="Q864">
        <v>8</v>
      </c>
      <c r="R864">
        <v>11</v>
      </c>
      <c r="S864">
        <v>7</v>
      </c>
      <c r="T864">
        <v>1</v>
      </c>
      <c r="U864">
        <v>0</v>
      </c>
      <c r="V864">
        <v>0</v>
      </c>
      <c r="W864">
        <v>11</v>
      </c>
      <c r="X864">
        <v>3</v>
      </c>
      <c r="Y864">
        <v>1</v>
      </c>
    </row>
    <row r="865" spans="1:25" x14ac:dyDescent="0.25">
      <c r="A865" t="s">
        <v>641</v>
      </c>
      <c r="B865" t="s">
        <v>473</v>
      </c>
      <c r="C865" t="s">
        <v>231</v>
      </c>
      <c r="D865">
        <v>19</v>
      </c>
      <c r="E865">
        <v>681</v>
      </c>
      <c r="F865" t="s">
        <v>239</v>
      </c>
      <c r="H865">
        <v>3</v>
      </c>
      <c r="I865">
        <v>0</v>
      </c>
      <c r="J865">
        <v>0</v>
      </c>
      <c r="K865">
        <v>0</v>
      </c>
      <c r="L865">
        <v>2</v>
      </c>
      <c r="M865">
        <v>12</v>
      </c>
      <c r="N865">
        <v>1</v>
      </c>
      <c r="O865">
        <v>2</v>
      </c>
      <c r="P865">
        <v>0</v>
      </c>
      <c r="Q865">
        <v>1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1</v>
      </c>
      <c r="Y865">
        <v>0</v>
      </c>
    </row>
    <row r="866" spans="1:25" x14ac:dyDescent="0.25">
      <c r="A866" t="s">
        <v>642</v>
      </c>
      <c r="B866" t="s">
        <v>473</v>
      </c>
      <c r="C866" t="s">
        <v>231</v>
      </c>
      <c r="D866">
        <v>5</v>
      </c>
      <c r="E866">
        <v>13335</v>
      </c>
      <c r="F866" t="s">
        <v>237</v>
      </c>
      <c r="H866">
        <v>13</v>
      </c>
      <c r="I866">
        <v>20</v>
      </c>
      <c r="J866">
        <v>0</v>
      </c>
      <c r="K866">
        <v>82</v>
      </c>
      <c r="L866">
        <v>82</v>
      </c>
      <c r="M866">
        <v>419</v>
      </c>
      <c r="N866">
        <v>31</v>
      </c>
      <c r="O866">
        <v>52</v>
      </c>
      <c r="P866">
        <v>9</v>
      </c>
      <c r="Q866">
        <v>14</v>
      </c>
      <c r="R866">
        <v>32</v>
      </c>
      <c r="S866">
        <v>71</v>
      </c>
      <c r="T866">
        <v>18</v>
      </c>
      <c r="U866">
        <v>0</v>
      </c>
      <c r="V866">
        <v>0</v>
      </c>
      <c r="W866">
        <v>48</v>
      </c>
      <c r="X866">
        <v>36</v>
      </c>
      <c r="Y866">
        <v>14</v>
      </c>
    </row>
    <row r="867" spans="1:25" x14ac:dyDescent="0.25">
      <c r="A867" t="s">
        <v>643</v>
      </c>
      <c r="B867" t="s">
        <v>473</v>
      </c>
      <c r="C867" t="s">
        <v>231</v>
      </c>
      <c r="D867">
        <v>29</v>
      </c>
      <c r="E867">
        <v>5278</v>
      </c>
      <c r="F867" t="s">
        <v>239</v>
      </c>
      <c r="H867">
        <v>0</v>
      </c>
      <c r="I867">
        <v>1</v>
      </c>
      <c r="J867">
        <v>0</v>
      </c>
      <c r="K867">
        <v>2</v>
      </c>
      <c r="L867">
        <v>5</v>
      </c>
      <c r="M867">
        <v>22</v>
      </c>
      <c r="N867">
        <v>4</v>
      </c>
      <c r="O867">
        <v>1</v>
      </c>
      <c r="P867">
        <v>0</v>
      </c>
      <c r="Q867">
        <v>1</v>
      </c>
      <c r="R867">
        <v>3</v>
      </c>
      <c r="S867">
        <v>2</v>
      </c>
      <c r="T867">
        <v>0</v>
      </c>
      <c r="U867">
        <v>0</v>
      </c>
      <c r="V867">
        <v>0</v>
      </c>
      <c r="W867">
        <v>3</v>
      </c>
      <c r="X867">
        <v>1</v>
      </c>
      <c r="Y867">
        <v>0</v>
      </c>
    </row>
    <row r="868" spans="1:25" x14ac:dyDescent="0.25">
      <c r="A868" t="s">
        <v>644</v>
      </c>
      <c r="B868" t="s">
        <v>473</v>
      </c>
      <c r="C868" t="s">
        <v>231</v>
      </c>
      <c r="D868">
        <v>0</v>
      </c>
      <c r="E868">
        <v>2214</v>
      </c>
      <c r="F868" t="s">
        <v>233</v>
      </c>
      <c r="H868">
        <v>2</v>
      </c>
      <c r="I868">
        <v>1</v>
      </c>
      <c r="J868">
        <v>0</v>
      </c>
      <c r="K868">
        <v>0</v>
      </c>
      <c r="L868">
        <v>2</v>
      </c>
      <c r="M868">
        <v>41</v>
      </c>
      <c r="N868">
        <v>0</v>
      </c>
      <c r="O868">
        <v>5</v>
      </c>
      <c r="P868">
        <v>2</v>
      </c>
      <c r="Q868">
        <v>1</v>
      </c>
      <c r="R868">
        <v>3</v>
      </c>
      <c r="S868">
        <v>4</v>
      </c>
      <c r="T868">
        <v>2</v>
      </c>
      <c r="U868">
        <v>0</v>
      </c>
      <c r="V868">
        <v>0</v>
      </c>
      <c r="W868">
        <v>3</v>
      </c>
      <c r="X868">
        <v>1</v>
      </c>
      <c r="Y868">
        <v>0</v>
      </c>
    </row>
    <row r="869" spans="1:25" x14ac:dyDescent="0.25">
      <c r="A869" t="s">
        <v>645</v>
      </c>
      <c r="B869" t="s">
        <v>473</v>
      </c>
      <c r="C869" t="s">
        <v>231</v>
      </c>
      <c r="D869">
        <v>3</v>
      </c>
      <c r="E869">
        <v>1214</v>
      </c>
      <c r="F869" t="s">
        <v>539</v>
      </c>
      <c r="H869">
        <v>5</v>
      </c>
      <c r="I869">
        <v>2</v>
      </c>
      <c r="J869">
        <v>0</v>
      </c>
      <c r="K869">
        <v>29</v>
      </c>
      <c r="L869">
        <v>17</v>
      </c>
      <c r="M869">
        <v>105</v>
      </c>
      <c r="N869">
        <v>2</v>
      </c>
      <c r="O869">
        <v>14</v>
      </c>
      <c r="P869">
        <v>9</v>
      </c>
      <c r="Q869">
        <v>7</v>
      </c>
      <c r="R869">
        <v>6</v>
      </c>
      <c r="S869">
        <v>6</v>
      </c>
      <c r="T869">
        <v>1</v>
      </c>
      <c r="U869">
        <v>0</v>
      </c>
      <c r="V869">
        <v>0</v>
      </c>
      <c r="W869">
        <v>8</v>
      </c>
      <c r="X869">
        <v>4</v>
      </c>
      <c r="Y869">
        <v>0</v>
      </c>
    </row>
    <row r="870" spans="1:25" x14ac:dyDescent="0.25">
      <c r="A870" t="s">
        <v>646</v>
      </c>
      <c r="B870" t="s">
        <v>473</v>
      </c>
      <c r="C870" t="s">
        <v>231</v>
      </c>
      <c r="D870">
        <v>4</v>
      </c>
      <c r="E870">
        <v>2133</v>
      </c>
      <c r="F870" t="s">
        <v>235</v>
      </c>
      <c r="H870">
        <v>0</v>
      </c>
      <c r="I870">
        <v>1</v>
      </c>
      <c r="J870">
        <v>0</v>
      </c>
      <c r="K870">
        <v>24</v>
      </c>
      <c r="L870">
        <v>21</v>
      </c>
      <c r="M870">
        <v>105</v>
      </c>
      <c r="N870">
        <v>4</v>
      </c>
      <c r="O870">
        <v>13</v>
      </c>
      <c r="P870">
        <v>4</v>
      </c>
      <c r="Q870">
        <v>5</v>
      </c>
      <c r="R870">
        <v>11</v>
      </c>
      <c r="S870">
        <v>14</v>
      </c>
      <c r="T870">
        <v>2</v>
      </c>
      <c r="U870">
        <v>0</v>
      </c>
      <c r="V870">
        <v>0</v>
      </c>
      <c r="W870">
        <v>10</v>
      </c>
      <c r="X870">
        <v>7</v>
      </c>
      <c r="Y870">
        <v>4</v>
      </c>
    </row>
    <row r="871" spans="1:25" x14ac:dyDescent="0.25">
      <c r="A871" t="s">
        <v>647</v>
      </c>
      <c r="B871" t="s">
        <v>473</v>
      </c>
      <c r="C871" t="s">
        <v>231</v>
      </c>
      <c r="D871">
        <v>14</v>
      </c>
      <c r="E871">
        <v>2175</v>
      </c>
      <c r="F871" t="s">
        <v>235</v>
      </c>
      <c r="H871">
        <v>0</v>
      </c>
      <c r="I871">
        <v>2</v>
      </c>
      <c r="J871">
        <v>0</v>
      </c>
      <c r="K871">
        <v>51</v>
      </c>
      <c r="L871">
        <v>31</v>
      </c>
      <c r="M871">
        <v>131</v>
      </c>
      <c r="N871">
        <v>3</v>
      </c>
      <c r="O871">
        <v>13</v>
      </c>
      <c r="P871">
        <v>2</v>
      </c>
      <c r="Q871">
        <v>1</v>
      </c>
      <c r="R871">
        <v>8</v>
      </c>
      <c r="S871">
        <v>13</v>
      </c>
      <c r="T871">
        <v>4</v>
      </c>
      <c r="U871">
        <v>0</v>
      </c>
      <c r="V871">
        <v>0</v>
      </c>
      <c r="W871">
        <v>12</v>
      </c>
      <c r="X871">
        <v>8</v>
      </c>
      <c r="Y871">
        <v>3</v>
      </c>
    </row>
    <row r="872" spans="1:25" x14ac:dyDescent="0.25">
      <c r="A872" t="s">
        <v>648</v>
      </c>
      <c r="B872" t="s">
        <v>473</v>
      </c>
      <c r="C872" t="s">
        <v>231</v>
      </c>
      <c r="D872">
        <v>20</v>
      </c>
      <c r="E872">
        <v>3257</v>
      </c>
      <c r="F872" t="s">
        <v>234</v>
      </c>
      <c r="H872">
        <v>6</v>
      </c>
      <c r="I872">
        <v>0</v>
      </c>
      <c r="J872">
        <v>0</v>
      </c>
      <c r="K872">
        <v>30</v>
      </c>
      <c r="L872">
        <v>17</v>
      </c>
      <c r="M872">
        <v>112</v>
      </c>
      <c r="N872">
        <v>4</v>
      </c>
      <c r="O872">
        <v>2</v>
      </c>
      <c r="P872">
        <v>1</v>
      </c>
      <c r="Q872">
        <v>9</v>
      </c>
      <c r="R872">
        <v>12</v>
      </c>
      <c r="S872">
        <v>17</v>
      </c>
      <c r="T872">
        <v>6</v>
      </c>
      <c r="U872">
        <v>0</v>
      </c>
      <c r="V872">
        <v>0</v>
      </c>
      <c r="W872">
        <v>10</v>
      </c>
      <c r="X872">
        <v>3</v>
      </c>
      <c r="Y872">
        <v>4</v>
      </c>
    </row>
    <row r="873" spans="1:25" x14ac:dyDescent="0.25">
      <c r="A873" t="s">
        <v>649</v>
      </c>
      <c r="B873" t="s">
        <v>473</v>
      </c>
      <c r="C873" t="s">
        <v>231</v>
      </c>
      <c r="D873">
        <v>23</v>
      </c>
      <c r="E873">
        <v>3490</v>
      </c>
      <c r="F873" t="s">
        <v>233</v>
      </c>
      <c r="H873">
        <v>1</v>
      </c>
      <c r="I873">
        <v>1</v>
      </c>
      <c r="J873">
        <v>0</v>
      </c>
      <c r="K873">
        <v>7</v>
      </c>
      <c r="L873">
        <v>12</v>
      </c>
      <c r="M873">
        <v>51</v>
      </c>
      <c r="N873">
        <v>2</v>
      </c>
      <c r="O873">
        <v>2</v>
      </c>
      <c r="P873">
        <v>0</v>
      </c>
      <c r="Q873">
        <v>5</v>
      </c>
      <c r="R873">
        <v>10</v>
      </c>
      <c r="S873">
        <v>5</v>
      </c>
      <c r="T873">
        <v>0</v>
      </c>
      <c r="U873">
        <v>0</v>
      </c>
      <c r="V873">
        <v>0</v>
      </c>
      <c r="W873">
        <v>9</v>
      </c>
      <c r="X873">
        <v>3</v>
      </c>
      <c r="Y873">
        <v>0</v>
      </c>
    </row>
    <row r="874" spans="1:25" x14ac:dyDescent="0.25">
      <c r="A874" t="s">
        <v>650</v>
      </c>
      <c r="B874" t="s">
        <v>473</v>
      </c>
      <c r="C874" t="s">
        <v>231</v>
      </c>
      <c r="D874">
        <v>20</v>
      </c>
      <c r="E874">
        <v>3764</v>
      </c>
      <c r="F874" t="s">
        <v>234</v>
      </c>
      <c r="H874">
        <v>5</v>
      </c>
      <c r="I874">
        <v>1</v>
      </c>
      <c r="J874">
        <v>0</v>
      </c>
      <c r="K874">
        <v>14</v>
      </c>
      <c r="L874">
        <v>8</v>
      </c>
      <c r="M874">
        <v>94</v>
      </c>
      <c r="N874">
        <v>3</v>
      </c>
      <c r="O874">
        <v>8</v>
      </c>
      <c r="P874">
        <v>1</v>
      </c>
      <c r="Q874">
        <v>0</v>
      </c>
      <c r="R874">
        <v>8</v>
      </c>
      <c r="S874">
        <v>9</v>
      </c>
      <c r="T874">
        <v>4</v>
      </c>
      <c r="U874">
        <v>0</v>
      </c>
      <c r="V874">
        <v>0</v>
      </c>
      <c r="W874">
        <v>8</v>
      </c>
      <c r="X874">
        <v>2</v>
      </c>
      <c r="Y874">
        <v>2</v>
      </c>
    </row>
    <row r="875" spans="1:25" x14ac:dyDescent="0.25">
      <c r="A875" t="s">
        <v>651</v>
      </c>
      <c r="B875" t="s">
        <v>473</v>
      </c>
      <c r="C875" t="s">
        <v>231</v>
      </c>
      <c r="D875">
        <v>2</v>
      </c>
      <c r="E875">
        <v>1171</v>
      </c>
      <c r="F875" t="s">
        <v>232</v>
      </c>
      <c r="H875">
        <v>2</v>
      </c>
      <c r="I875">
        <v>0</v>
      </c>
      <c r="J875">
        <v>0</v>
      </c>
      <c r="K875">
        <v>2</v>
      </c>
      <c r="L875">
        <v>4</v>
      </c>
      <c r="M875">
        <v>33</v>
      </c>
      <c r="N875">
        <v>1</v>
      </c>
      <c r="O875">
        <v>6</v>
      </c>
      <c r="P875">
        <v>1</v>
      </c>
      <c r="Q875">
        <v>1</v>
      </c>
      <c r="R875">
        <v>9</v>
      </c>
      <c r="S875">
        <v>2</v>
      </c>
      <c r="T875">
        <v>0</v>
      </c>
      <c r="U875">
        <v>0</v>
      </c>
      <c r="V875">
        <v>0</v>
      </c>
      <c r="W875">
        <v>7</v>
      </c>
      <c r="X875">
        <v>1</v>
      </c>
      <c r="Y875">
        <v>1</v>
      </c>
    </row>
    <row r="876" spans="1:25" x14ac:dyDescent="0.25">
      <c r="A876" t="s">
        <v>652</v>
      </c>
      <c r="B876" t="s">
        <v>473</v>
      </c>
      <c r="C876" t="s">
        <v>231</v>
      </c>
      <c r="D876">
        <v>6</v>
      </c>
      <c r="E876">
        <v>2391</v>
      </c>
      <c r="F876" t="s">
        <v>240</v>
      </c>
      <c r="H876">
        <v>0</v>
      </c>
      <c r="I876">
        <v>3</v>
      </c>
      <c r="J876">
        <v>0</v>
      </c>
      <c r="K876">
        <v>10</v>
      </c>
      <c r="L876">
        <v>16</v>
      </c>
      <c r="M876">
        <v>68</v>
      </c>
      <c r="N876">
        <v>6</v>
      </c>
      <c r="O876">
        <v>8</v>
      </c>
      <c r="P876">
        <v>3</v>
      </c>
      <c r="Q876">
        <v>10</v>
      </c>
      <c r="R876">
        <v>4</v>
      </c>
      <c r="S876">
        <v>8</v>
      </c>
      <c r="T876">
        <v>0</v>
      </c>
      <c r="U876">
        <v>0</v>
      </c>
      <c r="V876">
        <v>0</v>
      </c>
      <c r="W876">
        <v>5</v>
      </c>
      <c r="X876">
        <v>3</v>
      </c>
      <c r="Y876">
        <v>0</v>
      </c>
    </row>
    <row r="877" spans="1:25" x14ac:dyDescent="0.25">
      <c r="A877" t="s">
        <v>653</v>
      </c>
      <c r="B877" t="s">
        <v>473</v>
      </c>
      <c r="C877" t="s">
        <v>231</v>
      </c>
      <c r="D877">
        <v>12</v>
      </c>
      <c r="E877">
        <v>1234</v>
      </c>
      <c r="F877" t="s">
        <v>654</v>
      </c>
      <c r="H877">
        <v>4</v>
      </c>
      <c r="I877">
        <v>1</v>
      </c>
      <c r="J877">
        <v>0</v>
      </c>
      <c r="K877">
        <v>72</v>
      </c>
      <c r="L877">
        <v>18</v>
      </c>
      <c r="M877">
        <v>97</v>
      </c>
      <c r="N877">
        <v>7</v>
      </c>
      <c r="O877">
        <v>7</v>
      </c>
      <c r="P877">
        <v>3</v>
      </c>
      <c r="Q877">
        <v>6</v>
      </c>
      <c r="R877">
        <v>9</v>
      </c>
      <c r="S877">
        <v>5</v>
      </c>
      <c r="T877">
        <v>1</v>
      </c>
      <c r="U877">
        <v>0</v>
      </c>
      <c r="V877">
        <v>0</v>
      </c>
      <c r="W877">
        <v>11</v>
      </c>
      <c r="X877">
        <v>4</v>
      </c>
      <c r="Y877">
        <v>2</v>
      </c>
    </row>
    <row r="878" spans="1:25" x14ac:dyDescent="0.25">
      <c r="A878" t="s">
        <v>655</v>
      </c>
      <c r="B878" t="s">
        <v>473</v>
      </c>
      <c r="C878" t="s">
        <v>231</v>
      </c>
      <c r="D878">
        <v>0</v>
      </c>
      <c r="E878">
        <v>3726</v>
      </c>
      <c r="F878" t="s">
        <v>656</v>
      </c>
      <c r="H878">
        <v>12</v>
      </c>
      <c r="I878">
        <v>6</v>
      </c>
      <c r="J878">
        <v>0</v>
      </c>
      <c r="K878">
        <v>63</v>
      </c>
      <c r="L878">
        <v>9</v>
      </c>
      <c r="M878">
        <v>190</v>
      </c>
      <c r="N878">
        <v>13</v>
      </c>
      <c r="O878">
        <v>4</v>
      </c>
      <c r="P878">
        <v>0</v>
      </c>
      <c r="Q878">
        <v>6</v>
      </c>
      <c r="R878">
        <v>11</v>
      </c>
      <c r="S878">
        <v>9</v>
      </c>
      <c r="T878">
        <v>3</v>
      </c>
      <c r="U878">
        <v>0</v>
      </c>
      <c r="V878">
        <v>0</v>
      </c>
      <c r="W878">
        <v>13</v>
      </c>
      <c r="X878">
        <v>9</v>
      </c>
      <c r="Y878">
        <v>4</v>
      </c>
    </row>
    <row r="879" spans="1:25" x14ac:dyDescent="0.25">
      <c r="A879" t="s">
        <v>657</v>
      </c>
      <c r="B879" t="s">
        <v>473</v>
      </c>
      <c r="C879" t="s">
        <v>231</v>
      </c>
      <c r="D879">
        <v>0</v>
      </c>
      <c r="E879">
        <v>2425</v>
      </c>
      <c r="F879" t="s">
        <v>235</v>
      </c>
      <c r="H879">
        <v>4</v>
      </c>
      <c r="I879">
        <v>0</v>
      </c>
      <c r="J879">
        <v>0</v>
      </c>
      <c r="K879">
        <v>5</v>
      </c>
      <c r="L879">
        <v>12</v>
      </c>
      <c r="M879">
        <v>14</v>
      </c>
      <c r="N879">
        <v>1</v>
      </c>
      <c r="O879">
        <v>3</v>
      </c>
      <c r="P879">
        <v>0</v>
      </c>
      <c r="Q879">
        <v>2</v>
      </c>
      <c r="R879">
        <v>5</v>
      </c>
      <c r="S879">
        <v>0</v>
      </c>
      <c r="T879">
        <v>0</v>
      </c>
      <c r="U879">
        <v>0</v>
      </c>
      <c r="V879">
        <v>0</v>
      </c>
      <c r="W879">
        <v>3</v>
      </c>
      <c r="X879">
        <v>0</v>
      </c>
      <c r="Y879">
        <v>0</v>
      </c>
    </row>
    <row r="880" spans="1:25" x14ac:dyDescent="0.25">
      <c r="A880" t="s">
        <v>658</v>
      </c>
      <c r="B880" t="s">
        <v>473</v>
      </c>
      <c r="C880" t="s">
        <v>231</v>
      </c>
      <c r="D880">
        <v>0</v>
      </c>
      <c r="E880">
        <v>2375</v>
      </c>
      <c r="F880" t="s">
        <v>659</v>
      </c>
      <c r="H880">
        <v>2</v>
      </c>
      <c r="I880">
        <v>2</v>
      </c>
      <c r="J880">
        <v>0</v>
      </c>
      <c r="K880">
        <v>122</v>
      </c>
      <c r="L880">
        <v>39</v>
      </c>
      <c r="M880">
        <v>230</v>
      </c>
      <c r="N880">
        <v>6</v>
      </c>
      <c r="O880">
        <v>27</v>
      </c>
      <c r="P880">
        <v>9</v>
      </c>
      <c r="Q880">
        <v>4</v>
      </c>
      <c r="R880">
        <v>23</v>
      </c>
      <c r="S880">
        <v>5</v>
      </c>
      <c r="T880">
        <v>1</v>
      </c>
      <c r="U880">
        <v>0</v>
      </c>
      <c r="V880">
        <v>0</v>
      </c>
      <c r="W880">
        <v>16</v>
      </c>
      <c r="X880">
        <v>12</v>
      </c>
      <c r="Y880">
        <v>4</v>
      </c>
    </row>
    <row r="881" spans="1:25" x14ac:dyDescent="0.25">
      <c r="A881" t="s">
        <v>660</v>
      </c>
      <c r="B881" t="s">
        <v>473</v>
      </c>
      <c r="C881" t="s">
        <v>231</v>
      </c>
      <c r="D881">
        <v>0</v>
      </c>
      <c r="E881">
        <v>3524</v>
      </c>
      <c r="F881" t="s">
        <v>232</v>
      </c>
      <c r="H881">
        <v>1</v>
      </c>
      <c r="I881">
        <v>1</v>
      </c>
      <c r="J881">
        <v>0</v>
      </c>
      <c r="K881">
        <v>101</v>
      </c>
      <c r="L881">
        <v>26</v>
      </c>
      <c r="M881">
        <v>201</v>
      </c>
      <c r="N881">
        <v>13</v>
      </c>
      <c r="O881">
        <v>13</v>
      </c>
      <c r="P881">
        <v>3</v>
      </c>
      <c r="Q881">
        <v>13</v>
      </c>
      <c r="R881">
        <v>31</v>
      </c>
      <c r="S881">
        <v>9</v>
      </c>
      <c r="T881">
        <v>3</v>
      </c>
      <c r="U881">
        <v>0</v>
      </c>
      <c r="V881">
        <v>0</v>
      </c>
      <c r="W881">
        <v>22</v>
      </c>
      <c r="X881">
        <v>7</v>
      </c>
      <c r="Y881">
        <v>0</v>
      </c>
    </row>
    <row r="882" spans="1:25" x14ac:dyDescent="0.25">
      <c r="A882" t="s">
        <v>661</v>
      </c>
      <c r="B882" t="s">
        <v>473</v>
      </c>
      <c r="C882" t="s">
        <v>231</v>
      </c>
      <c r="D882">
        <v>36</v>
      </c>
      <c r="E882">
        <v>1204</v>
      </c>
      <c r="F882" t="s">
        <v>662</v>
      </c>
      <c r="H882">
        <v>1</v>
      </c>
      <c r="I882">
        <v>3</v>
      </c>
      <c r="J882">
        <v>0</v>
      </c>
      <c r="K882">
        <v>47</v>
      </c>
      <c r="L882">
        <v>11</v>
      </c>
      <c r="M882">
        <v>70</v>
      </c>
      <c r="N882">
        <v>4</v>
      </c>
      <c r="O882">
        <v>8</v>
      </c>
      <c r="P882">
        <v>4</v>
      </c>
      <c r="Q882">
        <v>19</v>
      </c>
      <c r="R882">
        <v>27</v>
      </c>
      <c r="S882">
        <v>0</v>
      </c>
      <c r="T882">
        <v>0</v>
      </c>
      <c r="U882">
        <v>0</v>
      </c>
      <c r="V882">
        <v>0</v>
      </c>
      <c r="W882">
        <v>9</v>
      </c>
      <c r="X882">
        <v>5</v>
      </c>
      <c r="Y882">
        <v>2</v>
      </c>
    </row>
    <row r="883" spans="1:25" x14ac:dyDescent="0.25">
      <c r="A883" t="s">
        <v>663</v>
      </c>
      <c r="B883" t="s">
        <v>473</v>
      </c>
      <c r="C883" t="s">
        <v>231</v>
      </c>
      <c r="D883">
        <v>13</v>
      </c>
      <c r="E883">
        <v>2323</v>
      </c>
      <c r="F883" t="s">
        <v>233</v>
      </c>
      <c r="H883">
        <v>0</v>
      </c>
      <c r="I883">
        <v>0</v>
      </c>
      <c r="J883">
        <v>0</v>
      </c>
      <c r="K883">
        <v>0</v>
      </c>
      <c r="L883">
        <v>6</v>
      </c>
      <c r="M883">
        <v>34</v>
      </c>
      <c r="N883">
        <v>3</v>
      </c>
      <c r="O883">
        <v>6</v>
      </c>
      <c r="P883">
        <v>0</v>
      </c>
      <c r="Q883">
        <v>1</v>
      </c>
      <c r="R883">
        <v>6</v>
      </c>
      <c r="S883">
        <v>3</v>
      </c>
      <c r="T883">
        <v>0</v>
      </c>
      <c r="U883">
        <v>0</v>
      </c>
      <c r="V883">
        <v>0</v>
      </c>
      <c r="W883">
        <v>4</v>
      </c>
      <c r="X883">
        <v>1</v>
      </c>
      <c r="Y883">
        <v>0</v>
      </c>
    </row>
    <row r="884" spans="1:25" x14ac:dyDescent="0.25">
      <c r="A884" t="s">
        <v>664</v>
      </c>
      <c r="B884" t="s">
        <v>473</v>
      </c>
      <c r="C884" t="s">
        <v>231</v>
      </c>
      <c r="D884">
        <v>9</v>
      </c>
      <c r="E884">
        <v>1250</v>
      </c>
      <c r="F884" t="s">
        <v>662</v>
      </c>
      <c r="H884">
        <v>1</v>
      </c>
      <c r="I884">
        <v>6</v>
      </c>
      <c r="J884">
        <v>0</v>
      </c>
      <c r="K884">
        <v>79</v>
      </c>
      <c r="L884">
        <v>15</v>
      </c>
      <c r="M884">
        <v>93</v>
      </c>
      <c r="N884">
        <v>10</v>
      </c>
      <c r="O884">
        <v>3</v>
      </c>
      <c r="P884">
        <v>2</v>
      </c>
      <c r="Q884">
        <v>3</v>
      </c>
      <c r="R884">
        <v>13</v>
      </c>
      <c r="S884">
        <v>4</v>
      </c>
      <c r="T884">
        <v>2</v>
      </c>
      <c r="U884">
        <v>0</v>
      </c>
      <c r="V884">
        <v>0</v>
      </c>
      <c r="W884">
        <v>2</v>
      </c>
      <c r="X884">
        <v>2</v>
      </c>
      <c r="Y884">
        <v>1</v>
      </c>
    </row>
    <row r="885" spans="1:25" x14ac:dyDescent="0.25">
      <c r="A885" t="s">
        <v>665</v>
      </c>
      <c r="B885" t="s">
        <v>473</v>
      </c>
      <c r="C885" t="s">
        <v>231</v>
      </c>
      <c r="D885">
        <v>79</v>
      </c>
      <c r="E885">
        <v>2369</v>
      </c>
      <c r="F885" t="s">
        <v>239</v>
      </c>
      <c r="H885">
        <v>0</v>
      </c>
      <c r="I885">
        <v>4</v>
      </c>
      <c r="J885">
        <v>0</v>
      </c>
      <c r="K885">
        <v>1</v>
      </c>
      <c r="L885">
        <v>18</v>
      </c>
      <c r="M885">
        <v>44</v>
      </c>
      <c r="N885">
        <v>0</v>
      </c>
      <c r="O885">
        <v>7</v>
      </c>
      <c r="P885">
        <v>3</v>
      </c>
      <c r="Q885">
        <v>7</v>
      </c>
      <c r="R885">
        <v>15</v>
      </c>
      <c r="S885">
        <v>3</v>
      </c>
      <c r="T885">
        <v>0</v>
      </c>
      <c r="U885">
        <v>0</v>
      </c>
      <c r="V885">
        <v>0</v>
      </c>
      <c r="W885">
        <v>6</v>
      </c>
      <c r="X885">
        <v>3</v>
      </c>
      <c r="Y885">
        <v>2</v>
      </c>
    </row>
    <row r="886" spans="1:25" x14ac:dyDescent="0.25">
      <c r="A886" t="s">
        <v>666</v>
      </c>
      <c r="B886" t="s">
        <v>473</v>
      </c>
      <c r="C886" t="s">
        <v>231</v>
      </c>
      <c r="D886">
        <v>1</v>
      </c>
      <c r="E886">
        <v>6101</v>
      </c>
      <c r="F886" t="s">
        <v>242</v>
      </c>
      <c r="H886">
        <v>1</v>
      </c>
      <c r="I886">
        <v>1</v>
      </c>
      <c r="J886">
        <v>0</v>
      </c>
      <c r="K886">
        <v>26</v>
      </c>
      <c r="L886">
        <v>6</v>
      </c>
      <c r="M886">
        <v>87</v>
      </c>
      <c r="N886">
        <v>2</v>
      </c>
      <c r="O886">
        <v>10</v>
      </c>
      <c r="P886">
        <v>3</v>
      </c>
      <c r="Q886">
        <v>1</v>
      </c>
      <c r="R886">
        <v>4</v>
      </c>
      <c r="S886">
        <v>4</v>
      </c>
      <c r="T886">
        <v>1</v>
      </c>
      <c r="U886">
        <v>0</v>
      </c>
      <c r="V886">
        <v>0</v>
      </c>
      <c r="W886">
        <v>4</v>
      </c>
      <c r="X886">
        <v>0</v>
      </c>
      <c r="Y886">
        <v>1</v>
      </c>
    </row>
    <row r="887" spans="1:25" x14ac:dyDescent="0.25">
      <c r="A887" t="s">
        <v>667</v>
      </c>
      <c r="B887" t="s">
        <v>473</v>
      </c>
      <c r="C887" t="s">
        <v>231</v>
      </c>
      <c r="D887">
        <v>10</v>
      </c>
      <c r="E887">
        <v>2934</v>
      </c>
      <c r="F887" t="s">
        <v>242</v>
      </c>
      <c r="H887">
        <v>1</v>
      </c>
      <c r="I887">
        <v>0</v>
      </c>
      <c r="J887">
        <v>0</v>
      </c>
      <c r="K887">
        <v>37</v>
      </c>
      <c r="L887">
        <v>29</v>
      </c>
      <c r="M887">
        <v>133</v>
      </c>
      <c r="N887">
        <v>14</v>
      </c>
      <c r="O887">
        <v>4</v>
      </c>
      <c r="P887">
        <v>1</v>
      </c>
      <c r="Q887">
        <v>6</v>
      </c>
      <c r="R887">
        <v>12</v>
      </c>
      <c r="S887">
        <v>10</v>
      </c>
      <c r="T887">
        <v>5</v>
      </c>
      <c r="U887">
        <v>0</v>
      </c>
      <c r="V887">
        <v>0</v>
      </c>
      <c r="W887">
        <v>1</v>
      </c>
      <c r="X887">
        <v>10</v>
      </c>
      <c r="Y887">
        <v>2</v>
      </c>
    </row>
    <row r="888" spans="1:25" x14ac:dyDescent="0.25">
      <c r="A888" t="s">
        <v>668</v>
      </c>
      <c r="B888" t="s">
        <v>473</v>
      </c>
      <c r="C888" t="s">
        <v>231</v>
      </c>
      <c r="D888">
        <v>2</v>
      </c>
      <c r="E888">
        <v>1843</v>
      </c>
      <c r="F888" t="s">
        <v>238</v>
      </c>
      <c r="H888">
        <v>0</v>
      </c>
      <c r="I888">
        <v>2</v>
      </c>
      <c r="J888">
        <v>0</v>
      </c>
      <c r="K888">
        <v>19</v>
      </c>
      <c r="L888">
        <v>16</v>
      </c>
      <c r="M888">
        <v>87</v>
      </c>
      <c r="N888">
        <v>5</v>
      </c>
      <c r="O888">
        <v>9</v>
      </c>
      <c r="P888">
        <v>1</v>
      </c>
      <c r="Q888">
        <v>6</v>
      </c>
      <c r="R888">
        <v>13</v>
      </c>
      <c r="S888">
        <v>10</v>
      </c>
      <c r="T888">
        <v>1</v>
      </c>
      <c r="U888">
        <v>0</v>
      </c>
      <c r="V888">
        <v>0</v>
      </c>
      <c r="W888">
        <v>5</v>
      </c>
      <c r="X888">
        <v>2</v>
      </c>
      <c r="Y888">
        <v>1</v>
      </c>
    </row>
    <row r="889" spans="1:25" x14ac:dyDescent="0.25">
      <c r="A889" t="s">
        <v>669</v>
      </c>
      <c r="B889" t="s">
        <v>473</v>
      </c>
      <c r="C889" t="s">
        <v>231</v>
      </c>
      <c r="D889">
        <v>8</v>
      </c>
      <c r="E889">
        <v>1213</v>
      </c>
      <c r="F889" t="s">
        <v>234</v>
      </c>
      <c r="H889">
        <v>0</v>
      </c>
      <c r="I889">
        <v>1</v>
      </c>
      <c r="J889">
        <v>0</v>
      </c>
      <c r="K889">
        <v>0</v>
      </c>
      <c r="L889">
        <v>4</v>
      </c>
      <c r="M889">
        <v>19</v>
      </c>
      <c r="N889">
        <v>1</v>
      </c>
      <c r="O889">
        <v>1</v>
      </c>
      <c r="P889">
        <v>2</v>
      </c>
      <c r="Q889">
        <v>0</v>
      </c>
      <c r="R889">
        <v>2</v>
      </c>
      <c r="S889">
        <v>2</v>
      </c>
      <c r="T889">
        <v>0</v>
      </c>
      <c r="U889">
        <v>0</v>
      </c>
      <c r="V889">
        <v>0</v>
      </c>
      <c r="W889">
        <v>2</v>
      </c>
      <c r="X889">
        <v>0</v>
      </c>
      <c r="Y889">
        <v>0</v>
      </c>
    </row>
    <row r="890" spans="1:25" x14ac:dyDescent="0.25">
      <c r="A890" t="s">
        <v>670</v>
      </c>
      <c r="B890" t="s">
        <v>473</v>
      </c>
      <c r="C890" t="s">
        <v>231</v>
      </c>
      <c r="D890">
        <v>71</v>
      </c>
      <c r="E890">
        <v>4325</v>
      </c>
      <c r="F890" t="s">
        <v>242</v>
      </c>
      <c r="H890">
        <v>7</v>
      </c>
      <c r="I890">
        <v>5</v>
      </c>
      <c r="J890">
        <v>0</v>
      </c>
      <c r="K890">
        <v>26</v>
      </c>
      <c r="L890">
        <v>22</v>
      </c>
      <c r="M890">
        <v>256</v>
      </c>
      <c r="N890">
        <v>6</v>
      </c>
      <c r="O890">
        <v>16</v>
      </c>
      <c r="P890">
        <v>2</v>
      </c>
      <c r="Q890">
        <v>6</v>
      </c>
      <c r="R890">
        <v>13</v>
      </c>
      <c r="S890">
        <v>20</v>
      </c>
      <c r="T890">
        <v>5</v>
      </c>
      <c r="U890">
        <v>0</v>
      </c>
      <c r="V890">
        <v>0</v>
      </c>
      <c r="W890">
        <v>45</v>
      </c>
      <c r="X890">
        <v>12</v>
      </c>
      <c r="Y890">
        <v>4</v>
      </c>
    </row>
    <row r="891" spans="1:25" x14ac:dyDescent="0.25">
      <c r="A891" t="s">
        <v>671</v>
      </c>
      <c r="B891" t="s">
        <v>473</v>
      </c>
      <c r="C891" t="s">
        <v>231</v>
      </c>
      <c r="D891">
        <v>0</v>
      </c>
      <c r="E891">
        <v>1842</v>
      </c>
      <c r="F891" t="s">
        <v>235</v>
      </c>
      <c r="H891">
        <v>0</v>
      </c>
      <c r="I891">
        <v>1</v>
      </c>
      <c r="J891">
        <v>0</v>
      </c>
      <c r="K891">
        <v>1</v>
      </c>
      <c r="L891">
        <v>2</v>
      </c>
      <c r="M891">
        <v>19</v>
      </c>
      <c r="N891">
        <v>0</v>
      </c>
      <c r="O891">
        <v>0</v>
      </c>
      <c r="P891">
        <v>0</v>
      </c>
      <c r="Q891">
        <v>3</v>
      </c>
      <c r="R891">
        <v>1</v>
      </c>
      <c r="S891">
        <v>3</v>
      </c>
      <c r="T891">
        <v>2</v>
      </c>
      <c r="U891">
        <v>0</v>
      </c>
      <c r="V891">
        <v>0</v>
      </c>
      <c r="W891">
        <v>1</v>
      </c>
      <c r="X891">
        <v>2</v>
      </c>
      <c r="Y891">
        <v>1</v>
      </c>
    </row>
    <row r="892" spans="1:25" x14ac:dyDescent="0.25">
      <c r="A892" t="s">
        <v>672</v>
      </c>
      <c r="B892" t="s">
        <v>473</v>
      </c>
      <c r="C892" t="s">
        <v>231</v>
      </c>
      <c r="D892">
        <v>2</v>
      </c>
      <c r="E892">
        <v>3175</v>
      </c>
      <c r="F892" t="s">
        <v>234</v>
      </c>
      <c r="H892">
        <v>4</v>
      </c>
      <c r="I892">
        <v>0</v>
      </c>
      <c r="J892">
        <v>0</v>
      </c>
      <c r="K892">
        <v>22</v>
      </c>
      <c r="L892">
        <v>5</v>
      </c>
      <c r="M892">
        <v>60</v>
      </c>
      <c r="N892">
        <v>3</v>
      </c>
      <c r="O892">
        <v>3</v>
      </c>
      <c r="P892">
        <v>0</v>
      </c>
      <c r="Q892">
        <v>6</v>
      </c>
      <c r="R892">
        <v>10</v>
      </c>
      <c r="S892">
        <v>6</v>
      </c>
      <c r="T892">
        <v>1</v>
      </c>
      <c r="U892">
        <v>0</v>
      </c>
      <c r="V892">
        <v>0</v>
      </c>
      <c r="W892">
        <v>20</v>
      </c>
      <c r="X892">
        <v>1</v>
      </c>
      <c r="Y892">
        <v>0</v>
      </c>
    </row>
    <row r="893" spans="1:25" x14ac:dyDescent="0.25">
      <c r="A893" t="s">
        <v>673</v>
      </c>
      <c r="B893" t="s">
        <v>473</v>
      </c>
      <c r="C893" t="s">
        <v>231</v>
      </c>
      <c r="D893">
        <v>12</v>
      </c>
      <c r="E893">
        <v>2315</v>
      </c>
      <c r="F893" t="s">
        <v>233</v>
      </c>
      <c r="H893">
        <v>6</v>
      </c>
      <c r="I893">
        <v>0</v>
      </c>
      <c r="J893">
        <v>0</v>
      </c>
      <c r="K893">
        <v>5</v>
      </c>
      <c r="L893">
        <v>5</v>
      </c>
      <c r="M893">
        <v>68</v>
      </c>
      <c r="N893">
        <v>3</v>
      </c>
      <c r="O893">
        <v>4</v>
      </c>
      <c r="P893">
        <v>0</v>
      </c>
      <c r="Q893">
        <v>4</v>
      </c>
      <c r="R893">
        <v>9</v>
      </c>
      <c r="S893">
        <v>12</v>
      </c>
      <c r="T893">
        <v>3</v>
      </c>
      <c r="U893">
        <v>0</v>
      </c>
      <c r="V893">
        <v>0</v>
      </c>
      <c r="W893">
        <v>3</v>
      </c>
      <c r="X893">
        <v>1</v>
      </c>
      <c r="Y893">
        <v>1</v>
      </c>
    </row>
    <row r="894" spans="1:25" x14ac:dyDescent="0.25">
      <c r="A894" t="s">
        <v>674</v>
      </c>
      <c r="B894" t="s">
        <v>473</v>
      </c>
      <c r="C894" t="s">
        <v>231</v>
      </c>
      <c r="D894">
        <v>4</v>
      </c>
      <c r="E894">
        <v>1143</v>
      </c>
      <c r="F894" t="s">
        <v>234</v>
      </c>
      <c r="H894">
        <v>1</v>
      </c>
      <c r="I894">
        <v>1</v>
      </c>
      <c r="J894">
        <v>0</v>
      </c>
      <c r="K894">
        <v>10</v>
      </c>
      <c r="L894">
        <v>3</v>
      </c>
      <c r="M894">
        <v>47</v>
      </c>
      <c r="N894">
        <v>1</v>
      </c>
      <c r="O894">
        <v>1</v>
      </c>
      <c r="P894">
        <v>1</v>
      </c>
      <c r="Q894">
        <v>4</v>
      </c>
      <c r="R894">
        <v>8</v>
      </c>
      <c r="S894">
        <v>5</v>
      </c>
      <c r="T894">
        <v>1</v>
      </c>
      <c r="U894">
        <v>0</v>
      </c>
      <c r="V894">
        <v>0</v>
      </c>
      <c r="W894">
        <v>6</v>
      </c>
      <c r="X894">
        <v>3</v>
      </c>
      <c r="Y894">
        <v>3</v>
      </c>
    </row>
    <row r="895" spans="1:25" x14ac:dyDescent="0.25">
      <c r="A895" t="s">
        <v>675</v>
      </c>
      <c r="B895" t="s">
        <v>473</v>
      </c>
      <c r="C895" t="s">
        <v>231</v>
      </c>
      <c r="D895">
        <v>33</v>
      </c>
      <c r="E895">
        <v>3047</v>
      </c>
      <c r="F895" t="s">
        <v>600</v>
      </c>
      <c r="H895">
        <v>1</v>
      </c>
      <c r="I895">
        <v>0</v>
      </c>
      <c r="J895">
        <v>0</v>
      </c>
      <c r="K895">
        <v>3</v>
      </c>
      <c r="L895">
        <v>2</v>
      </c>
      <c r="M895">
        <v>15</v>
      </c>
      <c r="N895">
        <v>2</v>
      </c>
      <c r="O895">
        <v>5</v>
      </c>
      <c r="P895">
        <v>1</v>
      </c>
      <c r="Q895">
        <v>0</v>
      </c>
      <c r="R895">
        <v>1</v>
      </c>
      <c r="S895">
        <v>4</v>
      </c>
      <c r="T895">
        <v>0</v>
      </c>
      <c r="U895">
        <v>0</v>
      </c>
      <c r="V895">
        <v>0</v>
      </c>
      <c r="W895">
        <v>2</v>
      </c>
      <c r="X895">
        <v>0</v>
      </c>
      <c r="Y895">
        <v>0</v>
      </c>
    </row>
    <row r="896" spans="1:25" x14ac:dyDescent="0.25">
      <c r="A896" t="s">
        <v>676</v>
      </c>
      <c r="B896" t="s">
        <v>473</v>
      </c>
      <c r="C896" t="s">
        <v>231</v>
      </c>
      <c r="D896">
        <v>8</v>
      </c>
      <c r="E896">
        <v>2220</v>
      </c>
      <c r="F896" t="s">
        <v>235</v>
      </c>
      <c r="H896">
        <v>3</v>
      </c>
      <c r="I896">
        <v>8</v>
      </c>
      <c r="J896">
        <v>0</v>
      </c>
      <c r="K896">
        <v>9</v>
      </c>
      <c r="L896">
        <v>17</v>
      </c>
      <c r="M896">
        <v>120</v>
      </c>
      <c r="N896">
        <v>6</v>
      </c>
      <c r="O896">
        <v>12</v>
      </c>
      <c r="P896">
        <v>2</v>
      </c>
      <c r="Q896">
        <v>13</v>
      </c>
      <c r="R896">
        <v>19</v>
      </c>
      <c r="S896">
        <v>6</v>
      </c>
      <c r="T896">
        <v>3</v>
      </c>
      <c r="U896">
        <v>0</v>
      </c>
      <c r="V896">
        <v>0</v>
      </c>
      <c r="W896">
        <v>2</v>
      </c>
      <c r="X896">
        <v>5</v>
      </c>
      <c r="Y896">
        <v>0</v>
      </c>
    </row>
    <row r="897" spans="1:25" x14ac:dyDescent="0.25">
      <c r="A897" t="s">
        <v>677</v>
      </c>
      <c r="B897" t="s">
        <v>473</v>
      </c>
      <c r="C897" t="s">
        <v>231</v>
      </c>
      <c r="D897">
        <v>0</v>
      </c>
      <c r="E897">
        <v>3211</v>
      </c>
      <c r="F897" t="s">
        <v>234</v>
      </c>
      <c r="H897">
        <v>4</v>
      </c>
      <c r="I897">
        <v>0</v>
      </c>
      <c r="J897">
        <v>0</v>
      </c>
      <c r="K897">
        <v>1</v>
      </c>
      <c r="L897">
        <v>9</v>
      </c>
      <c r="M897">
        <v>44</v>
      </c>
      <c r="N897">
        <v>2</v>
      </c>
      <c r="O897">
        <v>9</v>
      </c>
      <c r="P897">
        <v>0</v>
      </c>
      <c r="Q897">
        <v>1</v>
      </c>
      <c r="R897">
        <v>5</v>
      </c>
      <c r="S897">
        <v>5</v>
      </c>
      <c r="T897">
        <v>0</v>
      </c>
      <c r="U897">
        <v>0</v>
      </c>
      <c r="V897">
        <v>0</v>
      </c>
      <c r="W897">
        <v>9</v>
      </c>
      <c r="X897">
        <v>0</v>
      </c>
      <c r="Y897">
        <v>0</v>
      </c>
    </row>
    <row r="898" spans="1:25" x14ac:dyDescent="0.25">
      <c r="A898" t="s">
        <v>678</v>
      </c>
      <c r="B898" t="s">
        <v>473</v>
      </c>
      <c r="C898" t="s">
        <v>231</v>
      </c>
      <c r="D898">
        <v>0</v>
      </c>
      <c r="E898">
        <v>3484</v>
      </c>
      <c r="F898" t="s">
        <v>235</v>
      </c>
      <c r="H898">
        <v>0</v>
      </c>
      <c r="I898">
        <v>0</v>
      </c>
      <c r="J898">
        <v>0</v>
      </c>
      <c r="K898">
        <v>13</v>
      </c>
      <c r="L898">
        <v>9</v>
      </c>
      <c r="M898">
        <v>76</v>
      </c>
      <c r="N898">
        <v>1</v>
      </c>
      <c r="O898">
        <v>5</v>
      </c>
      <c r="P898">
        <v>2</v>
      </c>
      <c r="Q898">
        <v>1</v>
      </c>
      <c r="R898">
        <v>6</v>
      </c>
      <c r="S898">
        <v>7</v>
      </c>
      <c r="T898">
        <v>2</v>
      </c>
      <c r="U898">
        <v>0</v>
      </c>
      <c r="V898">
        <v>0</v>
      </c>
      <c r="W898">
        <v>3</v>
      </c>
      <c r="X898">
        <v>4</v>
      </c>
      <c r="Y898">
        <v>2</v>
      </c>
    </row>
    <row r="899" spans="1:25" x14ac:dyDescent="0.25">
      <c r="A899" t="s">
        <v>679</v>
      </c>
      <c r="B899" t="s">
        <v>473</v>
      </c>
      <c r="C899" t="s">
        <v>231</v>
      </c>
      <c r="D899">
        <v>13</v>
      </c>
      <c r="E899">
        <v>3817</v>
      </c>
      <c r="F899" t="s">
        <v>233</v>
      </c>
      <c r="H899">
        <v>0</v>
      </c>
      <c r="I899">
        <v>1</v>
      </c>
      <c r="J899">
        <v>0</v>
      </c>
      <c r="K899">
        <v>4</v>
      </c>
      <c r="L899">
        <v>10</v>
      </c>
      <c r="M899">
        <v>54</v>
      </c>
      <c r="N899">
        <v>9</v>
      </c>
      <c r="O899">
        <v>7</v>
      </c>
      <c r="P899">
        <v>0</v>
      </c>
      <c r="Q899">
        <v>6</v>
      </c>
      <c r="R899">
        <v>2</v>
      </c>
      <c r="S899">
        <v>12</v>
      </c>
      <c r="T899">
        <v>0</v>
      </c>
      <c r="U899">
        <v>0</v>
      </c>
      <c r="V899">
        <v>0</v>
      </c>
      <c r="W899">
        <v>7</v>
      </c>
      <c r="X899">
        <v>1</v>
      </c>
      <c r="Y899">
        <v>3</v>
      </c>
    </row>
    <row r="900" spans="1:25" x14ac:dyDescent="0.25">
      <c r="A900" t="s">
        <v>680</v>
      </c>
      <c r="B900" t="s">
        <v>473</v>
      </c>
      <c r="C900" t="s">
        <v>231</v>
      </c>
      <c r="D900">
        <v>2</v>
      </c>
      <c r="E900">
        <v>4037</v>
      </c>
      <c r="F900" t="s">
        <v>235</v>
      </c>
      <c r="H900">
        <v>3</v>
      </c>
      <c r="I900">
        <v>6</v>
      </c>
      <c r="J900">
        <v>0</v>
      </c>
      <c r="K900">
        <v>15</v>
      </c>
      <c r="L900">
        <v>14</v>
      </c>
      <c r="M900">
        <v>107</v>
      </c>
      <c r="N900">
        <v>4</v>
      </c>
      <c r="O900">
        <v>3</v>
      </c>
      <c r="P900">
        <v>1</v>
      </c>
      <c r="Q900">
        <v>10</v>
      </c>
      <c r="R900">
        <v>10</v>
      </c>
      <c r="S900">
        <v>10</v>
      </c>
      <c r="T900">
        <v>1</v>
      </c>
      <c r="U900">
        <v>0</v>
      </c>
      <c r="V900">
        <v>0</v>
      </c>
      <c r="W900">
        <v>5</v>
      </c>
      <c r="X900">
        <v>3</v>
      </c>
      <c r="Y900">
        <v>4</v>
      </c>
    </row>
    <row r="901" spans="1:25" x14ac:dyDescent="0.25">
      <c r="A901" t="s">
        <v>681</v>
      </c>
      <c r="B901" t="s">
        <v>473</v>
      </c>
      <c r="C901" t="s">
        <v>231</v>
      </c>
      <c r="D901">
        <v>0</v>
      </c>
      <c r="E901">
        <v>3968</v>
      </c>
      <c r="F901" t="s">
        <v>242</v>
      </c>
      <c r="H901">
        <v>4</v>
      </c>
      <c r="I901">
        <v>10</v>
      </c>
      <c r="J901">
        <v>0</v>
      </c>
      <c r="K901">
        <v>170</v>
      </c>
      <c r="L901">
        <v>64</v>
      </c>
      <c r="M901">
        <v>262</v>
      </c>
      <c r="N901">
        <v>15</v>
      </c>
      <c r="O901">
        <v>23</v>
      </c>
      <c r="P901">
        <v>3</v>
      </c>
      <c r="Q901">
        <v>30</v>
      </c>
      <c r="R901">
        <v>42</v>
      </c>
      <c r="S901">
        <v>18</v>
      </c>
      <c r="T901">
        <v>7</v>
      </c>
      <c r="U901">
        <v>0</v>
      </c>
      <c r="V901">
        <v>0</v>
      </c>
      <c r="W901">
        <v>25</v>
      </c>
      <c r="X901">
        <v>2</v>
      </c>
      <c r="Y901">
        <v>3</v>
      </c>
    </row>
    <row r="902" spans="1:25" x14ac:dyDescent="0.25">
      <c r="A902" t="s">
        <v>682</v>
      </c>
      <c r="B902" t="s">
        <v>473</v>
      </c>
      <c r="C902" t="s">
        <v>231</v>
      </c>
      <c r="D902">
        <v>2</v>
      </c>
      <c r="E902">
        <v>3500</v>
      </c>
      <c r="F902" t="s">
        <v>238</v>
      </c>
      <c r="H902">
        <v>2</v>
      </c>
      <c r="I902">
        <v>1</v>
      </c>
      <c r="J902">
        <v>0</v>
      </c>
      <c r="K902">
        <v>12</v>
      </c>
      <c r="L902">
        <v>12</v>
      </c>
      <c r="M902">
        <v>47</v>
      </c>
      <c r="N902">
        <v>2</v>
      </c>
      <c r="O902">
        <v>6</v>
      </c>
      <c r="P902">
        <v>1</v>
      </c>
      <c r="Q902">
        <v>7</v>
      </c>
      <c r="R902">
        <v>4</v>
      </c>
      <c r="S902">
        <v>5</v>
      </c>
      <c r="T902">
        <v>1</v>
      </c>
      <c r="U902">
        <v>0</v>
      </c>
      <c r="V902">
        <v>0</v>
      </c>
      <c r="W902">
        <v>11</v>
      </c>
      <c r="X902">
        <v>3</v>
      </c>
      <c r="Y902">
        <v>3</v>
      </c>
    </row>
    <row r="903" spans="1:25" x14ac:dyDescent="0.25">
      <c r="A903" t="s">
        <v>683</v>
      </c>
      <c r="B903" t="s">
        <v>473</v>
      </c>
      <c r="C903" t="s">
        <v>231</v>
      </c>
      <c r="D903">
        <v>2</v>
      </c>
      <c r="E903">
        <v>3143</v>
      </c>
      <c r="F903" t="s">
        <v>238</v>
      </c>
      <c r="H903">
        <v>8</v>
      </c>
      <c r="I903">
        <v>0</v>
      </c>
      <c r="J903">
        <v>0</v>
      </c>
      <c r="K903">
        <v>52</v>
      </c>
      <c r="L903">
        <v>31</v>
      </c>
      <c r="M903">
        <v>219</v>
      </c>
      <c r="N903">
        <v>11</v>
      </c>
      <c r="O903">
        <v>27</v>
      </c>
      <c r="P903">
        <v>6</v>
      </c>
      <c r="Q903">
        <v>10</v>
      </c>
      <c r="R903">
        <v>11</v>
      </c>
      <c r="S903">
        <v>13</v>
      </c>
      <c r="T903">
        <v>3</v>
      </c>
      <c r="U903">
        <v>0</v>
      </c>
      <c r="V903">
        <v>0</v>
      </c>
      <c r="W903">
        <v>15</v>
      </c>
      <c r="X903">
        <v>0</v>
      </c>
      <c r="Y903">
        <v>5</v>
      </c>
    </row>
    <row r="904" spans="1:25" x14ac:dyDescent="0.25">
      <c r="A904" t="s">
        <v>684</v>
      </c>
      <c r="B904" t="s">
        <v>473</v>
      </c>
      <c r="C904" t="s">
        <v>231</v>
      </c>
      <c r="D904">
        <v>2</v>
      </c>
      <c r="E904">
        <v>4741</v>
      </c>
      <c r="F904" t="s">
        <v>685</v>
      </c>
      <c r="H904">
        <v>5</v>
      </c>
      <c r="I904">
        <v>5</v>
      </c>
      <c r="J904">
        <v>0</v>
      </c>
      <c r="K904">
        <v>24</v>
      </c>
      <c r="L904">
        <v>19</v>
      </c>
      <c r="M904">
        <v>163</v>
      </c>
      <c r="N904">
        <v>13</v>
      </c>
      <c r="O904">
        <v>8</v>
      </c>
      <c r="P904">
        <v>2</v>
      </c>
      <c r="Q904">
        <v>3</v>
      </c>
      <c r="R904">
        <v>15</v>
      </c>
      <c r="S904">
        <v>6</v>
      </c>
      <c r="T904">
        <v>1</v>
      </c>
      <c r="U904">
        <v>0</v>
      </c>
      <c r="V904">
        <v>0</v>
      </c>
      <c r="W904">
        <v>13</v>
      </c>
      <c r="X904">
        <v>2</v>
      </c>
      <c r="Y904">
        <v>1</v>
      </c>
    </row>
    <row r="905" spans="1:25" x14ac:dyDescent="0.25">
      <c r="A905" t="s">
        <v>686</v>
      </c>
      <c r="B905" t="s">
        <v>473</v>
      </c>
      <c r="C905" t="s">
        <v>231</v>
      </c>
      <c r="D905">
        <v>0</v>
      </c>
      <c r="E905">
        <v>3409</v>
      </c>
      <c r="F905" t="s">
        <v>537</v>
      </c>
      <c r="H905">
        <v>5</v>
      </c>
      <c r="I905">
        <v>6</v>
      </c>
      <c r="J905">
        <v>0</v>
      </c>
      <c r="K905">
        <v>72</v>
      </c>
      <c r="L905">
        <v>15</v>
      </c>
      <c r="M905">
        <v>160</v>
      </c>
      <c r="N905">
        <v>16</v>
      </c>
      <c r="O905">
        <v>12</v>
      </c>
      <c r="P905">
        <v>3</v>
      </c>
      <c r="Q905">
        <v>12</v>
      </c>
      <c r="R905">
        <v>19</v>
      </c>
      <c r="S905">
        <v>13</v>
      </c>
      <c r="T905">
        <v>1</v>
      </c>
      <c r="U905">
        <v>0</v>
      </c>
      <c r="V905">
        <v>0</v>
      </c>
      <c r="W905">
        <v>14</v>
      </c>
      <c r="X905">
        <v>4</v>
      </c>
      <c r="Y905">
        <v>5</v>
      </c>
    </row>
    <row r="906" spans="1:25" x14ac:dyDescent="0.25">
      <c r="A906" t="s">
        <v>687</v>
      </c>
      <c r="B906" t="s">
        <v>473</v>
      </c>
      <c r="C906" t="s">
        <v>231</v>
      </c>
      <c r="D906">
        <v>0</v>
      </c>
      <c r="E906">
        <v>2242</v>
      </c>
      <c r="F906" t="s">
        <v>238</v>
      </c>
      <c r="H906">
        <v>5</v>
      </c>
      <c r="I906">
        <v>9</v>
      </c>
      <c r="J906">
        <v>0</v>
      </c>
      <c r="K906">
        <v>25</v>
      </c>
      <c r="L906">
        <v>15</v>
      </c>
      <c r="M906">
        <v>179</v>
      </c>
      <c r="N906">
        <v>6</v>
      </c>
      <c r="O906">
        <v>7</v>
      </c>
      <c r="P906">
        <v>4</v>
      </c>
      <c r="Q906">
        <v>16</v>
      </c>
      <c r="R906">
        <v>17</v>
      </c>
      <c r="S906">
        <v>13</v>
      </c>
      <c r="T906">
        <v>2</v>
      </c>
      <c r="U906">
        <v>0</v>
      </c>
      <c r="V906">
        <v>0</v>
      </c>
      <c r="W906">
        <v>12</v>
      </c>
      <c r="X906">
        <v>5</v>
      </c>
      <c r="Y90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1A4-C3CB-4353-AE40-AAC2D2DE0EF6}">
  <dimension ref="A3:C13"/>
  <sheetViews>
    <sheetView workbookViewId="0">
      <selection activeCell="B11" sqref="B11"/>
    </sheetView>
  </sheetViews>
  <sheetFormatPr baseColWidth="10" defaultRowHeight="13.2" x14ac:dyDescent="0.25"/>
  <cols>
    <col min="1" max="1" width="20.5546875" bestFit="1" customWidth="1"/>
    <col min="2" max="2" width="23.44140625" bestFit="1" customWidth="1"/>
    <col min="3" max="4" width="12.33203125" bestFit="1" customWidth="1"/>
    <col min="5" max="5" width="12" bestFit="1" customWidth="1"/>
    <col min="6" max="6" width="12.33203125" bestFit="1" customWidth="1"/>
  </cols>
  <sheetData>
    <row r="3" spans="1:3" x14ac:dyDescent="0.25">
      <c r="A3" s="2" t="s">
        <v>702</v>
      </c>
      <c r="B3" s="2" t="s">
        <v>701</v>
      </c>
    </row>
    <row r="4" spans="1:3" x14ac:dyDescent="0.25">
      <c r="A4" s="2" t="s">
        <v>691</v>
      </c>
      <c r="B4" t="s">
        <v>28</v>
      </c>
      <c r="C4" t="s">
        <v>692</v>
      </c>
    </row>
    <row r="5" spans="1:3" x14ac:dyDescent="0.25">
      <c r="A5" s="3" t="s">
        <v>693</v>
      </c>
      <c r="B5" s="1">
        <v>8.1978949768225038E-3</v>
      </c>
      <c r="C5" s="1">
        <v>8.1978949768225038E-3</v>
      </c>
    </row>
    <row r="6" spans="1:3" x14ac:dyDescent="0.25">
      <c r="A6" s="3" t="s">
        <v>694</v>
      </c>
      <c r="B6" s="1">
        <v>1.1118744717960351E-3</v>
      </c>
      <c r="C6" s="1">
        <v>1.1118744717960351E-3</v>
      </c>
    </row>
    <row r="7" spans="1:3" x14ac:dyDescent="0.25">
      <c r="A7" s="3" t="s">
        <v>696</v>
      </c>
      <c r="B7" s="1">
        <v>7.8350205802992373E-3</v>
      </c>
      <c r="C7" s="1">
        <v>7.8350205802992373E-3</v>
      </c>
    </row>
    <row r="8" spans="1:3" x14ac:dyDescent="0.25">
      <c r="A8" s="3" t="s">
        <v>697</v>
      </c>
      <c r="B8" s="1">
        <v>7.684811419147293E-3</v>
      </c>
      <c r="C8" s="1">
        <v>7.684811419147293E-3</v>
      </c>
    </row>
    <row r="9" spans="1:3" x14ac:dyDescent="0.25">
      <c r="A9" s="3" t="s">
        <v>698</v>
      </c>
      <c r="B9" s="1">
        <v>1.1777540069417638E-2</v>
      </c>
      <c r="C9" s="1">
        <v>1.1777540069417638E-2</v>
      </c>
    </row>
    <row r="10" spans="1:3" x14ac:dyDescent="0.25">
      <c r="A10" s="3" t="s">
        <v>699</v>
      </c>
      <c r="B10" s="1">
        <v>1.0979737109719494E-2</v>
      </c>
      <c r="C10" s="1">
        <v>1.0979737109719494E-2</v>
      </c>
    </row>
    <row r="11" spans="1:3" x14ac:dyDescent="0.25">
      <c r="A11" s="3" t="s">
        <v>700</v>
      </c>
      <c r="B11" s="1">
        <v>6.4072239775150091E-3</v>
      </c>
      <c r="C11" s="1">
        <v>6.4072239775150091E-3</v>
      </c>
    </row>
    <row r="12" spans="1:3" x14ac:dyDescent="0.25">
      <c r="A12" s="3" t="s">
        <v>695</v>
      </c>
      <c r="B12" s="1">
        <v>9.1904407999937286E-3</v>
      </c>
      <c r="C12" s="1">
        <v>9.1904407999937286E-3</v>
      </c>
    </row>
    <row r="13" spans="1:3" x14ac:dyDescent="0.25">
      <c r="A13" s="3" t="s">
        <v>692</v>
      </c>
      <c r="B13" s="1">
        <v>9.4465928863006563E-3</v>
      </c>
      <c r="C13" s="1">
        <v>9.4465928863006598E-3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7067B-1267-45E2-8D09-32ED0BCC172B}">
  <dimension ref="A1:AC907"/>
  <sheetViews>
    <sheetView workbookViewId="0">
      <selection activeCell="AA907" sqref="A3:AA907"/>
    </sheetView>
  </sheetViews>
  <sheetFormatPr baseColWidth="10" defaultColWidth="8.88671875" defaultRowHeight="13.2" x14ac:dyDescent="0.25"/>
  <cols>
    <col min="1" max="1" width="59.109375" customWidth="1"/>
    <col min="2" max="2" width="10.77734375" customWidth="1"/>
    <col min="3" max="3" width="5.77734375" customWidth="1"/>
    <col min="4" max="4" width="7.5546875" customWidth="1"/>
    <col min="5" max="5" width="6.44140625" customWidth="1"/>
    <col min="6" max="6" width="8.5546875" customWidth="1"/>
    <col min="7" max="7" width="6" customWidth="1"/>
    <col min="8" max="8" width="7.5546875" customWidth="1"/>
    <col min="9" max="9" width="10.88671875" customWidth="1"/>
    <col min="10" max="27" width="12.44140625" customWidth="1"/>
    <col min="28" max="28" width="8" customWidth="1"/>
    <col min="29" max="29" width="6.44140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689</v>
      </c>
      <c r="I1" t="s">
        <v>690</v>
      </c>
      <c r="J1" t="s">
        <v>7</v>
      </c>
      <c r="K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t="s">
        <v>688</v>
      </c>
      <c r="J2">
        <f>SUM(tcofTTGPERCEO!H3:'tcofTTGPERCEO'!H907)</f>
        <v>2139</v>
      </c>
      <c r="K2">
        <f>SUM(tcofTTGPERCEO!I3:'tcofTTGPERCEO'!I907)</f>
        <v>2942</v>
      </c>
      <c r="M2">
        <f>SUM(tcofTTGPERCEO!K3:'tcofTTGPERCEO'!K907)</f>
        <v>9347</v>
      </c>
      <c r="N2">
        <f>SUM(tcofTTGPERCEO!L3:'tcofTTGPERCEO'!L907)</f>
        <v>10562</v>
      </c>
      <c r="O2">
        <f>SUM(tcofTTGPERCEO!M3:'tcofTTGPERCEO'!M907)</f>
        <v>66192</v>
      </c>
      <c r="P2">
        <f>SUM(tcofTTGPERCEO!N3:'tcofTTGPERCEO'!N907)</f>
        <v>3989</v>
      </c>
      <c r="Q2">
        <f>SUM(tcofTTGPERCEO!O3:'tcofTTGPERCEO'!O907)</f>
        <v>5043</v>
      </c>
      <c r="R2">
        <f>SUM(tcofTTGPERCEO!P3:'tcofTTGPERCEO'!P907)</f>
        <v>1271</v>
      </c>
      <c r="S2">
        <f>SUM(tcofTTGPERCEO!Q3:'tcofTTGPERCEO'!Q907)</f>
        <v>3430</v>
      </c>
      <c r="T2">
        <f>SUM(tcofTTGPERCEO!R3:'tcofTTGPERCEO'!R907)</f>
        <v>6175</v>
      </c>
      <c r="U2">
        <f>SUM(tcofTTGPERCEO!S3:'tcofTTGPERCEO'!S907)</f>
        <v>6066</v>
      </c>
      <c r="V2">
        <f>SUM(tcofTTGPERCEO!T3:'tcofTTGPERCEO'!T907)</f>
        <v>2507</v>
      </c>
      <c r="Y2">
        <f>SUM(tcofTTGPERCEO!W3:'tcofTTGPERCEO'!W907)</f>
        <v>7945</v>
      </c>
      <c r="Z2">
        <f>SUM(tcofTTGPERCEO!X3:'tcofTTGPERCEO'!X907)</f>
        <v>2381</v>
      </c>
      <c r="AA2">
        <f>SUM(tcofTTGPERCEO!Y3:'tcofTTGPERCEO'!Y907)</f>
        <v>863</v>
      </c>
    </row>
    <row r="3" spans="1:2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689</v>
      </c>
      <c r="I3" t="s">
        <v>690</v>
      </c>
      <c r="J3" t="s">
        <v>7</v>
      </c>
      <c r="K3" t="s">
        <v>8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</row>
    <row r="4" spans="1:29" x14ac:dyDescent="0.25">
      <c r="A4" t="s">
        <v>30</v>
      </c>
      <c r="B4" t="s">
        <v>27</v>
      </c>
      <c r="C4" t="s">
        <v>28</v>
      </c>
      <c r="D4">
        <v>14</v>
      </c>
      <c r="E4">
        <v>719</v>
      </c>
      <c r="F4" t="s">
        <v>31</v>
      </c>
      <c r="G4" t="str">
        <f t="shared" ref="G4:G67" si="0">LEFT(F4,FIND(";",F4)-1)</f>
        <v>3</v>
      </c>
      <c r="H4">
        <f>SUM(J4:AA4)</f>
        <v>7.5765405123432231E-3</v>
      </c>
      <c r="I4">
        <f>SUM(J4,K4,M4,N4,O4,P4,Q4,R4,T4,U4)</f>
        <v>4.907408071540398E-3</v>
      </c>
      <c r="J4">
        <f>tcofTTGPERCEO!H3 / J$2</f>
        <v>0</v>
      </c>
      <c r="K4">
        <f>tcofTTGPERCEO!I3 / K$2</f>
        <v>0</v>
      </c>
      <c r="M4">
        <f>tcofTTGPERCEO!K3 / M$2</f>
        <v>1.6047929817053601E-3</v>
      </c>
      <c r="N4">
        <f>tcofTTGPERCEO!L3 / N$2</f>
        <v>2.8403711418291991E-4</v>
      </c>
      <c r="O4">
        <f>tcofTTGPERCEO!M3 / O$2</f>
        <v>8.6113125453226972E-4</v>
      </c>
      <c r="P4">
        <f>tcofTTGPERCEO!N3 / P$2</f>
        <v>2.5068939583855601E-4</v>
      </c>
      <c r="Q4">
        <f>tcofTTGPERCEO!O3 / Q$2</f>
        <v>7.9317866349395201E-4</v>
      </c>
      <c r="R4">
        <f>tcofTTGPERCEO!P3 / R$2</f>
        <v>7.8678206136900079E-4</v>
      </c>
      <c r="S4">
        <f>tcofTTGPERCEO!Q3 / S$2</f>
        <v>0</v>
      </c>
      <c r="T4">
        <f>tcofTTGPERCEO!R3 / T$2</f>
        <v>1.6194331983805668E-4</v>
      </c>
      <c r="U4">
        <f>tcofTTGPERCEO!S3 / U$2</f>
        <v>1.6485328058028355E-4</v>
      </c>
      <c r="V4">
        <f>tcofTTGPERCEO!T3 / V$2</f>
        <v>0</v>
      </c>
      <c r="Y4">
        <f>tcofTTGPERCEO!W3 / Y$2</f>
        <v>1.5103838892385148E-3</v>
      </c>
      <c r="Z4">
        <f>tcofTTGPERCEO!X3 / Z$2</f>
        <v>0</v>
      </c>
      <c r="AA4">
        <f>tcofTTGPERCEO!Y3 / AA$2</f>
        <v>1.1587485515643105E-3</v>
      </c>
    </row>
    <row r="5" spans="1:29" x14ac:dyDescent="0.25">
      <c r="A5" t="s">
        <v>32</v>
      </c>
      <c r="B5" t="s">
        <v>27</v>
      </c>
      <c r="C5" t="s">
        <v>28</v>
      </c>
      <c r="D5">
        <v>1</v>
      </c>
      <c r="E5">
        <v>820</v>
      </c>
      <c r="F5" t="s">
        <v>33</v>
      </c>
      <c r="G5" t="str">
        <f t="shared" si="0"/>
        <v>5</v>
      </c>
      <c r="H5">
        <f t="shared" ref="H5:H68" si="1">SUM(J5:AA5)</f>
        <v>7.4990144711329799E-3</v>
      </c>
      <c r="I5">
        <f t="shared" ref="I5:I68" si="2">SUM(J5,K5,M5,N5,O5,P5,Q5,R5,T5,U5)</f>
        <v>6.0746813646997211E-3</v>
      </c>
      <c r="J5">
        <f>tcofTTGPERCEO!H4 / J$2</f>
        <v>4.675081813931744E-4</v>
      </c>
      <c r="K5">
        <f>tcofTTGPERCEO!I4 / K$2</f>
        <v>0</v>
      </c>
      <c r="M5">
        <f>tcofTTGPERCEO!K4 / M$2</f>
        <v>8.5588959024285869E-4</v>
      </c>
      <c r="N5">
        <f>tcofTTGPERCEO!L4 / N$2</f>
        <v>6.627532664268131E-4</v>
      </c>
      <c r="O5">
        <f>tcofTTGPERCEO!M4 / O$2</f>
        <v>1.042422044960116E-3</v>
      </c>
      <c r="P5">
        <f>tcofTTGPERCEO!N4 / P$2</f>
        <v>7.5206818751566808E-4</v>
      </c>
      <c r="Q5">
        <f>tcofTTGPERCEO!O4 / Q$2</f>
        <v>3.9658933174697601E-4</v>
      </c>
      <c r="R5">
        <f>tcofTTGPERCEO!P4 / R$2</f>
        <v>1.5735641227380016E-3</v>
      </c>
      <c r="S5">
        <f>tcofTTGPERCEO!Q4 / S$2</f>
        <v>2.9154518950437317E-4</v>
      </c>
      <c r="T5">
        <f>tcofTTGPERCEO!R4 / T$2</f>
        <v>3.2388663967611336E-4</v>
      </c>
      <c r="U5">
        <f>tcofTTGPERCEO!S4 / U$2</f>
        <v>0</v>
      </c>
      <c r="V5">
        <f>tcofTTGPERCEO!T4 / V$2</f>
        <v>0</v>
      </c>
      <c r="Y5">
        <f>tcofTTGPERCEO!W4 / Y$2</f>
        <v>1.132787916928886E-3</v>
      </c>
      <c r="Z5">
        <f>tcofTTGPERCEO!X4 / Z$2</f>
        <v>0</v>
      </c>
      <c r="AA5">
        <f>tcofTTGPERCEO!Y4 / AA$2</f>
        <v>0</v>
      </c>
    </row>
    <row r="6" spans="1:29" x14ac:dyDescent="0.25">
      <c r="A6" t="s">
        <v>34</v>
      </c>
      <c r="B6" t="s">
        <v>27</v>
      </c>
      <c r="C6" t="s">
        <v>28</v>
      </c>
      <c r="D6">
        <v>0</v>
      </c>
      <c r="E6">
        <v>672</v>
      </c>
      <c r="F6" t="s">
        <v>35</v>
      </c>
      <c r="G6" t="str">
        <f t="shared" si="0"/>
        <v>3</v>
      </c>
      <c r="H6">
        <f t="shared" si="1"/>
        <v>1.1323324691577243E-2</v>
      </c>
      <c r="I6">
        <f t="shared" si="2"/>
        <v>7.4430347783381425E-3</v>
      </c>
      <c r="J6">
        <f>tcofTTGPERCEO!H5 / J$2</f>
        <v>0</v>
      </c>
      <c r="K6">
        <f>tcofTTGPERCEO!I5 / K$2</f>
        <v>6.7980965329707678E-4</v>
      </c>
      <c r="M6">
        <f>tcofTTGPERCEO!K5 / M$2</f>
        <v>6.4191719268214399E-4</v>
      </c>
      <c r="N6">
        <f>tcofTTGPERCEO!L5 / N$2</f>
        <v>4.7339519030486653E-4</v>
      </c>
      <c r="O6">
        <f>tcofTTGPERCEO!M5 / O$2</f>
        <v>1.5409717186366933E-3</v>
      </c>
      <c r="P6">
        <f>tcofTTGPERCEO!N5 / P$2</f>
        <v>2.7575833542241163E-3</v>
      </c>
      <c r="Q6">
        <f>tcofTTGPERCEO!O5 / Q$2</f>
        <v>1.98294665873488E-4</v>
      </c>
      <c r="R6">
        <f>tcofTTGPERCEO!P5 / R$2</f>
        <v>0</v>
      </c>
      <c r="S6">
        <f>tcofTTGPERCEO!Q5 / S$2</f>
        <v>8.7463556851311952E-4</v>
      </c>
      <c r="T6">
        <f>tcofTTGPERCEO!R5 / T$2</f>
        <v>1.6194331983805668E-4</v>
      </c>
      <c r="U6">
        <f>tcofTTGPERCEO!S5 / U$2</f>
        <v>9.8911968348170125E-4</v>
      </c>
      <c r="V6">
        <f>tcofTTGPERCEO!T5 / V$2</f>
        <v>0</v>
      </c>
      <c r="Y6">
        <f>tcofTTGPERCEO!W5 / Y$2</f>
        <v>1.0069225928256765E-3</v>
      </c>
      <c r="Z6">
        <f>tcofTTGPERCEO!X5 / Z$2</f>
        <v>8.3998320033599333E-4</v>
      </c>
      <c r="AA6">
        <f>tcofTTGPERCEO!Y5 / AA$2</f>
        <v>1.1587485515643105E-3</v>
      </c>
    </row>
    <row r="7" spans="1:29" x14ac:dyDescent="0.25">
      <c r="A7" t="s">
        <v>36</v>
      </c>
      <c r="B7" t="s">
        <v>27</v>
      </c>
      <c r="C7" t="s">
        <v>28</v>
      </c>
      <c r="D7">
        <v>12</v>
      </c>
      <c r="E7">
        <v>1138</v>
      </c>
      <c r="F7" t="s">
        <v>37</v>
      </c>
      <c r="G7" t="str">
        <f t="shared" si="0"/>
        <v>4</v>
      </c>
      <c r="H7">
        <f t="shared" si="1"/>
        <v>7.2931635539141447E-3</v>
      </c>
      <c r="I7">
        <f t="shared" si="2"/>
        <v>3.9050610751673901E-3</v>
      </c>
      <c r="J7">
        <f>tcofTTGPERCEO!H6 / J$2</f>
        <v>0</v>
      </c>
      <c r="K7">
        <f>tcofTTGPERCEO!I6 / K$2</f>
        <v>1.0197144799456153E-3</v>
      </c>
      <c r="M7">
        <f>tcofTTGPERCEO!K6 / M$2</f>
        <v>4.2794479512142934E-4</v>
      </c>
      <c r="N7">
        <f>tcofTTGPERCEO!L6 / N$2</f>
        <v>3.7871615224389319E-4</v>
      </c>
      <c r="O7">
        <f>tcofTTGPERCEO!M6 / O$2</f>
        <v>2.4172105390379503E-4</v>
      </c>
      <c r="P7">
        <f>tcofTTGPERCEO!N6 / P$2</f>
        <v>0</v>
      </c>
      <c r="Q7">
        <f>tcofTTGPERCEO!O6 / Q$2</f>
        <v>3.9658933174697601E-4</v>
      </c>
      <c r="R7">
        <f>tcofTTGPERCEO!P6 / R$2</f>
        <v>7.8678206136900079E-4</v>
      </c>
      <c r="S7">
        <f>tcofTTGPERCEO!Q6 / S$2</f>
        <v>0</v>
      </c>
      <c r="T7">
        <f>tcofTTGPERCEO!R6 / T$2</f>
        <v>3.2388663967611336E-4</v>
      </c>
      <c r="U7">
        <f>tcofTTGPERCEO!S6 / U$2</f>
        <v>3.297065611605671E-4</v>
      </c>
      <c r="V7">
        <f>tcofTTGPERCEO!T6 / V$2</f>
        <v>3.9888312724371757E-4</v>
      </c>
      <c r="Y7">
        <f>tcofTTGPERCEO!W6 / Y$2</f>
        <v>2.5173064820641913E-4</v>
      </c>
      <c r="Z7">
        <f>tcofTTGPERCEO!X6 / Z$2</f>
        <v>4.1999160016799666E-4</v>
      </c>
      <c r="AA7">
        <f>tcofTTGPERCEO!Y6 / AA$2</f>
        <v>2.3174971031286211E-3</v>
      </c>
    </row>
    <row r="8" spans="1:29" x14ac:dyDescent="0.25">
      <c r="A8" t="s">
        <v>38</v>
      </c>
      <c r="B8" t="s">
        <v>27</v>
      </c>
      <c r="C8" t="s">
        <v>28</v>
      </c>
      <c r="D8">
        <v>7</v>
      </c>
      <c r="E8">
        <v>422</v>
      </c>
      <c r="F8" t="s">
        <v>39</v>
      </c>
      <c r="G8" t="str">
        <f t="shared" si="0"/>
        <v>5</v>
      </c>
      <c r="H8">
        <f t="shared" si="1"/>
        <v>2.0749907774712697E-3</v>
      </c>
      <c r="I8">
        <f t="shared" si="2"/>
        <v>1.0467810297115042E-3</v>
      </c>
      <c r="J8">
        <f>tcofTTGPERCEO!H7 / J$2</f>
        <v>0</v>
      </c>
      <c r="K8">
        <f>tcofTTGPERCEO!I7 / K$2</f>
        <v>0</v>
      </c>
      <c r="M8">
        <f>tcofTTGPERCEO!K7 / M$2</f>
        <v>0</v>
      </c>
      <c r="N8">
        <f>tcofTTGPERCEO!L7 / N$2</f>
        <v>0</v>
      </c>
      <c r="O8">
        <f>tcofTTGPERCEO!M7 / O$2</f>
        <v>2.8704375151075657E-4</v>
      </c>
      <c r="P8">
        <f>tcofTTGPERCEO!N7 / P$2</f>
        <v>0</v>
      </c>
      <c r="Q8">
        <f>tcofTTGPERCEO!O7 / Q$2</f>
        <v>5.9488399762046404E-4</v>
      </c>
      <c r="R8">
        <f>tcofTTGPERCEO!P7 / R$2</f>
        <v>0</v>
      </c>
      <c r="S8">
        <f>tcofTTGPERCEO!Q7 / S$2</f>
        <v>0</v>
      </c>
      <c r="T8">
        <f>tcofTTGPERCEO!R7 / T$2</f>
        <v>0</v>
      </c>
      <c r="U8">
        <f>tcofTTGPERCEO!S7 / U$2</f>
        <v>1.6485328058028355E-4</v>
      </c>
      <c r="V8">
        <f>tcofTTGPERCEO!T7 / V$2</f>
        <v>3.9888312724371757E-4</v>
      </c>
      <c r="Y8">
        <f>tcofTTGPERCEO!W7 / Y$2</f>
        <v>6.2932662051604787E-4</v>
      </c>
      <c r="Z8">
        <f>tcofTTGPERCEO!X7 / Z$2</f>
        <v>0</v>
      </c>
      <c r="AA8">
        <f>tcofTTGPERCEO!Y7 / AA$2</f>
        <v>0</v>
      </c>
    </row>
    <row r="9" spans="1:29" x14ac:dyDescent="0.25">
      <c r="A9" t="s">
        <v>40</v>
      </c>
      <c r="B9" t="s">
        <v>27</v>
      </c>
      <c r="C9" t="s">
        <v>28</v>
      </c>
      <c r="D9">
        <v>19</v>
      </c>
      <c r="E9">
        <v>465</v>
      </c>
      <c r="F9" t="s">
        <v>41</v>
      </c>
      <c r="G9" t="str">
        <f t="shared" si="0"/>
        <v>3</v>
      </c>
      <c r="H9">
        <f t="shared" si="1"/>
        <v>3.5743871418810963E-3</v>
      </c>
      <c r="I9">
        <f t="shared" si="2"/>
        <v>2.5248902391872422E-3</v>
      </c>
      <c r="J9">
        <f>tcofTTGPERCEO!H8 / J$2</f>
        <v>0</v>
      </c>
      <c r="K9">
        <f>tcofTTGPERCEO!I8 / K$2</f>
        <v>3.3990482664853839E-4</v>
      </c>
      <c r="M9">
        <f>tcofTTGPERCEO!K8 / M$2</f>
        <v>4.2794479512142934E-4</v>
      </c>
      <c r="N9">
        <f>tcofTTGPERCEO!L8 / N$2</f>
        <v>1.8935807612194659E-4</v>
      </c>
      <c r="O9">
        <f>tcofTTGPERCEO!M8 / O$2</f>
        <v>2.1150592216582064E-4</v>
      </c>
      <c r="P9">
        <f>tcofTTGPERCEO!N8 / P$2</f>
        <v>5.0137879167711202E-4</v>
      </c>
      <c r="Q9">
        <f>tcofTTGPERCEO!O8 / Q$2</f>
        <v>1.98294665873488E-4</v>
      </c>
      <c r="R9">
        <f>tcofTTGPERCEO!P8 / R$2</f>
        <v>0</v>
      </c>
      <c r="S9">
        <f>tcofTTGPERCEO!Q8 / S$2</f>
        <v>0</v>
      </c>
      <c r="T9">
        <f>tcofTTGPERCEO!R8 / T$2</f>
        <v>1.6194331983805668E-4</v>
      </c>
      <c r="U9">
        <f>tcofTTGPERCEO!S8 / U$2</f>
        <v>4.9455984174085062E-4</v>
      </c>
      <c r="V9">
        <f>tcofTTGPERCEO!T8 / V$2</f>
        <v>7.9776625448743513E-4</v>
      </c>
      <c r="Y9">
        <f>tcofTTGPERCEO!W8 / Y$2</f>
        <v>2.5173064820641913E-4</v>
      </c>
      <c r="Z9">
        <f>tcofTTGPERCEO!X8 / Z$2</f>
        <v>0</v>
      </c>
      <c r="AA9">
        <f>tcofTTGPERCEO!Y8 / AA$2</f>
        <v>0</v>
      </c>
    </row>
    <row r="10" spans="1:29" x14ac:dyDescent="0.25">
      <c r="A10" t="s">
        <v>42</v>
      </c>
      <c r="B10" t="s">
        <v>27</v>
      </c>
      <c r="C10" t="s">
        <v>28</v>
      </c>
      <c r="D10">
        <v>28</v>
      </c>
      <c r="E10">
        <v>430</v>
      </c>
      <c r="F10" t="s">
        <v>41</v>
      </c>
      <c r="G10" t="str">
        <f t="shared" si="0"/>
        <v>3</v>
      </c>
      <c r="H10">
        <f t="shared" si="1"/>
        <v>4.1383352957269168E-3</v>
      </c>
      <c r="I10">
        <f t="shared" si="2"/>
        <v>1.9976132379101435E-3</v>
      </c>
      <c r="J10">
        <f>tcofTTGPERCEO!H9 / J$2</f>
        <v>0</v>
      </c>
      <c r="K10">
        <f>tcofTTGPERCEO!I9 / K$2</f>
        <v>3.3990482664853839E-4</v>
      </c>
      <c r="M10">
        <f>tcofTTGPERCEO!K9 / M$2</f>
        <v>0</v>
      </c>
      <c r="N10">
        <f>tcofTTGPERCEO!L9 / N$2</f>
        <v>0</v>
      </c>
      <c r="O10">
        <f>tcofTTGPERCEO!M9 / O$2</f>
        <v>2.8704375151075657E-4</v>
      </c>
      <c r="P10">
        <f>tcofTTGPERCEO!N9 / P$2</f>
        <v>2.5068939583855601E-4</v>
      </c>
      <c r="Q10">
        <f>tcofTTGPERCEO!O9 / Q$2</f>
        <v>7.9317866349395201E-4</v>
      </c>
      <c r="R10">
        <f>tcofTTGPERCEO!P9 / R$2</f>
        <v>0</v>
      </c>
      <c r="S10">
        <f>tcofTTGPERCEO!Q9 / S$2</f>
        <v>5.8309037900874635E-4</v>
      </c>
      <c r="T10">
        <f>tcofTTGPERCEO!R9 / T$2</f>
        <v>1.6194331983805668E-4</v>
      </c>
      <c r="U10">
        <f>tcofTTGPERCEO!S9 / U$2</f>
        <v>1.6485328058028355E-4</v>
      </c>
      <c r="V10">
        <f>tcofTTGPERCEO!T9 / V$2</f>
        <v>3.9888312724371757E-4</v>
      </c>
      <c r="Y10">
        <f>tcofTTGPERCEO!W9 / Y$2</f>
        <v>0</v>
      </c>
      <c r="Z10">
        <f>tcofTTGPERCEO!X9 / Z$2</f>
        <v>0</v>
      </c>
      <c r="AA10">
        <f>tcofTTGPERCEO!Y9 / AA$2</f>
        <v>1.1587485515643105E-3</v>
      </c>
    </row>
    <row r="11" spans="1:29" x14ac:dyDescent="0.25">
      <c r="A11" t="s">
        <v>43</v>
      </c>
      <c r="B11" t="s">
        <v>27</v>
      </c>
      <c r="C11" t="s">
        <v>28</v>
      </c>
      <c r="D11">
        <v>3</v>
      </c>
      <c r="E11">
        <v>237</v>
      </c>
      <c r="F11" t="s">
        <v>41</v>
      </c>
      <c r="G11" t="str">
        <f t="shared" si="0"/>
        <v>3</v>
      </c>
      <c r="H11">
        <f t="shared" si="1"/>
        <v>4.3118588438241009E-3</v>
      </c>
      <c r="I11">
        <f t="shared" si="2"/>
        <v>3.5566668992048438E-3</v>
      </c>
      <c r="J11">
        <f>tcofTTGPERCEO!H10 / J$2</f>
        <v>0</v>
      </c>
      <c r="K11">
        <f>tcofTTGPERCEO!I10 / K$2</f>
        <v>1.0197144799456153E-3</v>
      </c>
      <c r="M11">
        <f>tcofTTGPERCEO!K10 / M$2</f>
        <v>1.0698619878035734E-4</v>
      </c>
      <c r="N11">
        <f>tcofTTGPERCEO!L10 / N$2</f>
        <v>2.8403711418291991E-4</v>
      </c>
      <c r="O11">
        <f>tcofTTGPERCEO!M10 / O$2</f>
        <v>4.5322697606961569E-4</v>
      </c>
      <c r="P11">
        <f>tcofTTGPERCEO!N10 / P$2</f>
        <v>1.002757583354224E-3</v>
      </c>
      <c r="Q11">
        <f>tcofTTGPERCEO!O10 / Q$2</f>
        <v>1.98294665873488E-4</v>
      </c>
      <c r="R11">
        <f>tcofTTGPERCEO!P10 / R$2</f>
        <v>0</v>
      </c>
      <c r="S11">
        <f>tcofTTGPERCEO!Q10 / S$2</f>
        <v>0</v>
      </c>
      <c r="T11">
        <f>tcofTTGPERCEO!R10 / T$2</f>
        <v>1.6194331983805668E-4</v>
      </c>
      <c r="U11">
        <f>tcofTTGPERCEO!S10 / U$2</f>
        <v>3.297065611605671E-4</v>
      </c>
      <c r="V11">
        <f>tcofTTGPERCEO!T10 / V$2</f>
        <v>0</v>
      </c>
      <c r="Y11">
        <f>tcofTTGPERCEO!W10 / Y$2</f>
        <v>7.5519194461925738E-4</v>
      </c>
      <c r="Z11">
        <f>tcofTTGPERCEO!X10 / Z$2</f>
        <v>0</v>
      </c>
      <c r="AA11">
        <f>tcofTTGPERCEO!Y10 / AA$2</f>
        <v>0</v>
      </c>
    </row>
    <row r="12" spans="1:29" x14ac:dyDescent="0.25">
      <c r="A12" t="s">
        <v>44</v>
      </c>
      <c r="B12" t="s">
        <v>27</v>
      </c>
      <c r="C12" t="s">
        <v>28</v>
      </c>
      <c r="D12">
        <v>8</v>
      </c>
      <c r="E12">
        <v>422</v>
      </c>
      <c r="F12" t="s">
        <v>45</v>
      </c>
      <c r="G12" t="str">
        <f t="shared" si="0"/>
        <v>4</v>
      </c>
      <c r="H12">
        <f t="shared" si="1"/>
        <v>6.297304638942589E-3</v>
      </c>
      <c r="I12">
        <f t="shared" si="2"/>
        <v>5.2107529635210051E-3</v>
      </c>
      <c r="J12">
        <f>tcofTTGPERCEO!H11 / J$2</f>
        <v>4.675081813931744E-4</v>
      </c>
      <c r="K12">
        <f>tcofTTGPERCEO!I11 / K$2</f>
        <v>3.3990482664853839E-4</v>
      </c>
      <c r="M12">
        <f>tcofTTGPERCEO!K11 / M$2</f>
        <v>5.3493099390178669E-4</v>
      </c>
      <c r="N12">
        <f>tcofTTGPERCEO!L11 / N$2</f>
        <v>5.6807422836583981E-4</v>
      </c>
      <c r="O12">
        <f>tcofTTGPERCEO!M11 / O$2</f>
        <v>8.1580855692530818E-4</v>
      </c>
      <c r="P12">
        <f>tcofTTGPERCEO!N11 / P$2</f>
        <v>1.5041363750313362E-3</v>
      </c>
      <c r="Q12">
        <f>tcofTTGPERCEO!O11 / Q$2</f>
        <v>0</v>
      </c>
      <c r="R12">
        <f>tcofTTGPERCEO!P11 / R$2</f>
        <v>0</v>
      </c>
      <c r="S12">
        <f>tcofTTGPERCEO!Q11 / S$2</f>
        <v>5.8309037900874635E-4</v>
      </c>
      <c r="T12">
        <f>tcofTTGPERCEO!R11 / T$2</f>
        <v>4.8582995951417006E-4</v>
      </c>
      <c r="U12">
        <f>tcofTTGPERCEO!S11 / U$2</f>
        <v>4.9455984174085062E-4</v>
      </c>
      <c r="V12">
        <f>tcofTTGPERCEO!T11 / V$2</f>
        <v>0</v>
      </c>
      <c r="Y12">
        <f>tcofTTGPERCEO!W11 / Y$2</f>
        <v>5.0346129641283825E-4</v>
      </c>
      <c r="Z12">
        <f>tcofTTGPERCEO!X11 / Z$2</f>
        <v>0</v>
      </c>
      <c r="AA12">
        <f>tcofTTGPERCEO!Y11 / AA$2</f>
        <v>0</v>
      </c>
    </row>
    <row r="13" spans="1:29" x14ac:dyDescent="0.25">
      <c r="A13" t="s">
        <v>46</v>
      </c>
      <c r="B13" t="s">
        <v>27</v>
      </c>
      <c r="C13" t="s">
        <v>28</v>
      </c>
      <c r="D13">
        <v>10</v>
      </c>
      <c r="E13">
        <v>631</v>
      </c>
      <c r="F13" t="s">
        <v>47</v>
      </c>
      <c r="G13" t="str">
        <f t="shared" si="0"/>
        <v>4</v>
      </c>
      <c r="H13">
        <f t="shared" si="1"/>
        <v>4.5122376947794455E-3</v>
      </c>
      <c r="I13">
        <f t="shared" si="2"/>
        <v>3.315588313048293E-3</v>
      </c>
      <c r="J13">
        <f>tcofTTGPERCEO!H12 / J$2</f>
        <v>9.3501636278634881E-4</v>
      </c>
      <c r="K13">
        <f>tcofTTGPERCEO!I12 / K$2</f>
        <v>1.0197144799456153E-3</v>
      </c>
      <c r="M13">
        <f>tcofTTGPERCEO!K12 / M$2</f>
        <v>0</v>
      </c>
      <c r="N13">
        <f>tcofTTGPERCEO!L12 / N$2</f>
        <v>9.4679038060973297E-5</v>
      </c>
      <c r="O13">
        <f>tcofTTGPERCEO!M12 / O$2</f>
        <v>4.5322697606961568E-5</v>
      </c>
      <c r="P13">
        <f>tcofTTGPERCEO!N12 / P$2</f>
        <v>0</v>
      </c>
      <c r="Q13">
        <f>tcofTTGPERCEO!O12 / Q$2</f>
        <v>3.9658933174697601E-4</v>
      </c>
      <c r="R13">
        <f>tcofTTGPERCEO!P12 / R$2</f>
        <v>0</v>
      </c>
      <c r="S13">
        <f>tcofTTGPERCEO!Q12 / S$2</f>
        <v>0</v>
      </c>
      <c r="T13">
        <f>tcofTTGPERCEO!R12 / T$2</f>
        <v>0</v>
      </c>
      <c r="U13">
        <f>tcofTTGPERCEO!S12 / U$2</f>
        <v>8.2426640290141778E-4</v>
      </c>
      <c r="V13">
        <f>tcofTTGPERCEO!T12 / V$2</f>
        <v>1.1966493817311527E-3</v>
      </c>
      <c r="Y13">
        <f>tcofTTGPERCEO!W12 / Y$2</f>
        <v>0</v>
      </c>
      <c r="Z13">
        <f>tcofTTGPERCEO!X12 / Z$2</f>
        <v>0</v>
      </c>
      <c r="AA13">
        <f>tcofTTGPERCEO!Y12 / AA$2</f>
        <v>0</v>
      </c>
    </row>
    <row r="14" spans="1:29" x14ac:dyDescent="0.25">
      <c r="A14" t="s">
        <v>48</v>
      </c>
      <c r="B14" t="s">
        <v>27</v>
      </c>
      <c r="C14" t="s">
        <v>28</v>
      </c>
      <c r="D14">
        <v>9</v>
      </c>
      <c r="E14">
        <v>173</v>
      </c>
      <c r="F14" t="s">
        <v>47</v>
      </c>
      <c r="G14" t="str">
        <f t="shared" si="0"/>
        <v>4</v>
      </c>
      <c r="H14">
        <f t="shared" si="1"/>
        <v>1.0068432069159684E-2</v>
      </c>
      <c r="I14">
        <f t="shared" si="2"/>
        <v>6.5593164280208643E-3</v>
      </c>
      <c r="J14">
        <f>tcofTTGPERCEO!H13 / J$2</f>
        <v>0</v>
      </c>
      <c r="K14">
        <f>tcofTTGPERCEO!I13 / K$2</f>
        <v>3.3990482664853839E-4</v>
      </c>
      <c r="M14">
        <f>tcofTTGPERCEO!K13 / M$2</f>
        <v>1.3908205841446453E-3</v>
      </c>
      <c r="N14">
        <f>tcofTTGPERCEO!L13 / N$2</f>
        <v>2.8403711418291991E-4</v>
      </c>
      <c r="O14">
        <f>tcofTTGPERCEO!M13 / O$2</f>
        <v>1.3898960599468214E-3</v>
      </c>
      <c r="P14">
        <f>tcofTTGPERCEO!N13 / P$2</f>
        <v>0</v>
      </c>
      <c r="Q14">
        <f>tcofTTGPERCEO!O13 / Q$2</f>
        <v>5.9488399762046404E-4</v>
      </c>
      <c r="R14">
        <f>tcofTTGPERCEO!P13 / R$2</f>
        <v>1.5735641227380016E-3</v>
      </c>
      <c r="S14">
        <f>tcofTTGPERCEO!Q13 / S$2</f>
        <v>0</v>
      </c>
      <c r="T14">
        <f>tcofTTGPERCEO!R13 / T$2</f>
        <v>1.6194331983805668E-4</v>
      </c>
      <c r="U14">
        <f>tcofTTGPERCEO!S13 / U$2</f>
        <v>8.2426640290141778E-4</v>
      </c>
      <c r="V14">
        <f>tcofTTGPERCEO!T13 / V$2</f>
        <v>0</v>
      </c>
      <c r="Y14">
        <f>tcofTTGPERCEO!W13 / Y$2</f>
        <v>1.5103838892385148E-3</v>
      </c>
      <c r="Z14">
        <f>tcofTTGPERCEO!X13 / Z$2</f>
        <v>8.3998320033599333E-4</v>
      </c>
      <c r="AA14">
        <f>tcofTTGPERCEO!Y13 / AA$2</f>
        <v>1.1587485515643105E-3</v>
      </c>
    </row>
    <row r="15" spans="1:29" x14ac:dyDescent="0.25">
      <c r="A15" t="s">
        <v>49</v>
      </c>
      <c r="B15" t="s">
        <v>27</v>
      </c>
      <c r="C15" t="s">
        <v>28</v>
      </c>
      <c r="D15">
        <v>4</v>
      </c>
      <c r="E15">
        <v>779</v>
      </c>
      <c r="F15" t="s">
        <v>50</v>
      </c>
      <c r="G15" t="str">
        <f t="shared" si="0"/>
        <v>4</v>
      </c>
      <c r="H15">
        <f t="shared" si="1"/>
        <v>9.6045648531866458E-3</v>
      </c>
      <c r="I15">
        <f t="shared" si="2"/>
        <v>6.3587637335844197E-3</v>
      </c>
      <c r="J15">
        <f>tcofTTGPERCEO!H14 / J$2</f>
        <v>4.675081813931744E-4</v>
      </c>
      <c r="K15">
        <f>tcofTTGPERCEO!I14 / K$2</f>
        <v>3.3990482664853839E-4</v>
      </c>
      <c r="M15">
        <f>tcofTTGPERCEO!K14 / M$2</f>
        <v>3.2095859634107199E-4</v>
      </c>
      <c r="N15">
        <f>tcofTTGPERCEO!L14 / N$2</f>
        <v>9.4679038060973305E-4</v>
      </c>
      <c r="O15">
        <f>tcofTTGPERCEO!M14 / O$2</f>
        <v>1.3596809282088471E-3</v>
      </c>
      <c r="P15">
        <f>tcofTTGPERCEO!N14 / P$2</f>
        <v>5.0137879167711202E-4</v>
      </c>
      <c r="Q15">
        <f>tcofTTGPERCEO!O14 / Q$2</f>
        <v>1.98294665873488E-4</v>
      </c>
      <c r="R15">
        <f>tcofTTGPERCEO!P14 / R$2</f>
        <v>1.5735641227380016E-3</v>
      </c>
      <c r="S15">
        <f>tcofTTGPERCEO!Q14 / S$2</f>
        <v>1.4577259475218659E-3</v>
      </c>
      <c r="T15">
        <f>tcofTTGPERCEO!R14 / T$2</f>
        <v>4.8582995951417006E-4</v>
      </c>
      <c r="U15">
        <f>tcofTTGPERCEO!S14 / U$2</f>
        <v>1.6485328058028355E-4</v>
      </c>
      <c r="V15">
        <f>tcofTTGPERCEO!T14 / V$2</f>
        <v>0</v>
      </c>
      <c r="Y15">
        <f>tcofTTGPERCEO!W14 / Y$2</f>
        <v>6.2932662051604787E-4</v>
      </c>
      <c r="Z15">
        <f>tcofTTGPERCEO!X14 / Z$2</f>
        <v>0</v>
      </c>
      <c r="AA15">
        <f>tcofTTGPERCEO!Y14 / AA$2</f>
        <v>1.1587485515643105E-3</v>
      </c>
    </row>
    <row r="16" spans="1:29" x14ac:dyDescent="0.25">
      <c r="A16" t="s">
        <v>51</v>
      </c>
      <c r="B16" t="s">
        <v>27</v>
      </c>
      <c r="C16" t="s">
        <v>28</v>
      </c>
      <c r="D16">
        <v>2</v>
      </c>
      <c r="E16">
        <v>899</v>
      </c>
      <c r="F16" t="s">
        <v>52</v>
      </c>
      <c r="G16" t="str">
        <f t="shared" si="0"/>
        <v>4</v>
      </c>
      <c r="H16">
        <f t="shared" si="1"/>
        <v>5.9031214479045042E-3</v>
      </c>
      <c r="I16">
        <f t="shared" si="2"/>
        <v>5.0868278070532041E-3</v>
      </c>
      <c r="J16">
        <f>tcofTTGPERCEO!H15 / J$2</f>
        <v>0</v>
      </c>
      <c r="K16">
        <f>tcofTTGPERCEO!I15 / K$2</f>
        <v>1.6995241332426921E-3</v>
      </c>
      <c r="M16">
        <f>tcofTTGPERCEO!K15 / M$2</f>
        <v>1.0698619878035734E-3</v>
      </c>
      <c r="N16">
        <f>tcofTTGPERCEO!L15 / N$2</f>
        <v>5.6807422836583981E-4</v>
      </c>
      <c r="O16">
        <f>tcofTTGPERCEO!M15 / O$2</f>
        <v>5.7408750302151315E-4</v>
      </c>
      <c r="P16">
        <f>tcofTTGPERCEO!N15 / P$2</f>
        <v>2.5068939583855601E-4</v>
      </c>
      <c r="Q16">
        <f>tcofTTGPERCEO!O15 / Q$2</f>
        <v>5.9488399762046404E-4</v>
      </c>
      <c r="R16">
        <f>tcofTTGPERCEO!P15 / R$2</f>
        <v>0</v>
      </c>
      <c r="S16">
        <f>tcofTTGPERCEO!Q15 / S$2</f>
        <v>2.9154518950437317E-4</v>
      </c>
      <c r="T16">
        <f>tcofTTGPERCEO!R15 / T$2</f>
        <v>0</v>
      </c>
      <c r="U16">
        <f>tcofTTGPERCEO!S15 / U$2</f>
        <v>3.297065611605671E-4</v>
      </c>
      <c r="V16">
        <f>tcofTTGPERCEO!T15 / V$2</f>
        <v>3.9888312724371757E-4</v>
      </c>
      <c r="Y16">
        <f>tcofTTGPERCEO!W15 / Y$2</f>
        <v>1.2586532410320956E-4</v>
      </c>
      <c r="Z16">
        <f>tcofTTGPERCEO!X15 / Z$2</f>
        <v>0</v>
      </c>
      <c r="AA16">
        <f>tcofTTGPERCEO!Y15 / AA$2</f>
        <v>0</v>
      </c>
    </row>
    <row r="17" spans="1:27" x14ac:dyDescent="0.25">
      <c r="A17" t="s">
        <v>53</v>
      </c>
      <c r="B17" t="s">
        <v>27</v>
      </c>
      <c r="C17" t="s">
        <v>28</v>
      </c>
      <c r="D17">
        <v>13</v>
      </c>
      <c r="E17">
        <v>472</v>
      </c>
      <c r="F17" t="s">
        <v>37</v>
      </c>
      <c r="G17" t="str">
        <f t="shared" si="0"/>
        <v>4</v>
      </c>
      <c r="H17">
        <f t="shared" si="1"/>
        <v>1.2298504240906352E-2</v>
      </c>
      <c r="I17">
        <f t="shared" si="2"/>
        <v>6.9871582626348152E-3</v>
      </c>
      <c r="J17">
        <f>tcofTTGPERCEO!H16 / J$2</f>
        <v>0</v>
      </c>
      <c r="K17">
        <f>tcofTTGPERCEO!I16 / K$2</f>
        <v>3.7389530931339226E-3</v>
      </c>
      <c r="M17">
        <f>tcofTTGPERCEO!K16 / M$2</f>
        <v>2.1397239756071467E-4</v>
      </c>
      <c r="N17">
        <f>tcofTTGPERCEO!L16 / N$2</f>
        <v>9.4679038060973297E-5</v>
      </c>
      <c r="O17">
        <f>tcofTTGPERCEO!M16 / O$2</f>
        <v>6.3451776649746188E-4</v>
      </c>
      <c r="P17">
        <f>tcofTTGPERCEO!N16 / P$2</f>
        <v>0</v>
      </c>
      <c r="Q17">
        <f>tcofTTGPERCEO!O16 / Q$2</f>
        <v>0</v>
      </c>
      <c r="R17">
        <f>tcofTTGPERCEO!P16 / R$2</f>
        <v>0</v>
      </c>
      <c r="S17">
        <f>tcofTTGPERCEO!Q16 / S$2</f>
        <v>0</v>
      </c>
      <c r="T17">
        <f>tcofTTGPERCEO!R16 / T$2</f>
        <v>1.6194331983805668E-4</v>
      </c>
      <c r="U17">
        <f>tcofTTGPERCEO!S16 / U$2</f>
        <v>2.1430926475436863E-3</v>
      </c>
      <c r="V17">
        <f>tcofTTGPERCEO!T16 / V$2</f>
        <v>5.185480654168329E-3</v>
      </c>
      <c r="Y17">
        <f>tcofTTGPERCEO!W16 / Y$2</f>
        <v>1.2586532410320956E-4</v>
      </c>
      <c r="Z17">
        <f>tcofTTGPERCEO!X16 / Z$2</f>
        <v>0</v>
      </c>
      <c r="AA17">
        <f>tcofTTGPERCEO!Y16 / AA$2</f>
        <v>0</v>
      </c>
    </row>
    <row r="18" spans="1:27" x14ac:dyDescent="0.25">
      <c r="A18" t="s">
        <v>54</v>
      </c>
      <c r="B18" t="s">
        <v>27</v>
      </c>
      <c r="C18" t="s">
        <v>28</v>
      </c>
      <c r="D18">
        <v>43</v>
      </c>
      <c r="E18">
        <v>795</v>
      </c>
      <c r="F18" t="s">
        <v>55</v>
      </c>
      <c r="G18" t="str">
        <f t="shared" si="0"/>
        <v>2</v>
      </c>
      <c r="H18">
        <f t="shared" si="1"/>
        <v>3.419651567316653E-3</v>
      </c>
      <c r="I18">
        <f t="shared" si="2"/>
        <v>2.2868636503877667E-3</v>
      </c>
      <c r="J18">
        <f>tcofTTGPERCEO!H17 / J$2</f>
        <v>0</v>
      </c>
      <c r="K18">
        <f>tcofTTGPERCEO!I17 / K$2</f>
        <v>0</v>
      </c>
      <c r="M18">
        <f>tcofTTGPERCEO!K17 / M$2</f>
        <v>0</v>
      </c>
      <c r="N18">
        <f>tcofTTGPERCEO!L17 / N$2</f>
        <v>9.4679038060973297E-5</v>
      </c>
      <c r="O18">
        <f>tcofTTGPERCEO!M17 / O$2</f>
        <v>1.9639835629683345E-4</v>
      </c>
      <c r="P18">
        <f>tcofTTGPERCEO!N17 / P$2</f>
        <v>1.5041363750313362E-3</v>
      </c>
      <c r="Q18">
        <f>tcofTTGPERCEO!O17 / Q$2</f>
        <v>0</v>
      </c>
      <c r="R18">
        <f>tcofTTGPERCEO!P17 / R$2</f>
        <v>0</v>
      </c>
      <c r="S18">
        <f>tcofTTGPERCEO!Q17 / S$2</f>
        <v>0</v>
      </c>
      <c r="T18">
        <f>tcofTTGPERCEO!R17 / T$2</f>
        <v>1.6194331983805668E-4</v>
      </c>
      <c r="U18">
        <f>tcofTTGPERCEO!S17 / U$2</f>
        <v>3.297065611605671E-4</v>
      </c>
      <c r="V18">
        <f>tcofTTGPERCEO!T17 / V$2</f>
        <v>0</v>
      </c>
      <c r="Y18">
        <f>tcofTTGPERCEO!W17 / Y$2</f>
        <v>1.132787916928886E-3</v>
      </c>
      <c r="Z18">
        <f>tcofTTGPERCEO!X17 / Z$2</f>
        <v>0</v>
      </c>
      <c r="AA18">
        <f>tcofTTGPERCEO!Y17 / AA$2</f>
        <v>0</v>
      </c>
    </row>
    <row r="19" spans="1:27" x14ac:dyDescent="0.25">
      <c r="A19" t="s">
        <v>56</v>
      </c>
      <c r="B19" t="s">
        <v>27</v>
      </c>
      <c r="C19" t="s">
        <v>28</v>
      </c>
      <c r="D19">
        <v>14</v>
      </c>
      <c r="E19">
        <v>344</v>
      </c>
      <c r="F19" t="s">
        <v>57</v>
      </c>
      <c r="G19" t="str">
        <f t="shared" si="0"/>
        <v>3</v>
      </c>
      <c r="H19">
        <f t="shared" si="1"/>
        <v>3.1409507834460511E-3</v>
      </c>
      <c r="I19">
        <f t="shared" si="2"/>
        <v>1.9443014017148982E-3</v>
      </c>
      <c r="J19">
        <f>tcofTTGPERCEO!H18 / J$2</f>
        <v>0</v>
      </c>
      <c r="K19">
        <f>tcofTTGPERCEO!I18 / K$2</f>
        <v>0</v>
      </c>
      <c r="M19">
        <f>tcofTTGPERCEO!K18 / M$2</f>
        <v>1.0698619878035734E-4</v>
      </c>
      <c r="N19">
        <f>tcofTTGPERCEO!L18 / N$2</f>
        <v>2.8403711418291991E-4</v>
      </c>
      <c r="O19">
        <f>tcofTTGPERCEO!M18 / O$2</f>
        <v>2.7193618564176939E-4</v>
      </c>
      <c r="P19">
        <f>tcofTTGPERCEO!N18 / P$2</f>
        <v>0</v>
      </c>
      <c r="Q19">
        <f>tcofTTGPERCEO!O18 / Q$2</f>
        <v>0</v>
      </c>
      <c r="R19">
        <f>tcofTTGPERCEO!P18 / R$2</f>
        <v>7.8678206136900079E-4</v>
      </c>
      <c r="S19">
        <f>tcofTTGPERCEO!Q18 / S$2</f>
        <v>0</v>
      </c>
      <c r="T19">
        <f>tcofTTGPERCEO!R18 / T$2</f>
        <v>0</v>
      </c>
      <c r="U19">
        <f>tcofTTGPERCEO!S18 / U$2</f>
        <v>4.9455984174085062E-4</v>
      </c>
      <c r="V19">
        <f>tcofTTGPERCEO!T18 / V$2</f>
        <v>1.1966493817311527E-3</v>
      </c>
      <c r="Y19">
        <f>tcofTTGPERCEO!W18 / Y$2</f>
        <v>0</v>
      </c>
      <c r="Z19">
        <f>tcofTTGPERCEO!X18 / Z$2</f>
        <v>0</v>
      </c>
      <c r="AA19">
        <f>tcofTTGPERCEO!Y18 / AA$2</f>
        <v>0</v>
      </c>
    </row>
    <row r="20" spans="1:27" x14ac:dyDescent="0.25">
      <c r="A20" t="s">
        <v>58</v>
      </c>
      <c r="B20" t="s">
        <v>27</v>
      </c>
      <c r="C20" t="s">
        <v>28</v>
      </c>
      <c r="D20">
        <v>8</v>
      </c>
      <c r="E20">
        <v>332</v>
      </c>
      <c r="F20" t="s">
        <v>59</v>
      </c>
      <c r="G20" t="str">
        <f t="shared" si="0"/>
        <v>2</v>
      </c>
      <c r="H20">
        <f t="shared" si="1"/>
        <v>1.6588283923556473E-2</v>
      </c>
      <c r="I20">
        <f t="shared" si="2"/>
        <v>1.0361467534391799E-2</v>
      </c>
      <c r="J20">
        <f>tcofTTGPERCEO!H19 / J$2</f>
        <v>0</v>
      </c>
      <c r="K20">
        <f>tcofTTGPERCEO!I19 / K$2</f>
        <v>3.3990482664853839E-4</v>
      </c>
      <c r="M20">
        <f>tcofTTGPERCEO!K19 / M$2</f>
        <v>3.7445169573125069E-3</v>
      </c>
      <c r="N20">
        <f>tcofTTGPERCEO!L19 / N$2</f>
        <v>3.7871615224389319E-4</v>
      </c>
      <c r="O20">
        <f>tcofTTGPERCEO!M19 / O$2</f>
        <v>1.9035532994923859E-3</v>
      </c>
      <c r="P20">
        <f>tcofTTGPERCEO!N19 / P$2</f>
        <v>1.7548257708698922E-3</v>
      </c>
      <c r="Q20">
        <f>tcofTTGPERCEO!O19 / Q$2</f>
        <v>1.586357326987904E-3</v>
      </c>
      <c r="R20">
        <f>tcofTTGPERCEO!P19 / R$2</f>
        <v>0</v>
      </c>
      <c r="S20">
        <f>tcofTTGPERCEO!Q19 / S$2</f>
        <v>1.4577259475218659E-3</v>
      </c>
      <c r="T20">
        <f>tcofTTGPERCEO!R19 / T$2</f>
        <v>3.2388663967611336E-4</v>
      </c>
      <c r="U20">
        <f>tcofTTGPERCEO!S19 / U$2</f>
        <v>3.297065611605671E-4</v>
      </c>
      <c r="V20">
        <f>tcofTTGPERCEO!T19 / V$2</f>
        <v>0</v>
      </c>
      <c r="Y20">
        <f>tcofTTGPERCEO!W19 / Y$2</f>
        <v>1.5103838892385148E-3</v>
      </c>
      <c r="Z20">
        <f>tcofTTGPERCEO!X19 / Z$2</f>
        <v>2.0999580008399833E-3</v>
      </c>
      <c r="AA20">
        <f>tcofTTGPERCEO!Y19 / AA$2</f>
        <v>1.1587485515643105E-3</v>
      </c>
    </row>
    <row r="21" spans="1:27" x14ac:dyDescent="0.25">
      <c r="A21" t="s">
        <v>60</v>
      </c>
      <c r="B21" t="s">
        <v>27</v>
      </c>
      <c r="C21" t="s">
        <v>28</v>
      </c>
      <c r="D21">
        <v>39</v>
      </c>
      <c r="E21">
        <v>1284</v>
      </c>
      <c r="F21" t="s">
        <v>29</v>
      </c>
      <c r="G21" t="str">
        <f t="shared" si="0"/>
        <v>5</v>
      </c>
      <c r="H21">
        <f t="shared" si="1"/>
        <v>2.3027513904254174E-2</v>
      </c>
      <c r="I21">
        <f t="shared" si="2"/>
        <v>1.2950148306138111E-2</v>
      </c>
      <c r="J21">
        <f>tcofTTGPERCEO!H20 / J$2</f>
        <v>1.4025245441795231E-3</v>
      </c>
      <c r="K21">
        <f>tcofTTGPERCEO!I20 / K$2</f>
        <v>6.7980965329707678E-4</v>
      </c>
      <c r="M21">
        <f>tcofTTGPERCEO!K20 / M$2</f>
        <v>4.2794479512142934E-4</v>
      </c>
      <c r="N21">
        <f>tcofTTGPERCEO!L20 / N$2</f>
        <v>1.3255065328536262E-3</v>
      </c>
      <c r="O21">
        <f>tcofTTGPERCEO!M20 / O$2</f>
        <v>2.6589315929417454E-3</v>
      </c>
      <c r="P21">
        <f>tcofTTGPERCEO!N20 / P$2</f>
        <v>1.002757583354224E-3</v>
      </c>
      <c r="Q21">
        <f>tcofTTGPERCEO!O20 / Q$2</f>
        <v>1.1897679952409281E-3</v>
      </c>
      <c r="R21">
        <f>tcofTTGPERCEO!P20 / R$2</f>
        <v>0</v>
      </c>
      <c r="S21">
        <f>tcofTTGPERCEO!Q20 / S$2</f>
        <v>2.3323615160349854E-3</v>
      </c>
      <c r="T21">
        <f>tcofTTGPERCEO!R20 / T$2</f>
        <v>1.2955465587044534E-3</v>
      </c>
      <c r="U21">
        <f>tcofTTGPERCEO!S20 / U$2</f>
        <v>2.967359050445104E-3</v>
      </c>
      <c r="V21">
        <f>tcofTTGPERCEO!T20 / V$2</f>
        <v>4.3877143996808934E-3</v>
      </c>
      <c r="Y21">
        <f>tcofTTGPERCEO!W20 / Y$2</f>
        <v>2.5173064820641915E-3</v>
      </c>
      <c r="Z21">
        <f>tcofTTGPERCEO!X20 / Z$2</f>
        <v>8.3998320033599333E-4</v>
      </c>
      <c r="AA21">
        <f>tcofTTGPERCEO!Y20 / AA$2</f>
        <v>0</v>
      </c>
    </row>
    <row r="22" spans="1:27" x14ac:dyDescent="0.25">
      <c r="A22" t="s">
        <v>61</v>
      </c>
      <c r="B22" t="s">
        <v>27</v>
      </c>
      <c r="C22" t="s">
        <v>28</v>
      </c>
      <c r="D22">
        <v>3</v>
      </c>
      <c r="E22">
        <v>1296</v>
      </c>
      <c r="F22" t="s">
        <v>39</v>
      </c>
      <c r="G22" t="str">
        <f t="shared" si="0"/>
        <v>5</v>
      </c>
      <c r="H22">
        <f t="shared" si="1"/>
        <v>1.3184097267916497E-2</v>
      </c>
      <c r="I22">
        <f t="shared" si="2"/>
        <v>7.5607088970158212E-3</v>
      </c>
      <c r="J22">
        <f>tcofTTGPERCEO!H21 / J$2</f>
        <v>1.4025245441795231E-3</v>
      </c>
      <c r="K22">
        <f>tcofTTGPERCEO!I21 / K$2</f>
        <v>1.6995241332426921E-3</v>
      </c>
      <c r="M22">
        <f>tcofTTGPERCEO!K21 / M$2</f>
        <v>3.2095859634107199E-4</v>
      </c>
      <c r="N22">
        <f>tcofTTGPERCEO!L21 / N$2</f>
        <v>9.4679038060973305E-4</v>
      </c>
      <c r="O22">
        <f>tcofTTGPERCEO!M21 / O$2</f>
        <v>4.6833454193860287E-4</v>
      </c>
      <c r="P22">
        <f>tcofTTGPERCEO!N21 / P$2</f>
        <v>1.2534469791927801E-3</v>
      </c>
      <c r="Q22">
        <f>tcofTTGPERCEO!O21 / Q$2</f>
        <v>0</v>
      </c>
      <c r="R22">
        <f>tcofTTGPERCEO!P21 / R$2</f>
        <v>0</v>
      </c>
      <c r="S22">
        <f>tcofTTGPERCEO!Q21 / S$2</f>
        <v>1.1661807580174927E-3</v>
      </c>
      <c r="T22">
        <f>tcofTTGPERCEO!R21 / T$2</f>
        <v>8.0971659919028337E-4</v>
      </c>
      <c r="U22">
        <f>tcofTTGPERCEO!S21 / U$2</f>
        <v>6.594131223211342E-4</v>
      </c>
      <c r="V22">
        <f>tcofTTGPERCEO!T21 / V$2</f>
        <v>0</v>
      </c>
      <c r="Y22">
        <f>tcofTTGPERCEO!W21 / Y$2</f>
        <v>2.1397105097545627E-3</v>
      </c>
      <c r="Z22">
        <f>tcofTTGPERCEO!X21 / Z$2</f>
        <v>0</v>
      </c>
      <c r="AA22">
        <f>tcofTTGPERCEO!Y21 / AA$2</f>
        <v>2.3174971031286211E-3</v>
      </c>
    </row>
    <row r="23" spans="1:27" x14ac:dyDescent="0.25">
      <c r="A23" t="s">
        <v>62</v>
      </c>
      <c r="B23" t="s">
        <v>27</v>
      </c>
      <c r="C23" t="s">
        <v>28</v>
      </c>
      <c r="D23">
        <v>4</v>
      </c>
      <c r="E23">
        <v>874</v>
      </c>
      <c r="F23" t="s">
        <v>63</v>
      </c>
      <c r="G23" t="str">
        <f t="shared" si="0"/>
        <v>3</v>
      </c>
      <c r="H23">
        <f t="shared" si="1"/>
        <v>1.4420674270968058E-3</v>
      </c>
      <c r="I23">
        <f t="shared" si="2"/>
        <v>5.2119561707638469E-4</v>
      </c>
      <c r="J23">
        <f>tcofTTGPERCEO!H22 / J$2</f>
        <v>0</v>
      </c>
      <c r="K23">
        <f>tcofTTGPERCEO!I22 / K$2</f>
        <v>3.3990482664853839E-4</v>
      </c>
      <c r="M23">
        <f>tcofTTGPERCEO!K22 / M$2</f>
        <v>0</v>
      </c>
      <c r="N23">
        <f>tcofTTGPERCEO!L22 / N$2</f>
        <v>0</v>
      </c>
      <c r="O23">
        <f>tcofTTGPERCEO!M22 / O$2</f>
        <v>1.8129079042784627E-4</v>
      </c>
      <c r="P23">
        <f>tcofTTGPERCEO!N22 / P$2</f>
        <v>0</v>
      </c>
      <c r="Q23">
        <f>tcofTTGPERCEO!O22 / Q$2</f>
        <v>0</v>
      </c>
      <c r="R23">
        <f>tcofTTGPERCEO!P22 / R$2</f>
        <v>0</v>
      </c>
      <c r="S23">
        <f>tcofTTGPERCEO!Q22 / S$2</f>
        <v>2.9154518950437317E-4</v>
      </c>
      <c r="T23">
        <f>tcofTTGPERCEO!R22 / T$2</f>
        <v>0</v>
      </c>
      <c r="U23">
        <f>tcofTTGPERCEO!S22 / U$2</f>
        <v>0</v>
      </c>
      <c r="V23">
        <f>tcofTTGPERCEO!T22 / V$2</f>
        <v>0</v>
      </c>
      <c r="Y23">
        <f>tcofTTGPERCEO!W22 / Y$2</f>
        <v>6.2932662051604787E-4</v>
      </c>
      <c r="Z23">
        <f>tcofTTGPERCEO!X22 / Z$2</f>
        <v>0</v>
      </c>
      <c r="AA23">
        <f>tcofTTGPERCEO!Y22 / AA$2</f>
        <v>0</v>
      </c>
    </row>
    <row r="24" spans="1:27" x14ac:dyDescent="0.25">
      <c r="A24" t="s">
        <v>64</v>
      </c>
      <c r="B24" t="s">
        <v>27</v>
      </c>
      <c r="C24" t="s">
        <v>28</v>
      </c>
      <c r="D24">
        <v>15</v>
      </c>
      <c r="E24">
        <v>214</v>
      </c>
      <c r="F24" t="s">
        <v>31</v>
      </c>
      <c r="G24" t="str">
        <f t="shared" si="0"/>
        <v>3</v>
      </c>
      <c r="H24">
        <f t="shared" si="1"/>
        <v>4.7344038514989745E-3</v>
      </c>
      <c r="I24">
        <f t="shared" si="2"/>
        <v>2.8204633553154065E-3</v>
      </c>
      <c r="J24">
        <f>tcofTTGPERCEO!H23 / J$2</f>
        <v>0</v>
      </c>
      <c r="K24">
        <f>tcofTTGPERCEO!I23 / K$2</f>
        <v>0</v>
      </c>
      <c r="M24">
        <f>tcofTTGPERCEO!K23 / M$2</f>
        <v>1.0698619878035734E-4</v>
      </c>
      <c r="N24">
        <f>tcofTTGPERCEO!L23 / N$2</f>
        <v>3.7871615224389319E-4</v>
      </c>
      <c r="O24">
        <f>tcofTTGPERCEO!M23 / O$2</f>
        <v>3.3236644911771818E-4</v>
      </c>
      <c r="P24">
        <f>tcofTTGPERCEO!N23 / P$2</f>
        <v>0</v>
      </c>
      <c r="Q24">
        <f>tcofTTGPERCEO!O23 / Q$2</f>
        <v>1.1897679952409281E-3</v>
      </c>
      <c r="R24">
        <f>tcofTTGPERCEO!P23 / R$2</f>
        <v>0</v>
      </c>
      <c r="S24">
        <f>tcofTTGPERCEO!Q23 / S$2</f>
        <v>0</v>
      </c>
      <c r="T24">
        <f>tcofTTGPERCEO!R23 / T$2</f>
        <v>6.4777327935222671E-4</v>
      </c>
      <c r="U24">
        <f>tcofTTGPERCEO!S23 / U$2</f>
        <v>1.6485328058028355E-4</v>
      </c>
      <c r="V24">
        <f>tcofTTGPERCEO!T23 / V$2</f>
        <v>0</v>
      </c>
      <c r="Y24">
        <f>tcofTTGPERCEO!W23 / Y$2</f>
        <v>7.5519194461925738E-4</v>
      </c>
      <c r="Z24">
        <f>tcofTTGPERCEO!X23 / Z$2</f>
        <v>0</v>
      </c>
      <c r="AA24">
        <f>tcofTTGPERCEO!Y23 / AA$2</f>
        <v>1.1587485515643105E-3</v>
      </c>
    </row>
    <row r="25" spans="1:27" x14ac:dyDescent="0.25">
      <c r="A25" t="s">
        <v>65</v>
      </c>
      <c r="B25" t="s">
        <v>27</v>
      </c>
      <c r="C25" t="s">
        <v>28</v>
      </c>
      <c r="D25">
        <v>4</v>
      </c>
      <c r="E25">
        <v>339</v>
      </c>
      <c r="F25" t="s">
        <v>39</v>
      </c>
      <c r="G25" t="str">
        <f t="shared" si="0"/>
        <v>5</v>
      </c>
      <c r="H25">
        <f t="shared" si="1"/>
        <v>7.4424160387299224E-3</v>
      </c>
      <c r="I25">
        <f t="shared" si="2"/>
        <v>4.9050819288201626E-3</v>
      </c>
      <c r="J25">
        <f>tcofTTGPERCEO!H24 / J$2</f>
        <v>4.675081813931744E-4</v>
      </c>
      <c r="K25">
        <f>tcofTTGPERCEO!I24 / K$2</f>
        <v>3.3990482664853839E-4</v>
      </c>
      <c r="M25">
        <f>tcofTTGPERCEO!K24 / M$2</f>
        <v>5.3493099390178669E-4</v>
      </c>
      <c r="N25">
        <f>tcofTTGPERCEO!L24 / N$2</f>
        <v>1.8935807612194659E-4</v>
      </c>
      <c r="O25">
        <f>tcofTTGPERCEO!M24 / O$2</f>
        <v>6.7984046410442354E-4</v>
      </c>
      <c r="P25">
        <f>tcofTTGPERCEO!N24 / P$2</f>
        <v>0</v>
      </c>
      <c r="Q25">
        <f>tcofTTGPERCEO!O24 / Q$2</f>
        <v>7.9317866349395201E-4</v>
      </c>
      <c r="R25">
        <f>tcofTTGPERCEO!P24 / R$2</f>
        <v>1.5735641227380016E-3</v>
      </c>
      <c r="S25">
        <f>tcofTTGPERCEO!Q24 / S$2</f>
        <v>2.9154518950437317E-4</v>
      </c>
      <c r="T25">
        <f>tcofTTGPERCEO!R24 / T$2</f>
        <v>1.6194331983805668E-4</v>
      </c>
      <c r="U25">
        <f>tcofTTGPERCEO!S24 / U$2</f>
        <v>1.6485328058028355E-4</v>
      </c>
      <c r="V25">
        <f>tcofTTGPERCEO!T24 / V$2</f>
        <v>3.9888312724371757E-4</v>
      </c>
      <c r="Y25">
        <f>tcofTTGPERCEO!W24 / Y$2</f>
        <v>1.0069225928256765E-3</v>
      </c>
      <c r="Z25">
        <f>tcofTTGPERCEO!X24 / Z$2</f>
        <v>8.3998320033599333E-4</v>
      </c>
      <c r="AA25">
        <f>tcofTTGPERCEO!Y24 / AA$2</f>
        <v>0</v>
      </c>
    </row>
    <row r="26" spans="1:27" x14ac:dyDescent="0.25">
      <c r="A26" t="s">
        <v>66</v>
      </c>
      <c r="B26" t="s">
        <v>27</v>
      </c>
      <c r="C26" t="s">
        <v>28</v>
      </c>
      <c r="D26">
        <v>11</v>
      </c>
      <c r="E26">
        <v>645</v>
      </c>
      <c r="F26" t="s">
        <v>29</v>
      </c>
      <c r="G26" t="str">
        <f t="shared" si="0"/>
        <v>5</v>
      </c>
      <c r="H26">
        <f t="shared" si="1"/>
        <v>7.5571273178447734E-3</v>
      </c>
      <c r="I26">
        <f t="shared" si="2"/>
        <v>7.0323788664978463E-3</v>
      </c>
      <c r="J26">
        <f>tcofTTGPERCEO!H25 / J$2</f>
        <v>0</v>
      </c>
      <c r="K26">
        <f>tcofTTGPERCEO!I25 / K$2</f>
        <v>4.4187627464309992E-3</v>
      </c>
      <c r="M26">
        <f>tcofTTGPERCEO!K25 / M$2</f>
        <v>0</v>
      </c>
      <c r="N26">
        <f>tcofTTGPERCEO!L25 / N$2</f>
        <v>9.4679038060973297E-5</v>
      </c>
      <c r="O26">
        <f>tcofTTGPERCEO!M25 / O$2</f>
        <v>6.7984046410442354E-4</v>
      </c>
      <c r="P26">
        <f>tcofTTGPERCEO!N25 / P$2</f>
        <v>5.0137879167711202E-4</v>
      </c>
      <c r="Q26">
        <f>tcofTTGPERCEO!O25 / Q$2</f>
        <v>1.98294665873488E-4</v>
      </c>
      <c r="R26">
        <f>tcofTTGPERCEO!P25 / R$2</f>
        <v>0</v>
      </c>
      <c r="S26">
        <f>tcofTTGPERCEO!Q25 / S$2</f>
        <v>0</v>
      </c>
      <c r="T26">
        <f>tcofTTGPERCEO!R25 / T$2</f>
        <v>8.0971659919028337E-4</v>
      </c>
      <c r="U26">
        <f>tcofTTGPERCEO!S25 / U$2</f>
        <v>3.297065611605671E-4</v>
      </c>
      <c r="V26">
        <f>tcofTTGPERCEO!T25 / V$2</f>
        <v>3.9888312724371757E-4</v>
      </c>
      <c r="Y26">
        <f>tcofTTGPERCEO!W25 / Y$2</f>
        <v>1.2586532410320956E-4</v>
      </c>
      <c r="Z26">
        <f>tcofTTGPERCEO!X25 / Z$2</f>
        <v>0</v>
      </c>
      <c r="AA26">
        <f>tcofTTGPERCEO!Y25 / AA$2</f>
        <v>0</v>
      </c>
    </row>
    <row r="27" spans="1:27" x14ac:dyDescent="0.25">
      <c r="A27" t="s">
        <v>67</v>
      </c>
      <c r="B27" t="s">
        <v>27</v>
      </c>
      <c r="C27" t="s">
        <v>28</v>
      </c>
      <c r="D27">
        <v>24</v>
      </c>
      <c r="E27">
        <v>556</v>
      </c>
      <c r="F27" t="s">
        <v>55</v>
      </c>
      <c r="G27" t="str">
        <f t="shared" si="0"/>
        <v>2</v>
      </c>
      <c r="H27">
        <f t="shared" si="1"/>
        <v>4.2567837327980185E-3</v>
      </c>
      <c r="I27">
        <f t="shared" si="2"/>
        <v>3.228573985038253E-3</v>
      </c>
      <c r="J27">
        <f>tcofTTGPERCEO!H26 / J$2</f>
        <v>9.3501636278634881E-4</v>
      </c>
      <c r="K27">
        <f>tcofTTGPERCEO!I26 / K$2</f>
        <v>0</v>
      </c>
      <c r="M27">
        <f>tcofTTGPERCEO!K26 / M$2</f>
        <v>3.2095859634107199E-4</v>
      </c>
      <c r="N27">
        <f>tcofTTGPERCEO!L26 / N$2</f>
        <v>0</v>
      </c>
      <c r="O27">
        <f>tcofTTGPERCEO!M26 / O$2</f>
        <v>4.0790427846265409E-4</v>
      </c>
      <c r="P27">
        <f>tcofTTGPERCEO!N26 / P$2</f>
        <v>7.5206818751566808E-4</v>
      </c>
      <c r="Q27">
        <f>tcofTTGPERCEO!O26 / Q$2</f>
        <v>0</v>
      </c>
      <c r="R27">
        <f>tcofTTGPERCEO!P26 / R$2</f>
        <v>0</v>
      </c>
      <c r="S27">
        <f>tcofTTGPERCEO!Q26 / S$2</f>
        <v>0</v>
      </c>
      <c r="T27">
        <f>tcofTTGPERCEO!R26 / T$2</f>
        <v>6.4777327935222671E-4</v>
      </c>
      <c r="U27">
        <f>tcofTTGPERCEO!S26 / U$2</f>
        <v>1.6485328058028355E-4</v>
      </c>
      <c r="V27">
        <f>tcofTTGPERCEO!T26 / V$2</f>
        <v>3.9888312724371757E-4</v>
      </c>
      <c r="Y27">
        <f>tcofTTGPERCEO!W26 / Y$2</f>
        <v>6.2932662051604787E-4</v>
      </c>
      <c r="Z27">
        <f>tcofTTGPERCEO!X26 / Z$2</f>
        <v>0</v>
      </c>
      <c r="AA27">
        <f>tcofTTGPERCEO!Y26 / AA$2</f>
        <v>0</v>
      </c>
    </row>
    <row r="28" spans="1:27" x14ac:dyDescent="0.25">
      <c r="A28" t="s">
        <v>68</v>
      </c>
      <c r="B28" t="s">
        <v>27</v>
      </c>
      <c r="C28" t="s">
        <v>28</v>
      </c>
      <c r="D28">
        <v>22</v>
      </c>
      <c r="E28">
        <v>408</v>
      </c>
      <c r="F28" t="s">
        <v>69</v>
      </c>
      <c r="G28" t="str">
        <f t="shared" si="0"/>
        <v>3</v>
      </c>
      <c r="H28">
        <f t="shared" si="1"/>
        <v>2.1820020201392763E-2</v>
      </c>
      <c r="I28">
        <f t="shared" si="2"/>
        <v>1.6957268088481706E-2</v>
      </c>
      <c r="J28">
        <f>tcofTTGPERCEO!H27 / J$2</f>
        <v>1.8700327255726976E-3</v>
      </c>
      <c r="K28">
        <f>tcofTTGPERCEO!I27 / K$2</f>
        <v>6.4581917063222301E-3</v>
      </c>
      <c r="M28">
        <f>tcofTTGPERCEO!K27 / M$2</f>
        <v>6.4191719268214399E-4</v>
      </c>
      <c r="N28">
        <f>tcofTTGPERCEO!L27 / N$2</f>
        <v>1.2308274947926529E-3</v>
      </c>
      <c r="O28">
        <f>tcofTTGPERCEO!M27 / O$2</f>
        <v>1.2690355329949238E-3</v>
      </c>
      <c r="P28">
        <f>tcofTTGPERCEO!N27 / P$2</f>
        <v>7.5206818751566808E-4</v>
      </c>
      <c r="Q28">
        <f>tcofTTGPERCEO!O27 / Q$2</f>
        <v>2.181241324608368E-3</v>
      </c>
      <c r="R28">
        <f>tcofTTGPERCEO!P27 / R$2</f>
        <v>1.5735641227380016E-3</v>
      </c>
      <c r="S28">
        <f>tcofTTGPERCEO!Q27 / S$2</f>
        <v>8.7463556851311952E-4</v>
      </c>
      <c r="T28">
        <f>tcofTTGPERCEO!R27 / T$2</f>
        <v>4.8582995951417006E-4</v>
      </c>
      <c r="U28">
        <f>tcofTTGPERCEO!S27 / U$2</f>
        <v>4.9455984174085062E-4</v>
      </c>
      <c r="V28">
        <f>tcofTTGPERCEO!T27 / V$2</f>
        <v>7.9776625448743513E-4</v>
      </c>
      <c r="Y28">
        <f>tcofTTGPERCEO!W27 / Y$2</f>
        <v>1.5103838892385148E-3</v>
      </c>
      <c r="Z28">
        <f>tcofTTGPERCEO!X27 / Z$2</f>
        <v>1.6799664006719867E-3</v>
      </c>
      <c r="AA28">
        <f>tcofTTGPERCEO!Y27 / AA$2</f>
        <v>0</v>
      </c>
    </row>
    <row r="29" spans="1:27" x14ac:dyDescent="0.25">
      <c r="A29" t="s">
        <v>70</v>
      </c>
      <c r="B29" t="s">
        <v>27</v>
      </c>
      <c r="C29" t="s">
        <v>28</v>
      </c>
      <c r="D29">
        <v>49</v>
      </c>
      <c r="E29">
        <v>1449</v>
      </c>
      <c r="F29" t="s">
        <v>31</v>
      </c>
      <c r="G29" t="str">
        <f t="shared" si="0"/>
        <v>3</v>
      </c>
      <c r="H29">
        <f t="shared" si="1"/>
        <v>1.8852349683085E-3</v>
      </c>
      <c r="I29">
        <f t="shared" si="2"/>
        <v>1.0105993997953804E-3</v>
      </c>
      <c r="J29">
        <f>tcofTTGPERCEO!H28 / J$2</f>
        <v>0</v>
      </c>
      <c r="K29">
        <f>tcofTTGPERCEO!I28 / K$2</f>
        <v>3.3990482664853839E-4</v>
      </c>
      <c r="M29">
        <f>tcofTTGPERCEO!K28 / M$2</f>
        <v>1.0698619878035734E-4</v>
      </c>
      <c r="N29">
        <f>tcofTTGPERCEO!L28 / N$2</f>
        <v>0</v>
      </c>
      <c r="O29">
        <f>tcofTTGPERCEO!M28 / O$2</f>
        <v>1.5107565868987188E-4</v>
      </c>
      <c r="P29">
        <f>tcofTTGPERCEO!N28 / P$2</f>
        <v>2.5068939583855601E-4</v>
      </c>
      <c r="Q29">
        <f>tcofTTGPERCEO!O28 / Q$2</f>
        <v>0</v>
      </c>
      <c r="R29">
        <f>tcofTTGPERCEO!P28 / R$2</f>
        <v>0</v>
      </c>
      <c r="S29">
        <f>tcofTTGPERCEO!Q28 / S$2</f>
        <v>8.7463556851311952E-4</v>
      </c>
      <c r="T29">
        <f>tcofTTGPERCEO!R28 / T$2</f>
        <v>1.6194331983805668E-4</v>
      </c>
      <c r="U29">
        <f>tcofTTGPERCEO!S28 / U$2</f>
        <v>0</v>
      </c>
      <c r="V29">
        <f>tcofTTGPERCEO!T28 / V$2</f>
        <v>0</v>
      </c>
      <c r="Y29">
        <f>tcofTTGPERCEO!W28 / Y$2</f>
        <v>0</v>
      </c>
      <c r="Z29">
        <f>tcofTTGPERCEO!X28 / Z$2</f>
        <v>0</v>
      </c>
      <c r="AA29">
        <f>tcofTTGPERCEO!Y28 / AA$2</f>
        <v>0</v>
      </c>
    </row>
    <row r="30" spans="1:27" x14ac:dyDescent="0.25">
      <c r="A30" t="s">
        <v>71</v>
      </c>
      <c r="B30" t="s">
        <v>27</v>
      </c>
      <c r="C30" t="s">
        <v>28</v>
      </c>
      <c r="D30">
        <v>2</v>
      </c>
      <c r="E30">
        <v>326</v>
      </c>
      <c r="F30" t="s">
        <v>63</v>
      </c>
      <c r="G30" t="str">
        <f t="shared" si="0"/>
        <v>3</v>
      </c>
      <c r="H30">
        <f t="shared" si="1"/>
        <v>6.1010999657768669E-3</v>
      </c>
      <c r="I30">
        <f t="shared" si="2"/>
        <v>4.6527199358392946E-3</v>
      </c>
      <c r="J30">
        <f>tcofTTGPERCEO!H29 / J$2</f>
        <v>0</v>
      </c>
      <c r="K30">
        <f>tcofTTGPERCEO!I29 / K$2</f>
        <v>6.7980965329707678E-4</v>
      </c>
      <c r="M30">
        <f>tcofTTGPERCEO!K29 / M$2</f>
        <v>2.1397239756071467E-4</v>
      </c>
      <c r="N30">
        <f>tcofTTGPERCEO!L29 / N$2</f>
        <v>6.627532664268131E-4</v>
      </c>
      <c r="O30">
        <f>tcofTTGPERCEO!M29 / O$2</f>
        <v>9.2156151800821856E-4</v>
      </c>
      <c r="P30">
        <f>tcofTTGPERCEO!N29 / P$2</f>
        <v>5.0137879167711202E-4</v>
      </c>
      <c r="Q30">
        <f>tcofTTGPERCEO!O29 / Q$2</f>
        <v>1.98294665873488E-4</v>
      </c>
      <c r="R30">
        <f>tcofTTGPERCEO!P29 / R$2</f>
        <v>0</v>
      </c>
      <c r="S30">
        <f>tcofTTGPERCEO!Q29 / S$2</f>
        <v>0</v>
      </c>
      <c r="T30">
        <f>tcofTTGPERCEO!R29 / T$2</f>
        <v>4.8582995951417006E-4</v>
      </c>
      <c r="U30">
        <f>tcofTTGPERCEO!S29 / U$2</f>
        <v>9.8911968348170125E-4</v>
      </c>
      <c r="V30">
        <f>tcofTTGPERCEO!T29 / V$2</f>
        <v>1.1966493817311527E-3</v>
      </c>
      <c r="Y30">
        <f>tcofTTGPERCEO!W29 / Y$2</f>
        <v>2.5173064820641913E-4</v>
      </c>
      <c r="Z30">
        <f>tcofTTGPERCEO!X29 / Z$2</f>
        <v>0</v>
      </c>
      <c r="AA30">
        <f>tcofTTGPERCEO!Y29 / AA$2</f>
        <v>0</v>
      </c>
    </row>
    <row r="31" spans="1:27" x14ac:dyDescent="0.25">
      <c r="A31" t="s">
        <v>72</v>
      </c>
      <c r="B31" t="s">
        <v>27</v>
      </c>
      <c r="C31" t="s">
        <v>28</v>
      </c>
      <c r="D31">
        <v>19</v>
      </c>
      <c r="E31">
        <v>785</v>
      </c>
      <c r="F31" t="s">
        <v>39</v>
      </c>
      <c r="G31" t="str">
        <f t="shared" si="0"/>
        <v>5</v>
      </c>
      <c r="H31">
        <f t="shared" si="1"/>
        <v>5.6289548664986748E-2</v>
      </c>
      <c r="I31">
        <f t="shared" si="2"/>
        <v>4.1630133827514834E-2</v>
      </c>
      <c r="J31">
        <f>tcofTTGPERCEO!H30 / J$2</f>
        <v>6.0776063581112674E-3</v>
      </c>
      <c r="K31">
        <f>tcofTTGPERCEO!I30 / K$2</f>
        <v>7.1380013596193063E-3</v>
      </c>
      <c r="M31">
        <f>tcofTTGPERCEO!K30 / M$2</f>
        <v>1.8187653792660747E-3</v>
      </c>
      <c r="N31">
        <f>tcofTTGPERCEO!L30 / N$2</f>
        <v>3.9765195985608784E-3</v>
      </c>
      <c r="O31">
        <f>tcofTTGPERCEO!M30 / O$2</f>
        <v>5.3178631858834908E-3</v>
      </c>
      <c r="P31">
        <f>tcofTTGPERCEO!N30 / P$2</f>
        <v>7.0193030834795689E-3</v>
      </c>
      <c r="Q31">
        <f>tcofTTGPERCEO!O30 / Q$2</f>
        <v>1.784651992861392E-3</v>
      </c>
      <c r="R31">
        <f>tcofTTGPERCEO!P30 / R$2</f>
        <v>3.9339103068450039E-3</v>
      </c>
      <c r="S31">
        <f>tcofTTGPERCEO!Q30 / S$2</f>
        <v>1.4577259475218659E-3</v>
      </c>
      <c r="T31">
        <f>tcofTTGPERCEO!R30 / T$2</f>
        <v>2.9149797570850204E-3</v>
      </c>
      <c r="U31">
        <f>tcofTTGPERCEO!S30 / U$2</f>
        <v>1.6485328058028356E-3</v>
      </c>
      <c r="V31">
        <f>tcofTTGPERCEO!T30 / V$2</f>
        <v>1.994415636218588E-3</v>
      </c>
      <c r="Y31">
        <f>tcofTTGPERCEO!W30 / Y$2</f>
        <v>4.1535556954059158E-3</v>
      </c>
      <c r="Z31">
        <f>tcofTTGPERCEO!X30 / Z$2</f>
        <v>1.25997480050399E-3</v>
      </c>
      <c r="AA31">
        <f>tcofTTGPERCEO!Y30 / AA$2</f>
        <v>5.7937427578215531E-3</v>
      </c>
    </row>
    <row r="32" spans="1:27" x14ac:dyDescent="0.25">
      <c r="A32" t="s">
        <v>73</v>
      </c>
      <c r="B32" t="s">
        <v>27</v>
      </c>
      <c r="C32" t="s">
        <v>28</v>
      </c>
      <c r="D32">
        <v>0</v>
      </c>
      <c r="E32">
        <v>3377</v>
      </c>
      <c r="F32" t="s">
        <v>50</v>
      </c>
      <c r="G32" t="str">
        <f t="shared" si="0"/>
        <v>4</v>
      </c>
      <c r="H32">
        <f t="shared" si="1"/>
        <v>3.7429626438036058E-3</v>
      </c>
      <c r="I32">
        <f t="shared" si="2"/>
        <v>2.6351238134479319E-3</v>
      </c>
      <c r="J32">
        <f>tcofTTGPERCEO!H31 / J$2</f>
        <v>0</v>
      </c>
      <c r="K32">
        <f>tcofTTGPERCEO!I31 / K$2</f>
        <v>3.3990482664853839E-4</v>
      </c>
      <c r="M32">
        <f>tcofTTGPERCEO!K31 / M$2</f>
        <v>1.0698619878035734E-4</v>
      </c>
      <c r="N32">
        <f>tcofTTGPERCEO!L31 / N$2</f>
        <v>4.7339519030486653E-4</v>
      </c>
      <c r="O32">
        <f>tcofTTGPERCEO!M31 / O$2</f>
        <v>4.5322697606961569E-4</v>
      </c>
      <c r="P32">
        <f>tcofTTGPERCEO!N31 / P$2</f>
        <v>2.5068939583855601E-4</v>
      </c>
      <c r="Q32">
        <f>tcofTTGPERCEO!O31 / Q$2</f>
        <v>1.98294665873488E-4</v>
      </c>
      <c r="R32">
        <f>tcofTTGPERCEO!P31 / R$2</f>
        <v>0</v>
      </c>
      <c r="S32">
        <f>tcofTTGPERCEO!Q31 / S$2</f>
        <v>5.8309037900874635E-4</v>
      </c>
      <c r="T32">
        <f>tcofTTGPERCEO!R31 / T$2</f>
        <v>6.4777327935222671E-4</v>
      </c>
      <c r="U32">
        <f>tcofTTGPERCEO!S31 / U$2</f>
        <v>1.6485328058028355E-4</v>
      </c>
      <c r="V32">
        <f>tcofTTGPERCEO!T31 / V$2</f>
        <v>3.9888312724371757E-4</v>
      </c>
      <c r="Y32">
        <f>tcofTTGPERCEO!W31 / Y$2</f>
        <v>1.2586532410320956E-4</v>
      </c>
      <c r="Z32">
        <f>tcofTTGPERCEO!X31 / Z$2</f>
        <v>0</v>
      </c>
      <c r="AA32">
        <f>tcofTTGPERCEO!Y31 / AA$2</f>
        <v>0</v>
      </c>
    </row>
    <row r="33" spans="1:27" x14ac:dyDescent="0.25">
      <c r="A33" t="s">
        <v>74</v>
      </c>
      <c r="B33" t="s">
        <v>27</v>
      </c>
      <c r="C33" t="s">
        <v>28</v>
      </c>
      <c r="D33">
        <v>1</v>
      </c>
      <c r="E33">
        <v>448</v>
      </c>
      <c r="F33" t="s">
        <v>63</v>
      </c>
      <c r="G33" t="str">
        <f t="shared" si="0"/>
        <v>3</v>
      </c>
      <c r="H33">
        <f t="shared" si="1"/>
        <v>4.9406193635690996E-3</v>
      </c>
      <c r="I33">
        <f t="shared" si="2"/>
        <v>3.7441486638477568E-3</v>
      </c>
      <c r="J33">
        <f>tcofTTGPERCEO!H32 / J$2</f>
        <v>0</v>
      </c>
      <c r="K33">
        <f>tcofTTGPERCEO!I32 / K$2</f>
        <v>0</v>
      </c>
      <c r="M33">
        <f>tcofTTGPERCEO!K32 / M$2</f>
        <v>6.4191719268214399E-4</v>
      </c>
      <c r="N33">
        <f>tcofTTGPERCEO!L32 / N$2</f>
        <v>7.5743230448778638E-4</v>
      </c>
      <c r="O33">
        <f>tcofTTGPERCEO!M32 / O$2</f>
        <v>9.5177664974619293E-4</v>
      </c>
      <c r="P33">
        <f>tcofTTGPERCEO!N32 / P$2</f>
        <v>2.5068939583855601E-4</v>
      </c>
      <c r="Q33">
        <f>tcofTTGPERCEO!O32 / Q$2</f>
        <v>0</v>
      </c>
      <c r="R33">
        <f>tcofTTGPERCEO!P32 / R$2</f>
        <v>0</v>
      </c>
      <c r="S33">
        <f>tcofTTGPERCEO!Q32 / S$2</f>
        <v>0</v>
      </c>
      <c r="T33">
        <f>tcofTTGPERCEO!R32 / T$2</f>
        <v>6.4777327935222671E-4</v>
      </c>
      <c r="U33">
        <f>tcofTTGPERCEO!S32 / U$2</f>
        <v>4.9455984174085062E-4</v>
      </c>
      <c r="V33">
        <f>tcofTTGPERCEO!T32 / V$2</f>
        <v>3.9888312724371757E-4</v>
      </c>
      <c r="Y33">
        <f>tcofTTGPERCEO!W32 / Y$2</f>
        <v>3.7759597230962869E-4</v>
      </c>
      <c r="Z33">
        <f>tcofTTGPERCEO!X32 / Z$2</f>
        <v>4.1999160016799666E-4</v>
      </c>
      <c r="AA33">
        <f>tcofTTGPERCEO!Y32 / AA$2</f>
        <v>0</v>
      </c>
    </row>
    <row r="34" spans="1:27" x14ac:dyDescent="0.25">
      <c r="A34" t="s">
        <v>75</v>
      </c>
      <c r="B34" t="s">
        <v>27</v>
      </c>
      <c r="C34" t="s">
        <v>28</v>
      </c>
      <c r="D34">
        <v>0</v>
      </c>
      <c r="E34">
        <v>525</v>
      </c>
      <c r="F34" t="s">
        <v>63</v>
      </c>
      <c r="G34" t="str">
        <f t="shared" si="0"/>
        <v>3</v>
      </c>
      <c r="H34">
        <f t="shared" si="1"/>
        <v>3.8996893272408382E-3</v>
      </c>
      <c r="I34">
        <f t="shared" si="2"/>
        <v>2.9973449035842828E-3</v>
      </c>
      <c r="J34">
        <f>tcofTTGPERCEO!H33 / J$2</f>
        <v>4.675081813931744E-4</v>
      </c>
      <c r="K34">
        <f>tcofTTGPERCEO!I33 / K$2</f>
        <v>6.7980965329707678E-4</v>
      </c>
      <c r="M34">
        <f>tcofTTGPERCEO!K33 / M$2</f>
        <v>2.1397239756071467E-4</v>
      </c>
      <c r="N34">
        <f>tcofTTGPERCEO!L33 / N$2</f>
        <v>2.8403711418291991E-4</v>
      </c>
      <c r="O34">
        <f>tcofTTGPERCEO!M33 / O$2</f>
        <v>3.3236644911771818E-4</v>
      </c>
      <c r="P34">
        <f>tcofTTGPERCEO!N33 / P$2</f>
        <v>0</v>
      </c>
      <c r="Q34">
        <f>tcofTTGPERCEO!O33 / Q$2</f>
        <v>1.98294665873488E-4</v>
      </c>
      <c r="R34">
        <f>tcofTTGPERCEO!P33 / R$2</f>
        <v>0</v>
      </c>
      <c r="S34">
        <f>tcofTTGPERCEO!Q33 / S$2</f>
        <v>0</v>
      </c>
      <c r="T34">
        <f>tcofTTGPERCEO!R33 / T$2</f>
        <v>1.6194331983805668E-4</v>
      </c>
      <c r="U34">
        <f>tcofTTGPERCEO!S33 / U$2</f>
        <v>6.594131223211342E-4</v>
      </c>
      <c r="V34">
        <f>tcofTTGPERCEO!T33 / V$2</f>
        <v>3.9888312724371757E-4</v>
      </c>
      <c r="Y34">
        <f>tcofTTGPERCEO!W33 / Y$2</f>
        <v>5.0346129641283825E-4</v>
      </c>
      <c r="Z34">
        <f>tcofTTGPERCEO!X33 / Z$2</f>
        <v>0</v>
      </c>
      <c r="AA34">
        <f>tcofTTGPERCEO!Y33 / AA$2</f>
        <v>0</v>
      </c>
    </row>
    <row r="35" spans="1:27" x14ac:dyDescent="0.25">
      <c r="A35" t="s">
        <v>76</v>
      </c>
      <c r="B35" t="s">
        <v>27</v>
      </c>
      <c r="C35" t="s">
        <v>28</v>
      </c>
      <c r="D35">
        <v>17</v>
      </c>
      <c r="E35">
        <v>546</v>
      </c>
      <c r="F35" t="s">
        <v>77</v>
      </c>
      <c r="G35" t="str">
        <f t="shared" si="0"/>
        <v>4</v>
      </c>
      <c r="H35">
        <f t="shared" si="1"/>
        <v>1.7646940439581146E-2</v>
      </c>
      <c r="I35">
        <f t="shared" si="2"/>
        <v>1.3983240112951847E-2</v>
      </c>
      <c r="J35">
        <f>tcofTTGPERCEO!H34 / J$2</f>
        <v>9.3501636278634881E-4</v>
      </c>
      <c r="K35">
        <f>tcofTTGPERCEO!I34 / K$2</f>
        <v>6.7980965329707678E-4</v>
      </c>
      <c r="M35">
        <f>tcofTTGPERCEO!K34 / M$2</f>
        <v>4.4934203487750077E-3</v>
      </c>
      <c r="N35">
        <f>tcofTTGPERCEO!L34 / N$2</f>
        <v>1.0414694186707063E-3</v>
      </c>
      <c r="O35">
        <f>tcofTTGPERCEO!M34 / O$2</f>
        <v>1.2690355329949238E-3</v>
      </c>
      <c r="P35">
        <f>tcofTTGPERCEO!N34 / P$2</f>
        <v>2.5068939583855601E-4</v>
      </c>
      <c r="Q35">
        <f>tcofTTGPERCEO!O34 / Q$2</f>
        <v>3.9658933174697601E-4</v>
      </c>
      <c r="R35">
        <f>tcofTTGPERCEO!P34 / R$2</f>
        <v>3.9339103068450039E-3</v>
      </c>
      <c r="S35">
        <f>tcofTTGPERCEO!Q34 / S$2</f>
        <v>1.1661807580174927E-3</v>
      </c>
      <c r="T35">
        <f>tcofTTGPERCEO!R34 / T$2</f>
        <v>3.2388663967611336E-4</v>
      </c>
      <c r="U35">
        <f>tcofTTGPERCEO!S34 / U$2</f>
        <v>6.594131223211342E-4</v>
      </c>
      <c r="V35">
        <f>tcofTTGPERCEO!T34 / V$2</f>
        <v>3.9888312724371757E-4</v>
      </c>
      <c r="Y35">
        <f>tcofTTGPERCEO!W34 / Y$2</f>
        <v>1.2586532410320957E-3</v>
      </c>
      <c r="Z35">
        <f>tcofTTGPERCEO!X34 / Z$2</f>
        <v>8.3998320033599333E-4</v>
      </c>
      <c r="AA35">
        <f>tcofTTGPERCEO!Y34 / AA$2</f>
        <v>0</v>
      </c>
    </row>
    <row r="36" spans="1:27" x14ac:dyDescent="0.25">
      <c r="A36" t="s">
        <v>78</v>
      </c>
      <c r="B36" t="s">
        <v>27</v>
      </c>
      <c r="C36" t="s">
        <v>28</v>
      </c>
      <c r="D36">
        <v>4</v>
      </c>
      <c r="E36">
        <v>1047</v>
      </c>
      <c r="F36" t="s">
        <v>63</v>
      </c>
      <c r="G36" t="str">
        <f t="shared" si="0"/>
        <v>3</v>
      </c>
      <c r="H36">
        <f t="shared" si="1"/>
        <v>1.4642296340114134E-2</v>
      </c>
      <c r="I36">
        <f t="shared" si="2"/>
        <v>1.0468713016862648E-2</v>
      </c>
      <c r="J36">
        <f>tcofTTGPERCEO!H35 / J$2</f>
        <v>1.4025245441795231E-3</v>
      </c>
      <c r="K36">
        <f>tcofTTGPERCEO!I35 / K$2</f>
        <v>0</v>
      </c>
      <c r="M36">
        <f>tcofTTGPERCEO!K35 / M$2</f>
        <v>1.283834385364288E-3</v>
      </c>
      <c r="N36">
        <f>tcofTTGPERCEO!L35 / N$2</f>
        <v>5.6807422836583981E-4</v>
      </c>
      <c r="O36">
        <f>tcofTTGPERCEO!M35 / O$2</f>
        <v>1.5711868503746676E-3</v>
      </c>
      <c r="P36">
        <f>tcofTTGPERCEO!N35 / P$2</f>
        <v>2.0055151667084481E-3</v>
      </c>
      <c r="Q36">
        <f>tcofTTGPERCEO!O35 / Q$2</f>
        <v>5.9488399762046404E-4</v>
      </c>
      <c r="R36">
        <f>tcofTTGPERCEO!P35 / R$2</f>
        <v>1.5735641227380016E-3</v>
      </c>
      <c r="S36">
        <f>tcofTTGPERCEO!Q35 / S$2</f>
        <v>2.9154518950437317E-4</v>
      </c>
      <c r="T36">
        <f>tcofTTGPERCEO!R35 / T$2</f>
        <v>8.0971659919028337E-4</v>
      </c>
      <c r="U36">
        <f>tcofTTGPERCEO!S35 / U$2</f>
        <v>6.594131223211342E-4</v>
      </c>
      <c r="V36">
        <f>tcofTTGPERCEO!T35 / V$2</f>
        <v>3.9888312724371757E-4</v>
      </c>
      <c r="Y36">
        <f>tcofTTGPERCEO!W35 / Y$2</f>
        <v>2.6431718061674008E-3</v>
      </c>
      <c r="Z36">
        <f>tcofTTGPERCEO!X35 / Z$2</f>
        <v>8.3998320033599333E-4</v>
      </c>
      <c r="AA36">
        <f>tcofTTGPERCEO!Y35 / AA$2</f>
        <v>0</v>
      </c>
    </row>
    <row r="37" spans="1:27" x14ac:dyDescent="0.25">
      <c r="A37" t="s">
        <v>79</v>
      </c>
      <c r="B37" t="s">
        <v>27</v>
      </c>
      <c r="C37" t="s">
        <v>28</v>
      </c>
      <c r="D37">
        <v>17</v>
      </c>
      <c r="E37">
        <v>1358</v>
      </c>
      <c r="F37" t="s">
        <v>80</v>
      </c>
      <c r="G37" t="str">
        <f t="shared" si="0"/>
        <v>4</v>
      </c>
      <c r="H37">
        <f t="shared" si="1"/>
        <v>4.0333541499141578E-3</v>
      </c>
      <c r="I37">
        <f t="shared" si="2"/>
        <v>2.7348863675841079E-3</v>
      </c>
      <c r="J37">
        <f>tcofTTGPERCEO!H36 / J$2</f>
        <v>0</v>
      </c>
      <c r="K37">
        <f>tcofTTGPERCEO!I36 / K$2</f>
        <v>0</v>
      </c>
      <c r="M37">
        <f>tcofTTGPERCEO!K36 / M$2</f>
        <v>2.1397239756071467E-4</v>
      </c>
      <c r="N37">
        <f>tcofTTGPERCEO!L36 / N$2</f>
        <v>0</v>
      </c>
      <c r="O37">
        <f>tcofTTGPERCEO!M36 / O$2</f>
        <v>2.5682861977278221E-4</v>
      </c>
      <c r="P37">
        <f>tcofTTGPERCEO!N36 / P$2</f>
        <v>0</v>
      </c>
      <c r="Q37">
        <f>tcofTTGPERCEO!O36 / Q$2</f>
        <v>9.914733293674401E-4</v>
      </c>
      <c r="R37">
        <f>tcofTTGPERCEO!P36 / R$2</f>
        <v>7.8678206136900079E-4</v>
      </c>
      <c r="S37">
        <f>tcofTTGPERCEO!Q36 / S$2</f>
        <v>2.9154518950437317E-4</v>
      </c>
      <c r="T37">
        <f>tcofTTGPERCEO!R36 / T$2</f>
        <v>4.8582995951417006E-4</v>
      </c>
      <c r="U37">
        <f>tcofTTGPERCEO!S36 / U$2</f>
        <v>0</v>
      </c>
      <c r="V37">
        <f>tcofTTGPERCEO!T36 / V$2</f>
        <v>0</v>
      </c>
      <c r="Y37">
        <f>tcofTTGPERCEO!W36 / Y$2</f>
        <v>1.0069225928256765E-3</v>
      </c>
      <c r="Z37">
        <f>tcofTTGPERCEO!X36 / Z$2</f>
        <v>0</v>
      </c>
      <c r="AA37">
        <f>tcofTTGPERCEO!Y36 / AA$2</f>
        <v>0</v>
      </c>
    </row>
    <row r="38" spans="1:27" x14ac:dyDescent="0.25">
      <c r="A38" t="s">
        <v>81</v>
      </c>
      <c r="B38" t="s">
        <v>27</v>
      </c>
      <c r="C38" t="s">
        <v>28</v>
      </c>
      <c r="D38">
        <v>0</v>
      </c>
      <c r="E38">
        <v>358</v>
      </c>
      <c r="F38" t="s">
        <v>82</v>
      </c>
      <c r="G38" t="str">
        <f t="shared" si="0"/>
        <v>6</v>
      </c>
      <c r="H38">
        <f t="shared" si="1"/>
        <v>4.4986773630283222E-3</v>
      </c>
      <c r="I38">
        <f t="shared" si="2"/>
        <v>2.9921340874387412E-3</v>
      </c>
      <c r="J38">
        <f>tcofTTGPERCEO!H37 / J$2</f>
        <v>0</v>
      </c>
      <c r="K38">
        <f>tcofTTGPERCEO!I37 / K$2</f>
        <v>3.3990482664853839E-4</v>
      </c>
      <c r="M38">
        <f>tcofTTGPERCEO!K37 / M$2</f>
        <v>6.4191719268214399E-4</v>
      </c>
      <c r="N38">
        <f>tcofTTGPERCEO!L37 / N$2</f>
        <v>1.8935807612194659E-4</v>
      </c>
      <c r="O38">
        <f>tcofTTGPERCEO!M37 / O$2</f>
        <v>3.3236644911771818E-4</v>
      </c>
      <c r="P38">
        <f>tcofTTGPERCEO!N37 / P$2</f>
        <v>1.002757583354224E-3</v>
      </c>
      <c r="Q38">
        <f>tcofTTGPERCEO!O37 / Q$2</f>
        <v>0</v>
      </c>
      <c r="R38">
        <f>tcofTTGPERCEO!P37 / R$2</f>
        <v>0</v>
      </c>
      <c r="S38">
        <f>tcofTTGPERCEO!Q37 / S$2</f>
        <v>5.8309037900874635E-4</v>
      </c>
      <c r="T38">
        <f>tcofTTGPERCEO!R37 / T$2</f>
        <v>4.8582995951417006E-4</v>
      </c>
      <c r="U38">
        <f>tcofTTGPERCEO!S37 / U$2</f>
        <v>0</v>
      </c>
      <c r="V38">
        <f>tcofTTGPERCEO!T37 / V$2</f>
        <v>0</v>
      </c>
      <c r="Y38">
        <f>tcofTTGPERCEO!W37 / Y$2</f>
        <v>5.0346129641283825E-4</v>
      </c>
      <c r="Z38">
        <f>tcofTTGPERCEO!X37 / Z$2</f>
        <v>4.1999160016799666E-4</v>
      </c>
      <c r="AA38">
        <f>tcofTTGPERCEO!Y37 / AA$2</f>
        <v>0</v>
      </c>
    </row>
    <row r="39" spans="1:27" x14ac:dyDescent="0.25">
      <c r="A39" t="s">
        <v>83</v>
      </c>
      <c r="B39" t="s">
        <v>27</v>
      </c>
      <c r="C39" t="s">
        <v>28</v>
      </c>
      <c r="D39">
        <v>3</v>
      </c>
      <c r="E39">
        <v>296</v>
      </c>
      <c r="F39" t="s">
        <v>84</v>
      </c>
      <c r="G39" t="str">
        <f t="shared" si="0"/>
        <v>5</v>
      </c>
      <c r="H39">
        <f t="shared" si="1"/>
        <v>4.3995859076736751E-3</v>
      </c>
      <c r="I39">
        <f t="shared" si="2"/>
        <v>3.1011181253436252E-3</v>
      </c>
      <c r="J39">
        <f>tcofTTGPERCEO!H38 / J$2</f>
        <v>0</v>
      </c>
      <c r="K39">
        <f>tcofTTGPERCEO!I38 / K$2</f>
        <v>0</v>
      </c>
      <c r="M39">
        <f>tcofTTGPERCEO!K38 / M$2</f>
        <v>4.2794479512142934E-4</v>
      </c>
      <c r="N39">
        <f>tcofTTGPERCEO!L38 / N$2</f>
        <v>1.8935807612194659E-4</v>
      </c>
      <c r="O39">
        <f>tcofTTGPERCEO!M38 / O$2</f>
        <v>1.0273144790911288E-3</v>
      </c>
      <c r="P39">
        <f>tcofTTGPERCEO!N38 / P$2</f>
        <v>5.0137879167711202E-4</v>
      </c>
      <c r="Q39">
        <f>tcofTTGPERCEO!O38 / Q$2</f>
        <v>7.9317866349395201E-4</v>
      </c>
      <c r="R39">
        <f>tcofTTGPERCEO!P38 / R$2</f>
        <v>0</v>
      </c>
      <c r="S39">
        <f>tcofTTGPERCEO!Q38 / S$2</f>
        <v>2.9154518950437317E-4</v>
      </c>
      <c r="T39">
        <f>tcofTTGPERCEO!R38 / T$2</f>
        <v>1.6194331983805668E-4</v>
      </c>
      <c r="U39">
        <f>tcofTTGPERCEO!S38 / U$2</f>
        <v>0</v>
      </c>
      <c r="V39">
        <f>tcofTTGPERCEO!T38 / V$2</f>
        <v>0</v>
      </c>
      <c r="Y39">
        <f>tcofTTGPERCEO!W38 / Y$2</f>
        <v>1.0069225928256765E-3</v>
      </c>
      <c r="Z39">
        <f>tcofTTGPERCEO!X38 / Z$2</f>
        <v>0</v>
      </c>
      <c r="AA39">
        <f>tcofTTGPERCEO!Y38 / AA$2</f>
        <v>0</v>
      </c>
    </row>
    <row r="40" spans="1:27" x14ac:dyDescent="0.25">
      <c r="A40" t="s">
        <v>85</v>
      </c>
      <c r="B40" t="s">
        <v>27</v>
      </c>
      <c r="C40" t="s">
        <v>28</v>
      </c>
      <c r="D40">
        <v>13</v>
      </c>
      <c r="E40">
        <v>879</v>
      </c>
      <c r="F40" t="s">
        <v>77</v>
      </c>
      <c r="G40" t="str">
        <f t="shared" si="0"/>
        <v>4</v>
      </c>
      <c r="H40">
        <f t="shared" si="1"/>
        <v>1.5351072662642068E-2</v>
      </c>
      <c r="I40">
        <f t="shared" si="2"/>
        <v>1.228671902623465E-2</v>
      </c>
      <c r="J40">
        <f>tcofTTGPERCEO!H39 / J$2</f>
        <v>0</v>
      </c>
      <c r="K40">
        <f>tcofTTGPERCEO!I39 / K$2</f>
        <v>0</v>
      </c>
      <c r="M40">
        <f>tcofTTGPERCEO!K39 / M$2</f>
        <v>3.4235583609714348E-3</v>
      </c>
      <c r="N40">
        <f>tcofTTGPERCEO!L39 / N$2</f>
        <v>1.4201855709145995E-3</v>
      </c>
      <c r="O40">
        <f>tcofTTGPERCEO!M39 / O$2</f>
        <v>6.6473289823543635E-4</v>
      </c>
      <c r="P40">
        <f>tcofTTGPERCEO!N39 / P$2</f>
        <v>0</v>
      </c>
      <c r="Q40">
        <f>tcofTTGPERCEO!O39 / Q$2</f>
        <v>1.98294665873488E-4</v>
      </c>
      <c r="R40">
        <f>tcofTTGPERCEO!P39 / R$2</f>
        <v>3.1471282454760031E-3</v>
      </c>
      <c r="S40">
        <f>tcofTTGPERCEO!Q39 / S$2</f>
        <v>5.8309037900874635E-4</v>
      </c>
      <c r="T40">
        <f>tcofTTGPERCEO!R39 / T$2</f>
        <v>1.6194331983805667E-3</v>
      </c>
      <c r="U40">
        <f>tcofTTGPERCEO!S39 / U$2</f>
        <v>1.8133860863831189E-3</v>
      </c>
      <c r="V40">
        <f>tcofTTGPERCEO!T39 / V$2</f>
        <v>1.1966493817311527E-3</v>
      </c>
      <c r="Y40">
        <f>tcofTTGPERCEO!W39 / Y$2</f>
        <v>1.2586532410320956E-4</v>
      </c>
      <c r="Z40">
        <f>tcofTTGPERCEO!X39 / Z$2</f>
        <v>0</v>
      </c>
      <c r="AA40">
        <f>tcofTTGPERCEO!Y39 / AA$2</f>
        <v>1.1587485515643105E-3</v>
      </c>
    </row>
    <row r="41" spans="1:27" x14ac:dyDescent="0.25">
      <c r="A41" t="s">
        <v>86</v>
      </c>
      <c r="B41" t="s">
        <v>27</v>
      </c>
      <c r="C41" t="s">
        <v>28</v>
      </c>
      <c r="D41">
        <v>3</v>
      </c>
      <c r="E41">
        <v>619</v>
      </c>
      <c r="F41" t="s">
        <v>87</v>
      </c>
      <c r="G41" t="str">
        <f t="shared" si="0"/>
        <v>5</v>
      </c>
      <c r="H41">
        <f t="shared" si="1"/>
        <v>1.2452940753330279E-2</v>
      </c>
      <c r="I41">
        <f t="shared" si="2"/>
        <v>8.2538854888628624E-3</v>
      </c>
      <c r="J41">
        <f>tcofTTGPERCEO!H40 / J$2</f>
        <v>0</v>
      </c>
      <c r="K41">
        <f>tcofTTGPERCEO!I40 / K$2</f>
        <v>6.7980965329707678E-4</v>
      </c>
      <c r="M41">
        <f>tcofTTGPERCEO!K40 / M$2</f>
        <v>3.2095859634107199E-4</v>
      </c>
      <c r="N41">
        <f>tcofTTGPERCEO!L40 / N$2</f>
        <v>9.4679038060973305E-4</v>
      </c>
      <c r="O41">
        <f>tcofTTGPERCEO!M40 / O$2</f>
        <v>9.6688421561518011E-4</v>
      </c>
      <c r="P41">
        <f>tcofTTGPERCEO!N40 / P$2</f>
        <v>5.0137879167711202E-4</v>
      </c>
      <c r="Q41">
        <f>tcofTTGPERCEO!O40 / Q$2</f>
        <v>9.914733293674401E-4</v>
      </c>
      <c r="R41">
        <f>tcofTTGPERCEO!P40 / R$2</f>
        <v>1.5735641227380016E-3</v>
      </c>
      <c r="S41">
        <f>tcofTTGPERCEO!Q40 / S$2</f>
        <v>8.7463556851311952E-4</v>
      </c>
      <c r="T41">
        <f>tcofTTGPERCEO!R40 / T$2</f>
        <v>1.9433198380566803E-3</v>
      </c>
      <c r="U41">
        <f>tcofTTGPERCEO!S40 / U$2</f>
        <v>3.297065611605671E-4</v>
      </c>
      <c r="V41">
        <f>tcofTTGPERCEO!T40 / V$2</f>
        <v>0</v>
      </c>
      <c r="Y41">
        <f>tcofTTGPERCEO!W40 / Y$2</f>
        <v>1.0069225928256765E-3</v>
      </c>
      <c r="Z41">
        <f>tcofTTGPERCEO!X40 / Z$2</f>
        <v>0</v>
      </c>
      <c r="AA41">
        <f>tcofTTGPERCEO!Y40 / AA$2</f>
        <v>2.3174971031286211E-3</v>
      </c>
    </row>
    <row r="42" spans="1:27" x14ac:dyDescent="0.25">
      <c r="A42" t="s">
        <v>88</v>
      </c>
      <c r="B42" t="s">
        <v>27</v>
      </c>
      <c r="C42" t="s">
        <v>28</v>
      </c>
      <c r="D42">
        <v>4</v>
      </c>
      <c r="E42">
        <v>944</v>
      </c>
      <c r="F42" t="s">
        <v>29</v>
      </c>
      <c r="G42" t="str">
        <f t="shared" si="0"/>
        <v>5</v>
      </c>
      <c r="H42">
        <f t="shared" si="1"/>
        <v>1.2854315045804997E-2</v>
      </c>
      <c r="I42">
        <f t="shared" si="2"/>
        <v>7.8837031823302574E-3</v>
      </c>
      <c r="J42">
        <f>tcofTTGPERCEO!H41 / J$2</f>
        <v>4.675081813931744E-4</v>
      </c>
      <c r="K42">
        <f>tcofTTGPERCEO!I41 / K$2</f>
        <v>3.3990482664853839E-4</v>
      </c>
      <c r="M42">
        <f>tcofTTGPERCEO!K41 / M$2</f>
        <v>2.1397239756071467E-4</v>
      </c>
      <c r="N42">
        <f>tcofTTGPERCEO!L41 / N$2</f>
        <v>1.8935807612194661E-3</v>
      </c>
      <c r="O42">
        <f>tcofTTGPERCEO!M41 / O$2</f>
        <v>1.2690355329949238E-3</v>
      </c>
      <c r="P42">
        <f>tcofTTGPERCEO!N41 / P$2</f>
        <v>7.5206818751566808E-4</v>
      </c>
      <c r="Q42">
        <f>tcofTTGPERCEO!O41 / Q$2</f>
        <v>3.9658933174697601E-4</v>
      </c>
      <c r="R42">
        <f>tcofTTGPERCEO!P41 / R$2</f>
        <v>1.5735641227380016E-3</v>
      </c>
      <c r="S42">
        <f>tcofTTGPERCEO!Q41 / S$2</f>
        <v>3.2069970845481051E-3</v>
      </c>
      <c r="T42">
        <f>tcofTTGPERCEO!R41 / T$2</f>
        <v>6.4777327935222671E-4</v>
      </c>
      <c r="U42">
        <f>tcofTTGPERCEO!S41 / U$2</f>
        <v>3.297065611605671E-4</v>
      </c>
      <c r="V42">
        <f>tcofTTGPERCEO!T41 / V$2</f>
        <v>7.9776625448743513E-4</v>
      </c>
      <c r="Y42">
        <f>tcofTTGPERCEO!W41 / Y$2</f>
        <v>1.2586532410320956E-4</v>
      </c>
      <c r="Z42">
        <f>tcofTTGPERCEO!X41 / Z$2</f>
        <v>8.3998320033599333E-4</v>
      </c>
      <c r="AA42">
        <f>tcofTTGPERCEO!Y41 / AA$2</f>
        <v>0</v>
      </c>
    </row>
    <row r="43" spans="1:27" x14ac:dyDescent="0.25">
      <c r="A43" t="s">
        <v>89</v>
      </c>
      <c r="B43" t="s">
        <v>27</v>
      </c>
      <c r="C43" t="s">
        <v>28</v>
      </c>
      <c r="D43">
        <v>9</v>
      </c>
      <c r="E43">
        <v>847</v>
      </c>
      <c r="F43" t="s">
        <v>90</v>
      </c>
      <c r="G43" t="str">
        <f t="shared" si="0"/>
        <v>6</v>
      </c>
      <c r="H43">
        <f t="shared" si="1"/>
        <v>5.4800453224891086E-3</v>
      </c>
      <c r="I43">
        <f t="shared" si="2"/>
        <v>4.5591735124686878E-3</v>
      </c>
      <c r="J43">
        <f>tcofTTGPERCEO!H42 / J$2</f>
        <v>0</v>
      </c>
      <c r="K43">
        <f>tcofTTGPERCEO!I42 / K$2</f>
        <v>0</v>
      </c>
      <c r="M43">
        <f>tcofTTGPERCEO!K42 / M$2</f>
        <v>0</v>
      </c>
      <c r="N43">
        <f>tcofTTGPERCEO!L42 / N$2</f>
        <v>7.5743230448778638E-4</v>
      </c>
      <c r="O43">
        <f>tcofTTGPERCEO!M42 / O$2</f>
        <v>9.3666908387720575E-4</v>
      </c>
      <c r="P43">
        <f>tcofTTGPERCEO!N42 / P$2</f>
        <v>1.2534469791927801E-3</v>
      </c>
      <c r="Q43">
        <f>tcofTTGPERCEO!O42 / Q$2</f>
        <v>7.9317866349395201E-4</v>
      </c>
      <c r="R43">
        <f>tcofTTGPERCEO!P42 / R$2</f>
        <v>0</v>
      </c>
      <c r="S43">
        <f>tcofTTGPERCEO!Q42 / S$2</f>
        <v>2.9154518950437317E-4</v>
      </c>
      <c r="T43">
        <f>tcofTTGPERCEO!R42 / T$2</f>
        <v>3.2388663967611336E-4</v>
      </c>
      <c r="U43">
        <f>tcofTTGPERCEO!S42 / U$2</f>
        <v>4.9455984174085062E-4</v>
      </c>
      <c r="V43">
        <f>tcofTTGPERCEO!T42 / V$2</f>
        <v>0</v>
      </c>
      <c r="Y43">
        <f>tcofTTGPERCEO!W42 / Y$2</f>
        <v>6.2932662051604787E-4</v>
      </c>
      <c r="Z43">
        <f>tcofTTGPERCEO!X42 / Z$2</f>
        <v>0</v>
      </c>
      <c r="AA43">
        <f>tcofTTGPERCEO!Y42 / AA$2</f>
        <v>0</v>
      </c>
    </row>
    <row r="44" spans="1:27" x14ac:dyDescent="0.25">
      <c r="A44" t="s">
        <v>91</v>
      </c>
      <c r="B44" t="s">
        <v>27</v>
      </c>
      <c r="C44" t="s">
        <v>28</v>
      </c>
      <c r="D44">
        <v>12</v>
      </c>
      <c r="E44">
        <v>705</v>
      </c>
      <c r="F44" t="s">
        <v>47</v>
      </c>
      <c r="G44" t="str">
        <f t="shared" si="0"/>
        <v>4</v>
      </c>
      <c r="H44">
        <f t="shared" si="1"/>
        <v>2.0499882463071117E-2</v>
      </c>
      <c r="I44">
        <f t="shared" si="2"/>
        <v>1.1159063285197283E-2</v>
      </c>
      <c r="J44">
        <f>tcofTTGPERCEO!H43 / J$2</f>
        <v>1.4025245441795231E-3</v>
      </c>
      <c r="K44">
        <f>tcofTTGPERCEO!I43 / K$2</f>
        <v>3.3990482664853839E-4</v>
      </c>
      <c r="M44">
        <f>tcofTTGPERCEO!K43 / M$2</f>
        <v>1.4978067829250026E-3</v>
      </c>
      <c r="N44">
        <f>tcofTTGPERCEO!L43 / N$2</f>
        <v>1.3255065328536262E-3</v>
      </c>
      <c r="O44">
        <f>tcofTTGPERCEO!M43 / O$2</f>
        <v>2.2510273144790913E-3</v>
      </c>
      <c r="P44">
        <f>tcofTTGPERCEO!N43 / P$2</f>
        <v>1.002757583354224E-3</v>
      </c>
      <c r="Q44">
        <f>tcofTTGPERCEO!O43 / Q$2</f>
        <v>5.9488399762046404E-4</v>
      </c>
      <c r="R44">
        <f>tcofTTGPERCEO!P43 / R$2</f>
        <v>7.8678206136900079E-4</v>
      </c>
      <c r="S44">
        <f>tcofTTGPERCEO!Q43 / S$2</f>
        <v>3.2069970845481051E-3</v>
      </c>
      <c r="T44">
        <f>tcofTTGPERCEO!R43 / T$2</f>
        <v>1.1336032388663967E-3</v>
      </c>
      <c r="U44">
        <f>tcofTTGPERCEO!S43 / U$2</f>
        <v>8.2426640290141778E-4</v>
      </c>
      <c r="V44">
        <f>tcofTTGPERCEO!T43 / V$2</f>
        <v>3.9888312724371757E-4</v>
      </c>
      <c r="Y44">
        <f>tcofTTGPERCEO!W43 / Y$2</f>
        <v>1.6362492133417243E-3</v>
      </c>
      <c r="Z44">
        <f>tcofTTGPERCEO!X43 / Z$2</f>
        <v>2.9399412011759767E-3</v>
      </c>
      <c r="AA44">
        <f>tcofTTGPERCEO!Y43 / AA$2</f>
        <v>1.1587485515643105E-3</v>
      </c>
    </row>
    <row r="45" spans="1:27" x14ac:dyDescent="0.25">
      <c r="A45" t="s">
        <v>92</v>
      </c>
      <c r="B45" t="s">
        <v>27</v>
      </c>
      <c r="C45" t="s">
        <v>28</v>
      </c>
      <c r="D45">
        <v>4</v>
      </c>
      <c r="E45">
        <v>1578</v>
      </c>
      <c r="F45" t="s">
        <v>63</v>
      </c>
      <c r="G45" t="str">
        <f t="shared" si="0"/>
        <v>3</v>
      </c>
      <c r="H45">
        <f t="shared" si="1"/>
        <v>3.7108131455447807E-2</v>
      </c>
      <c r="I45">
        <f t="shared" si="2"/>
        <v>2.2186795036564455E-2</v>
      </c>
      <c r="J45">
        <f>tcofTTGPERCEO!H44 / J$2</f>
        <v>3.7400654511453952E-3</v>
      </c>
      <c r="K45">
        <f>tcofTTGPERCEO!I44 / K$2</f>
        <v>2.7192386131883071E-3</v>
      </c>
      <c r="M45">
        <f>tcofTTGPERCEO!K44 / M$2</f>
        <v>1.3908205841446453E-3</v>
      </c>
      <c r="N45">
        <f>tcofTTGPERCEO!L44 / N$2</f>
        <v>2.2722969134633592E-3</v>
      </c>
      <c r="O45">
        <f>tcofTTGPERCEO!M44 / O$2</f>
        <v>2.1301667875271938E-3</v>
      </c>
      <c r="P45">
        <f>tcofTTGPERCEO!N44 / P$2</f>
        <v>3.0082727500626723E-3</v>
      </c>
      <c r="Q45">
        <f>tcofTTGPERCEO!O44 / Q$2</f>
        <v>2.3795359904818562E-3</v>
      </c>
      <c r="R45">
        <f>tcofTTGPERCEO!P44 / R$2</f>
        <v>7.8678206136900079E-4</v>
      </c>
      <c r="S45">
        <f>tcofTTGPERCEO!Q44 / S$2</f>
        <v>3.7900874635568515E-3</v>
      </c>
      <c r="T45">
        <f>tcofTTGPERCEO!R44 / T$2</f>
        <v>1.7813765182186235E-3</v>
      </c>
      <c r="U45">
        <f>tcofTTGPERCEO!S44 / U$2</f>
        <v>1.9782393669634025E-3</v>
      </c>
      <c r="V45">
        <f>tcofTTGPERCEO!T44 / V$2</f>
        <v>2.3932987634623054E-3</v>
      </c>
      <c r="Y45">
        <f>tcofTTGPERCEO!W44 / Y$2</f>
        <v>5.1604782882315918E-3</v>
      </c>
      <c r="Z45">
        <f>tcofTTGPERCEO!X44 / Z$2</f>
        <v>1.25997480050399E-3</v>
      </c>
      <c r="AA45">
        <f>tcofTTGPERCEO!Y44 / AA$2</f>
        <v>2.3174971031286211E-3</v>
      </c>
    </row>
    <row r="46" spans="1:27" x14ac:dyDescent="0.25">
      <c r="A46" t="s">
        <v>93</v>
      </c>
      <c r="B46" t="s">
        <v>27</v>
      </c>
      <c r="C46" t="s">
        <v>28</v>
      </c>
      <c r="D46">
        <v>47</v>
      </c>
      <c r="E46">
        <v>2486</v>
      </c>
      <c r="F46" t="s">
        <v>47</v>
      </c>
      <c r="G46" t="str">
        <f t="shared" si="0"/>
        <v>4</v>
      </c>
      <c r="H46">
        <f t="shared" si="1"/>
        <v>1.8959106441271008E-3</v>
      </c>
      <c r="I46">
        <f t="shared" si="2"/>
        <v>7.6954442740756208E-4</v>
      </c>
      <c r="J46">
        <f>tcofTTGPERCEO!H45 / J$2</f>
        <v>0</v>
      </c>
      <c r="K46">
        <f>tcofTTGPERCEO!I45 / K$2</f>
        <v>3.3990482664853839E-4</v>
      </c>
      <c r="M46">
        <f>tcofTTGPERCEO!K45 / M$2</f>
        <v>0</v>
      </c>
      <c r="N46">
        <f>tcofTTGPERCEO!L45 / N$2</f>
        <v>0</v>
      </c>
      <c r="O46">
        <f>tcofTTGPERCEO!M45 / O$2</f>
        <v>1.0575296108291032E-4</v>
      </c>
      <c r="P46">
        <f>tcofTTGPERCEO!N45 / P$2</f>
        <v>0</v>
      </c>
      <c r="Q46">
        <f>tcofTTGPERCEO!O45 / Q$2</f>
        <v>0</v>
      </c>
      <c r="R46">
        <f>tcofTTGPERCEO!P45 / R$2</f>
        <v>0</v>
      </c>
      <c r="S46">
        <f>tcofTTGPERCEO!Q45 / S$2</f>
        <v>8.7463556851311952E-4</v>
      </c>
      <c r="T46">
        <f>tcofTTGPERCEO!R45 / T$2</f>
        <v>3.2388663967611336E-4</v>
      </c>
      <c r="U46">
        <f>tcofTTGPERCEO!S45 / U$2</f>
        <v>0</v>
      </c>
      <c r="V46">
        <f>tcofTTGPERCEO!T45 / V$2</f>
        <v>0</v>
      </c>
      <c r="Y46">
        <f>tcofTTGPERCEO!W45 / Y$2</f>
        <v>2.5173064820641913E-4</v>
      </c>
      <c r="Z46">
        <f>tcofTTGPERCEO!X45 / Z$2</f>
        <v>0</v>
      </c>
      <c r="AA46">
        <f>tcofTTGPERCEO!Y45 / AA$2</f>
        <v>0</v>
      </c>
    </row>
    <row r="47" spans="1:27" x14ac:dyDescent="0.25">
      <c r="A47" t="s">
        <v>94</v>
      </c>
      <c r="B47" t="s">
        <v>27</v>
      </c>
      <c r="C47" t="s">
        <v>28</v>
      </c>
      <c r="D47">
        <v>2</v>
      </c>
      <c r="E47">
        <v>436</v>
      </c>
      <c r="F47" t="s">
        <v>95</v>
      </c>
      <c r="G47" t="str">
        <f t="shared" si="0"/>
        <v>2</v>
      </c>
      <c r="H47">
        <f t="shared" si="1"/>
        <v>1.7301926962496055E-3</v>
      </c>
      <c r="I47">
        <f t="shared" si="2"/>
        <v>1.4784620480431862E-3</v>
      </c>
      <c r="J47">
        <f>tcofTTGPERCEO!H46 / J$2</f>
        <v>0</v>
      </c>
      <c r="K47">
        <f>tcofTTGPERCEO!I46 / K$2</f>
        <v>0</v>
      </c>
      <c r="M47">
        <f>tcofTTGPERCEO!K46 / M$2</f>
        <v>3.2095859634107199E-4</v>
      </c>
      <c r="N47">
        <f>tcofTTGPERCEO!L46 / N$2</f>
        <v>9.4679038060973297E-5</v>
      </c>
      <c r="O47">
        <f>tcofTTGPERCEO!M46 / O$2</f>
        <v>2.8704375151075657E-4</v>
      </c>
      <c r="P47">
        <f>tcofTTGPERCEO!N46 / P$2</f>
        <v>2.5068939583855601E-4</v>
      </c>
      <c r="Q47">
        <f>tcofTTGPERCEO!O46 / Q$2</f>
        <v>1.98294665873488E-4</v>
      </c>
      <c r="R47">
        <f>tcofTTGPERCEO!P46 / R$2</f>
        <v>0</v>
      </c>
      <c r="S47">
        <f>tcofTTGPERCEO!Q46 / S$2</f>
        <v>0</v>
      </c>
      <c r="T47">
        <f>tcofTTGPERCEO!R46 / T$2</f>
        <v>1.6194331983805668E-4</v>
      </c>
      <c r="U47">
        <f>tcofTTGPERCEO!S46 / U$2</f>
        <v>1.6485328058028355E-4</v>
      </c>
      <c r="V47">
        <f>tcofTTGPERCEO!T46 / V$2</f>
        <v>0</v>
      </c>
      <c r="Y47">
        <f>tcofTTGPERCEO!W46 / Y$2</f>
        <v>2.5173064820641913E-4</v>
      </c>
      <c r="Z47">
        <f>tcofTTGPERCEO!X46 / Z$2</f>
        <v>0</v>
      </c>
      <c r="AA47">
        <f>tcofTTGPERCEO!Y46 / AA$2</f>
        <v>0</v>
      </c>
    </row>
    <row r="48" spans="1:27" x14ac:dyDescent="0.25">
      <c r="A48" t="s">
        <v>96</v>
      </c>
      <c r="B48" t="s">
        <v>27</v>
      </c>
      <c r="C48" t="s">
        <v>28</v>
      </c>
      <c r="D48">
        <v>5</v>
      </c>
      <c r="E48">
        <v>350</v>
      </c>
      <c r="F48" t="s">
        <v>80</v>
      </c>
      <c r="G48" t="str">
        <f t="shared" si="0"/>
        <v>4</v>
      </c>
      <c r="H48">
        <f t="shared" si="1"/>
        <v>1.8737976473760385E-2</v>
      </c>
      <c r="I48">
        <f t="shared" si="2"/>
        <v>1.3349705075833376E-2</v>
      </c>
      <c r="J48">
        <f>tcofTTGPERCEO!H47 / J$2</f>
        <v>3.7400654511453952E-3</v>
      </c>
      <c r="K48">
        <f>tcofTTGPERCEO!I47 / K$2</f>
        <v>3.3990482664853839E-4</v>
      </c>
      <c r="M48">
        <f>tcofTTGPERCEO!K47 / M$2</f>
        <v>5.3493099390178669E-4</v>
      </c>
      <c r="N48">
        <f>tcofTTGPERCEO!L47 / N$2</f>
        <v>7.5743230448778638E-4</v>
      </c>
      <c r="O48">
        <f>tcofTTGPERCEO!M47 / O$2</f>
        <v>1.4805414551607445E-3</v>
      </c>
      <c r="P48">
        <f>tcofTTGPERCEO!N47 / P$2</f>
        <v>1.2534469791927801E-3</v>
      </c>
      <c r="Q48">
        <f>tcofTTGPERCEO!O47 / Q$2</f>
        <v>1.3880626611144161E-3</v>
      </c>
      <c r="R48">
        <f>tcofTTGPERCEO!P47 / R$2</f>
        <v>1.5735641227380016E-3</v>
      </c>
      <c r="S48">
        <f>tcofTTGPERCEO!Q47 / S$2</f>
        <v>1.1661807580174927E-3</v>
      </c>
      <c r="T48">
        <f>tcofTTGPERCEO!R47 / T$2</f>
        <v>1.4574898785425102E-3</v>
      </c>
      <c r="U48">
        <f>tcofTTGPERCEO!S47 / U$2</f>
        <v>8.2426640290141778E-4</v>
      </c>
      <c r="V48">
        <f>tcofTTGPERCEO!T47 / V$2</f>
        <v>7.9776625448743513E-4</v>
      </c>
      <c r="Y48">
        <f>tcofTTGPERCEO!W47 / Y$2</f>
        <v>2.265575833857772E-3</v>
      </c>
      <c r="Z48">
        <f>tcofTTGPERCEO!X47 / Z$2</f>
        <v>0</v>
      </c>
      <c r="AA48">
        <f>tcofTTGPERCEO!Y47 / AA$2</f>
        <v>1.1587485515643105E-3</v>
      </c>
    </row>
    <row r="49" spans="1:27" x14ac:dyDescent="0.25">
      <c r="A49" t="s">
        <v>97</v>
      </c>
      <c r="B49" t="s">
        <v>27</v>
      </c>
      <c r="C49" t="s">
        <v>28</v>
      </c>
      <c r="D49">
        <v>36</v>
      </c>
      <c r="E49">
        <v>1394</v>
      </c>
      <c r="F49" t="s">
        <v>80</v>
      </c>
      <c r="G49" t="str">
        <f t="shared" si="0"/>
        <v>4</v>
      </c>
      <c r="H49">
        <f t="shared" si="1"/>
        <v>8.0970418173149754E-3</v>
      </c>
      <c r="I49">
        <f t="shared" si="2"/>
        <v>5.2030415260100561E-3</v>
      </c>
      <c r="J49">
        <f>tcofTTGPERCEO!H48 / J$2</f>
        <v>4.675081813931744E-4</v>
      </c>
      <c r="K49">
        <f>tcofTTGPERCEO!I48 / K$2</f>
        <v>0</v>
      </c>
      <c r="M49">
        <f>tcofTTGPERCEO!K48 / M$2</f>
        <v>5.3493099390178669E-4</v>
      </c>
      <c r="N49">
        <f>tcofTTGPERCEO!L48 / N$2</f>
        <v>3.7871615224389319E-4</v>
      </c>
      <c r="O49">
        <f>tcofTTGPERCEO!M48 / O$2</f>
        <v>4.3811941020062845E-4</v>
      </c>
      <c r="P49">
        <f>tcofTTGPERCEO!N48 / P$2</f>
        <v>1.2534469791927801E-3</v>
      </c>
      <c r="Q49">
        <f>tcofTTGPERCEO!O48 / Q$2</f>
        <v>1.98294665873488E-4</v>
      </c>
      <c r="R49">
        <f>tcofTTGPERCEO!P48 / R$2</f>
        <v>7.8678206136900079E-4</v>
      </c>
      <c r="S49">
        <f>tcofTTGPERCEO!Q48 / S$2</f>
        <v>2.9154518950437317E-4</v>
      </c>
      <c r="T49">
        <f>tcofTTGPERCEO!R48 / T$2</f>
        <v>4.8582995951417006E-4</v>
      </c>
      <c r="U49">
        <f>tcofTTGPERCEO!S48 / U$2</f>
        <v>6.594131223211342E-4</v>
      </c>
      <c r="V49">
        <f>tcofTTGPERCEO!T48 / V$2</f>
        <v>1.5955325089748703E-3</v>
      </c>
      <c r="Y49">
        <f>tcofTTGPERCEO!W48 / Y$2</f>
        <v>1.0069225928256765E-3</v>
      </c>
      <c r="Z49">
        <f>tcofTTGPERCEO!X48 / Z$2</f>
        <v>0</v>
      </c>
      <c r="AA49">
        <f>tcofTTGPERCEO!Y48 / AA$2</f>
        <v>0</v>
      </c>
    </row>
    <row r="50" spans="1:27" x14ac:dyDescent="0.25">
      <c r="A50" t="s">
        <v>98</v>
      </c>
      <c r="B50" t="s">
        <v>27</v>
      </c>
      <c r="C50" t="s">
        <v>28</v>
      </c>
      <c r="D50">
        <v>16</v>
      </c>
      <c r="E50">
        <v>378</v>
      </c>
      <c r="F50" t="s">
        <v>77</v>
      </c>
      <c r="G50" t="str">
        <f t="shared" si="0"/>
        <v>4</v>
      </c>
      <c r="H50">
        <f t="shared" si="1"/>
        <v>1.5766443036775636E-2</v>
      </c>
      <c r="I50">
        <f t="shared" si="2"/>
        <v>1.3523235202930658E-2</v>
      </c>
      <c r="J50">
        <f>tcofTTGPERCEO!H49 / J$2</f>
        <v>4.675081813931744E-4</v>
      </c>
      <c r="K50">
        <f>tcofTTGPERCEO!I49 / K$2</f>
        <v>3.3990482664853839E-4</v>
      </c>
      <c r="M50">
        <f>tcofTTGPERCEO!K49 / M$2</f>
        <v>6.4191719268214399E-4</v>
      </c>
      <c r="N50">
        <f>tcofTTGPERCEO!L49 / N$2</f>
        <v>1.2308274947926529E-3</v>
      </c>
      <c r="O50">
        <f>tcofTTGPERCEO!M49 / O$2</f>
        <v>9.6688421561518011E-4</v>
      </c>
      <c r="P50">
        <f>tcofTTGPERCEO!N49 / P$2</f>
        <v>2.2562045625470041E-3</v>
      </c>
      <c r="Q50">
        <f>tcofTTGPERCEO!O49 / Q$2</f>
        <v>1.9829466587348802E-3</v>
      </c>
      <c r="R50">
        <f>tcofTTGPERCEO!P49 / R$2</f>
        <v>2.3603461841070024E-3</v>
      </c>
      <c r="S50">
        <f>tcofTTGPERCEO!Q49 / S$2</f>
        <v>2.9154518950437317E-4</v>
      </c>
      <c r="T50">
        <f>tcofTTGPERCEO!R49 / T$2</f>
        <v>1.1336032388663967E-3</v>
      </c>
      <c r="U50">
        <f>tcofTTGPERCEO!S49 / U$2</f>
        <v>2.1430926475436863E-3</v>
      </c>
      <c r="V50">
        <f>tcofTTGPERCEO!T49 / V$2</f>
        <v>3.9888312724371757E-4</v>
      </c>
      <c r="Y50">
        <f>tcofTTGPERCEO!W49 / Y$2</f>
        <v>1.132787916928886E-3</v>
      </c>
      <c r="Z50">
        <f>tcofTTGPERCEO!X49 / Z$2</f>
        <v>4.1999160016799666E-4</v>
      </c>
      <c r="AA50">
        <f>tcofTTGPERCEO!Y49 / AA$2</f>
        <v>0</v>
      </c>
    </row>
    <row r="51" spans="1:27" x14ac:dyDescent="0.25">
      <c r="A51" t="s">
        <v>99</v>
      </c>
      <c r="B51" t="s">
        <v>27</v>
      </c>
      <c r="C51" t="s">
        <v>28</v>
      </c>
      <c r="D51">
        <v>12</v>
      </c>
      <c r="E51">
        <v>1343</v>
      </c>
      <c r="F51" t="s">
        <v>63</v>
      </c>
      <c r="G51" t="str">
        <f t="shared" si="0"/>
        <v>3</v>
      </c>
      <c r="H51">
        <f t="shared" si="1"/>
        <v>4.9546841976735607E-3</v>
      </c>
      <c r="I51">
        <f t="shared" si="2"/>
        <v>4.1198631704583953E-3</v>
      </c>
      <c r="J51">
        <f>tcofTTGPERCEO!H50 / J$2</f>
        <v>0</v>
      </c>
      <c r="K51">
        <f>tcofTTGPERCEO!I50 / K$2</f>
        <v>1.3596193065941536E-3</v>
      </c>
      <c r="M51">
        <f>tcofTTGPERCEO!K50 / M$2</f>
        <v>4.2794479512142934E-4</v>
      </c>
      <c r="N51">
        <f>tcofTTGPERCEO!L50 / N$2</f>
        <v>2.8403711418291991E-4</v>
      </c>
      <c r="O51">
        <f>tcofTTGPERCEO!M50 / O$2</f>
        <v>1.359680928208847E-4</v>
      </c>
      <c r="P51">
        <f>tcofTTGPERCEO!N50 / P$2</f>
        <v>2.5068939583855601E-4</v>
      </c>
      <c r="Q51">
        <f>tcofTTGPERCEO!O50 / Q$2</f>
        <v>1.98294665873488E-4</v>
      </c>
      <c r="R51">
        <f>tcofTTGPERCEO!P50 / R$2</f>
        <v>0</v>
      </c>
      <c r="S51">
        <f>tcofTTGPERCEO!Q50 / S$2</f>
        <v>5.8309037900874635E-4</v>
      </c>
      <c r="T51">
        <f>tcofTTGPERCEO!R50 / T$2</f>
        <v>1.1336032388663967E-3</v>
      </c>
      <c r="U51">
        <f>tcofTTGPERCEO!S50 / U$2</f>
        <v>3.297065611605671E-4</v>
      </c>
      <c r="V51">
        <f>tcofTTGPERCEO!T50 / V$2</f>
        <v>0</v>
      </c>
      <c r="Y51">
        <f>tcofTTGPERCEO!W50 / Y$2</f>
        <v>2.5173064820641913E-4</v>
      </c>
      <c r="Z51">
        <f>tcofTTGPERCEO!X50 / Z$2</f>
        <v>0</v>
      </c>
      <c r="AA51">
        <f>tcofTTGPERCEO!Y50 / AA$2</f>
        <v>0</v>
      </c>
    </row>
    <row r="52" spans="1:27" x14ac:dyDescent="0.25">
      <c r="A52" t="s">
        <v>100</v>
      </c>
      <c r="B52" t="s">
        <v>27</v>
      </c>
      <c r="C52" t="s">
        <v>28</v>
      </c>
      <c r="D52">
        <v>1</v>
      </c>
      <c r="E52">
        <v>365</v>
      </c>
      <c r="F52" t="s">
        <v>63</v>
      </c>
      <c r="G52" t="str">
        <f t="shared" si="0"/>
        <v>3</v>
      </c>
      <c r="H52">
        <f t="shared" si="1"/>
        <v>1.4277161549835788E-3</v>
      </c>
      <c r="I52">
        <f t="shared" si="2"/>
        <v>9.0296770363665173E-4</v>
      </c>
      <c r="J52">
        <f>tcofTTGPERCEO!H51 / J$2</f>
        <v>4.675081813931744E-4</v>
      </c>
      <c r="K52">
        <f>tcofTTGPERCEO!I51 / K$2</f>
        <v>0</v>
      </c>
      <c r="M52">
        <f>tcofTTGPERCEO!K51 / M$2</f>
        <v>0</v>
      </c>
      <c r="N52">
        <f>tcofTTGPERCEO!L51 / N$2</f>
        <v>0</v>
      </c>
      <c r="O52">
        <f>tcofTTGPERCEO!M51 / O$2</f>
        <v>1.0575296108291032E-4</v>
      </c>
      <c r="P52">
        <f>tcofTTGPERCEO!N51 / P$2</f>
        <v>0</v>
      </c>
      <c r="Q52">
        <f>tcofTTGPERCEO!O51 / Q$2</f>
        <v>0</v>
      </c>
      <c r="R52">
        <f>tcofTTGPERCEO!P51 / R$2</f>
        <v>0</v>
      </c>
      <c r="S52">
        <f>tcofTTGPERCEO!Q51 / S$2</f>
        <v>0</v>
      </c>
      <c r="T52">
        <f>tcofTTGPERCEO!R51 / T$2</f>
        <v>0</v>
      </c>
      <c r="U52">
        <f>tcofTTGPERCEO!S51 / U$2</f>
        <v>3.297065611605671E-4</v>
      </c>
      <c r="V52">
        <f>tcofTTGPERCEO!T51 / V$2</f>
        <v>3.9888312724371757E-4</v>
      </c>
      <c r="Y52">
        <f>tcofTTGPERCEO!W51 / Y$2</f>
        <v>1.2586532410320956E-4</v>
      </c>
      <c r="Z52">
        <f>tcofTTGPERCEO!X51 / Z$2</f>
        <v>0</v>
      </c>
      <c r="AA52">
        <f>tcofTTGPERCEO!Y51 / AA$2</f>
        <v>0</v>
      </c>
    </row>
    <row r="53" spans="1:27" x14ac:dyDescent="0.25">
      <c r="A53" t="s">
        <v>101</v>
      </c>
      <c r="B53" t="s">
        <v>27</v>
      </c>
      <c r="C53" t="s">
        <v>28</v>
      </c>
      <c r="D53">
        <v>9</v>
      </c>
      <c r="E53">
        <v>214</v>
      </c>
      <c r="F53" t="s">
        <v>102</v>
      </c>
      <c r="G53" t="str">
        <f t="shared" si="0"/>
        <v>2</v>
      </c>
      <c r="H53">
        <f t="shared" si="1"/>
        <v>7.6870928706493039E-3</v>
      </c>
      <c r="I53">
        <f t="shared" si="2"/>
        <v>5.0886570645075017E-3</v>
      </c>
      <c r="J53">
        <f>tcofTTGPERCEO!H52 / J$2</f>
        <v>4.675081813931744E-4</v>
      </c>
      <c r="K53">
        <f>tcofTTGPERCEO!I52 / K$2</f>
        <v>6.7980965329707678E-4</v>
      </c>
      <c r="M53">
        <f>tcofTTGPERCEO!K52 / M$2</f>
        <v>1.0698619878035734E-4</v>
      </c>
      <c r="N53">
        <f>tcofTTGPERCEO!L52 / N$2</f>
        <v>2.8403711418291991E-4</v>
      </c>
      <c r="O53">
        <f>tcofTTGPERCEO!M52 / O$2</f>
        <v>5.287648054145516E-4</v>
      </c>
      <c r="P53">
        <f>tcofTTGPERCEO!N52 / P$2</f>
        <v>2.5068939583855601E-4</v>
      </c>
      <c r="Q53">
        <f>tcofTTGPERCEO!O52 / Q$2</f>
        <v>1.784651992861392E-3</v>
      </c>
      <c r="R53">
        <f>tcofTTGPERCEO!P52 / R$2</f>
        <v>0</v>
      </c>
      <c r="S53">
        <f>tcofTTGPERCEO!Q52 / S$2</f>
        <v>5.8309037900874635E-4</v>
      </c>
      <c r="T53">
        <f>tcofTTGPERCEO!R52 / T$2</f>
        <v>1.6194331983805668E-4</v>
      </c>
      <c r="U53">
        <f>tcofTTGPERCEO!S52 / U$2</f>
        <v>8.2426640290141778E-4</v>
      </c>
      <c r="V53">
        <f>tcofTTGPERCEO!T52 / V$2</f>
        <v>7.9776625448743513E-4</v>
      </c>
      <c r="Y53">
        <f>tcofTTGPERCEO!W52 / Y$2</f>
        <v>3.7759597230962869E-4</v>
      </c>
      <c r="Z53">
        <f>tcofTTGPERCEO!X52 / Z$2</f>
        <v>8.3998320033599333E-4</v>
      </c>
      <c r="AA53">
        <f>tcofTTGPERCEO!Y52 / AA$2</f>
        <v>0</v>
      </c>
    </row>
    <row r="54" spans="1:27" x14ac:dyDescent="0.25">
      <c r="A54" t="s">
        <v>103</v>
      </c>
      <c r="B54" t="s">
        <v>27</v>
      </c>
      <c r="C54" t="s">
        <v>28</v>
      </c>
      <c r="D54">
        <v>3</v>
      </c>
      <c r="E54">
        <v>402</v>
      </c>
      <c r="F54" t="s">
        <v>104</v>
      </c>
      <c r="G54" t="str">
        <f t="shared" si="0"/>
        <v>5</v>
      </c>
      <c r="H54">
        <f t="shared" si="1"/>
        <v>4.7950839613914191E-3</v>
      </c>
      <c r="I54">
        <f t="shared" si="2"/>
        <v>3.556217633811708E-3</v>
      </c>
      <c r="J54">
        <f>tcofTTGPERCEO!H53 / J$2</f>
        <v>1.4025245441795231E-3</v>
      </c>
      <c r="K54">
        <f>tcofTTGPERCEO!I53 / K$2</f>
        <v>3.3990482664853839E-4</v>
      </c>
      <c r="M54">
        <f>tcofTTGPERCEO!K53 / M$2</f>
        <v>1.0698619878035734E-4</v>
      </c>
      <c r="N54">
        <f>tcofTTGPERCEO!L53 / N$2</f>
        <v>0</v>
      </c>
      <c r="O54">
        <f>tcofTTGPERCEO!M53 / O$2</f>
        <v>3.9279671259366691E-4</v>
      </c>
      <c r="P54">
        <f>tcofTTGPERCEO!N53 / P$2</f>
        <v>5.0137879167711202E-4</v>
      </c>
      <c r="Q54">
        <f>tcofTTGPERCEO!O53 / Q$2</f>
        <v>0</v>
      </c>
      <c r="R54">
        <f>tcofTTGPERCEO!P53 / R$2</f>
        <v>0</v>
      </c>
      <c r="S54">
        <f>tcofTTGPERCEO!Q53 / S$2</f>
        <v>0</v>
      </c>
      <c r="T54">
        <f>tcofTTGPERCEO!R53 / T$2</f>
        <v>6.4777327935222671E-4</v>
      </c>
      <c r="U54">
        <f>tcofTTGPERCEO!S53 / U$2</f>
        <v>1.6485328058028355E-4</v>
      </c>
      <c r="V54">
        <f>tcofTTGPERCEO!T53 / V$2</f>
        <v>3.9888312724371757E-4</v>
      </c>
      <c r="Y54">
        <f>tcofTTGPERCEO!W53 / Y$2</f>
        <v>0</v>
      </c>
      <c r="Z54">
        <f>tcofTTGPERCEO!X53 / Z$2</f>
        <v>8.3998320033599333E-4</v>
      </c>
      <c r="AA54">
        <f>tcofTTGPERCEO!Y53 / AA$2</f>
        <v>0</v>
      </c>
    </row>
    <row r="55" spans="1:27" x14ac:dyDescent="0.25">
      <c r="A55" t="s">
        <v>105</v>
      </c>
      <c r="B55" t="s">
        <v>27</v>
      </c>
      <c r="C55" t="s">
        <v>28</v>
      </c>
      <c r="D55">
        <v>9</v>
      </c>
      <c r="E55">
        <v>335</v>
      </c>
      <c r="F55" t="s">
        <v>31</v>
      </c>
      <c r="G55" t="str">
        <f t="shared" si="0"/>
        <v>3</v>
      </c>
      <c r="H55">
        <f t="shared" si="1"/>
        <v>2.4721334550746148E-3</v>
      </c>
      <c r="I55">
        <f t="shared" si="2"/>
        <v>2.073250327830897E-3</v>
      </c>
      <c r="J55">
        <f>tcofTTGPERCEO!H54 / J$2</f>
        <v>0</v>
      </c>
      <c r="K55">
        <f>tcofTTGPERCEO!I54 / K$2</f>
        <v>0</v>
      </c>
      <c r="M55">
        <f>tcofTTGPERCEO!K54 / M$2</f>
        <v>2.1397239756071467E-4</v>
      </c>
      <c r="N55">
        <f>tcofTTGPERCEO!L54 / N$2</f>
        <v>0</v>
      </c>
      <c r="O55">
        <f>tcofTTGPERCEO!M54 / O$2</f>
        <v>1.2086052695189751E-4</v>
      </c>
      <c r="P55">
        <f>tcofTTGPERCEO!N54 / P$2</f>
        <v>0</v>
      </c>
      <c r="Q55">
        <f>tcofTTGPERCEO!O54 / Q$2</f>
        <v>0</v>
      </c>
      <c r="R55">
        <f>tcofTTGPERCEO!P54 / R$2</f>
        <v>1.5735641227380016E-3</v>
      </c>
      <c r="S55">
        <f>tcofTTGPERCEO!Q54 / S$2</f>
        <v>0</v>
      </c>
      <c r="T55">
        <f>tcofTTGPERCEO!R54 / T$2</f>
        <v>0</v>
      </c>
      <c r="U55">
        <f>tcofTTGPERCEO!S54 / U$2</f>
        <v>1.6485328058028355E-4</v>
      </c>
      <c r="V55">
        <f>tcofTTGPERCEO!T54 / V$2</f>
        <v>3.9888312724371757E-4</v>
      </c>
      <c r="Y55">
        <f>tcofTTGPERCEO!W54 / Y$2</f>
        <v>0</v>
      </c>
      <c r="Z55">
        <f>tcofTTGPERCEO!X54 / Z$2</f>
        <v>0</v>
      </c>
      <c r="AA55">
        <f>tcofTTGPERCEO!Y54 / AA$2</f>
        <v>0</v>
      </c>
    </row>
    <row r="56" spans="1:27" x14ac:dyDescent="0.25">
      <c r="A56" t="s">
        <v>106</v>
      </c>
      <c r="B56" t="s">
        <v>27</v>
      </c>
      <c r="C56" t="s">
        <v>28</v>
      </c>
      <c r="D56">
        <v>0</v>
      </c>
      <c r="E56">
        <v>94</v>
      </c>
      <c r="F56" t="s">
        <v>41</v>
      </c>
      <c r="G56" t="str">
        <f t="shared" si="0"/>
        <v>3</v>
      </c>
      <c r="H56">
        <f t="shared" si="1"/>
        <v>5.8358285486376062E-3</v>
      </c>
      <c r="I56">
        <f t="shared" si="2"/>
        <v>3.4428871491949203E-3</v>
      </c>
      <c r="J56">
        <f>tcofTTGPERCEO!H55 / J$2</f>
        <v>0</v>
      </c>
      <c r="K56">
        <f>tcofTTGPERCEO!I55 / K$2</f>
        <v>1.3596193065941536E-3</v>
      </c>
      <c r="M56">
        <f>tcofTTGPERCEO!K55 / M$2</f>
        <v>0</v>
      </c>
      <c r="N56">
        <f>tcofTTGPERCEO!L55 / N$2</f>
        <v>1.8935807612194659E-4</v>
      </c>
      <c r="O56">
        <f>tcofTTGPERCEO!M55 / O$2</f>
        <v>2.8704375151075657E-4</v>
      </c>
      <c r="P56">
        <f>tcofTTGPERCEO!N55 / P$2</f>
        <v>7.5206818751566808E-4</v>
      </c>
      <c r="Q56">
        <f>tcofTTGPERCEO!O55 / Q$2</f>
        <v>1.98294665873488E-4</v>
      </c>
      <c r="R56">
        <f>tcofTTGPERCEO!P55 / R$2</f>
        <v>0</v>
      </c>
      <c r="S56">
        <f>tcofTTGPERCEO!Q55 / S$2</f>
        <v>0</v>
      </c>
      <c r="T56">
        <f>tcofTTGPERCEO!R55 / T$2</f>
        <v>1.6194331983805668E-4</v>
      </c>
      <c r="U56">
        <f>tcofTTGPERCEO!S55 / U$2</f>
        <v>4.9455984174085062E-4</v>
      </c>
      <c r="V56">
        <f>tcofTTGPERCEO!T55 / V$2</f>
        <v>7.9776625448743513E-4</v>
      </c>
      <c r="Y56">
        <f>tcofTTGPERCEO!W55 / Y$2</f>
        <v>7.5519194461925738E-4</v>
      </c>
      <c r="Z56">
        <f>tcofTTGPERCEO!X55 / Z$2</f>
        <v>8.3998320033599333E-4</v>
      </c>
      <c r="AA56">
        <f>tcofTTGPERCEO!Y55 / AA$2</f>
        <v>0</v>
      </c>
    </row>
    <row r="57" spans="1:27" x14ac:dyDescent="0.25">
      <c r="A57" t="s">
        <v>107</v>
      </c>
      <c r="B57" t="s">
        <v>27</v>
      </c>
      <c r="C57" t="s">
        <v>28</v>
      </c>
      <c r="D57">
        <v>11</v>
      </c>
      <c r="E57">
        <v>309</v>
      </c>
      <c r="F57" t="s">
        <v>47</v>
      </c>
      <c r="G57" t="str">
        <f t="shared" si="0"/>
        <v>4</v>
      </c>
      <c r="H57">
        <f t="shared" si="1"/>
        <v>4.2436341422014637E-3</v>
      </c>
      <c r="I57">
        <f t="shared" si="2"/>
        <v>3.5744929803874625E-3</v>
      </c>
      <c r="J57">
        <f>tcofTTGPERCEO!H56 / J$2</f>
        <v>9.3501636278634881E-4</v>
      </c>
      <c r="K57">
        <f>tcofTTGPERCEO!I56 / K$2</f>
        <v>0</v>
      </c>
      <c r="M57">
        <f>tcofTTGPERCEO!K56 / M$2</f>
        <v>2.1397239756071467E-4</v>
      </c>
      <c r="N57">
        <f>tcofTTGPERCEO!L56 / N$2</f>
        <v>6.627532664268131E-4</v>
      </c>
      <c r="O57">
        <f>tcofTTGPERCEO!M56 / O$2</f>
        <v>2.4172105390379503E-4</v>
      </c>
      <c r="P57">
        <f>tcofTTGPERCEO!N56 / P$2</f>
        <v>5.0137879167711202E-4</v>
      </c>
      <c r="Q57">
        <f>tcofTTGPERCEO!O56 / Q$2</f>
        <v>1.98294665873488E-4</v>
      </c>
      <c r="R57">
        <f>tcofTTGPERCEO!P56 / R$2</f>
        <v>0</v>
      </c>
      <c r="S57">
        <f>tcofTTGPERCEO!Q56 / S$2</f>
        <v>2.9154518950437317E-4</v>
      </c>
      <c r="T57">
        <f>tcofTTGPERCEO!R56 / T$2</f>
        <v>1.6194331983805668E-4</v>
      </c>
      <c r="U57">
        <f>tcofTTGPERCEO!S56 / U$2</f>
        <v>6.594131223211342E-4</v>
      </c>
      <c r="V57">
        <f>tcofTTGPERCEO!T56 / V$2</f>
        <v>0</v>
      </c>
      <c r="Y57">
        <f>tcofTTGPERCEO!W56 / Y$2</f>
        <v>3.7759597230962869E-4</v>
      </c>
      <c r="Z57">
        <f>tcofTTGPERCEO!X56 / Z$2</f>
        <v>0</v>
      </c>
      <c r="AA57">
        <f>tcofTTGPERCEO!Y56 / AA$2</f>
        <v>0</v>
      </c>
    </row>
    <row r="58" spans="1:27" x14ac:dyDescent="0.25">
      <c r="A58" t="s">
        <v>108</v>
      </c>
      <c r="B58" t="s">
        <v>27</v>
      </c>
      <c r="C58" t="s">
        <v>28</v>
      </c>
      <c r="D58">
        <v>2</v>
      </c>
      <c r="E58">
        <v>381</v>
      </c>
      <c r="F58" t="s">
        <v>109</v>
      </c>
      <c r="G58" t="str">
        <f t="shared" si="0"/>
        <v>3</v>
      </c>
      <c r="H58">
        <f t="shared" si="1"/>
        <v>1.9530641816700445E-2</v>
      </c>
      <c r="I58">
        <f t="shared" si="2"/>
        <v>1.4559780932381017E-2</v>
      </c>
      <c r="J58">
        <f>tcofTTGPERCEO!H57 / J$2</f>
        <v>5.1425899953249183E-3</v>
      </c>
      <c r="K58">
        <f>tcofTTGPERCEO!I57 / K$2</f>
        <v>3.3990482664853839E-4</v>
      </c>
      <c r="M58">
        <f>tcofTTGPERCEO!K57 / M$2</f>
        <v>1.3908205841446453E-3</v>
      </c>
      <c r="N58">
        <f>tcofTTGPERCEO!L57 / N$2</f>
        <v>8.5211134254875966E-4</v>
      </c>
      <c r="O58">
        <f>tcofTTGPERCEO!M57 / O$2</f>
        <v>1.3898960599468214E-3</v>
      </c>
      <c r="P58">
        <f>tcofTTGPERCEO!N57 / P$2</f>
        <v>1.7548257708698922E-3</v>
      </c>
      <c r="Q58">
        <f>tcofTTGPERCEO!O57 / Q$2</f>
        <v>2.3795359904818562E-3</v>
      </c>
      <c r="R58">
        <f>tcofTTGPERCEO!P57 / R$2</f>
        <v>0</v>
      </c>
      <c r="S58">
        <f>tcofTTGPERCEO!Q57 / S$2</f>
        <v>8.7463556851311952E-4</v>
      </c>
      <c r="T58">
        <f>tcofTTGPERCEO!R57 / T$2</f>
        <v>4.8582995951417006E-4</v>
      </c>
      <c r="U58">
        <f>tcofTTGPERCEO!S57 / U$2</f>
        <v>8.2426640290141778E-4</v>
      </c>
      <c r="V58">
        <f>tcofTTGPERCEO!T57 / V$2</f>
        <v>7.9776625448743513E-4</v>
      </c>
      <c r="Y58">
        <f>tcofTTGPERCEO!W57 / Y$2</f>
        <v>2.1397105097545627E-3</v>
      </c>
      <c r="Z58">
        <f>tcofTTGPERCEO!X57 / Z$2</f>
        <v>0</v>
      </c>
      <c r="AA58">
        <f>tcofTTGPERCEO!Y57 / AA$2</f>
        <v>1.1587485515643105E-3</v>
      </c>
    </row>
    <row r="59" spans="1:27" x14ac:dyDescent="0.25">
      <c r="A59" t="s">
        <v>110</v>
      </c>
      <c r="B59" t="s">
        <v>27</v>
      </c>
      <c r="C59" t="s">
        <v>28</v>
      </c>
      <c r="D59">
        <v>31</v>
      </c>
      <c r="E59">
        <v>1230</v>
      </c>
      <c r="F59" t="s">
        <v>33</v>
      </c>
      <c r="G59" t="str">
        <f t="shared" si="0"/>
        <v>5</v>
      </c>
      <c r="H59">
        <f t="shared" si="1"/>
        <v>3.487591111966371E-3</v>
      </c>
      <c r="I59">
        <f t="shared" si="2"/>
        <v>2.1030725468310658E-3</v>
      </c>
      <c r="J59">
        <f>tcofTTGPERCEO!H58 / J$2</f>
        <v>4.675081813931744E-4</v>
      </c>
      <c r="K59">
        <f>tcofTTGPERCEO!I58 / K$2</f>
        <v>0</v>
      </c>
      <c r="M59">
        <f>tcofTTGPERCEO!K58 / M$2</f>
        <v>2.1397239756071467E-4</v>
      </c>
      <c r="N59">
        <f>tcofTTGPERCEO!L58 / N$2</f>
        <v>1.8935807612194659E-4</v>
      </c>
      <c r="O59">
        <f>tcofTTGPERCEO!M58 / O$2</f>
        <v>4.2301184433164127E-4</v>
      </c>
      <c r="P59">
        <f>tcofTTGPERCEO!N58 / P$2</f>
        <v>2.5068939583855601E-4</v>
      </c>
      <c r="Q59">
        <f>tcofTTGPERCEO!O58 / Q$2</f>
        <v>3.9658933174697601E-4</v>
      </c>
      <c r="R59">
        <f>tcofTTGPERCEO!P58 / R$2</f>
        <v>0</v>
      </c>
      <c r="S59">
        <f>tcofTTGPERCEO!Q58 / S$2</f>
        <v>0</v>
      </c>
      <c r="T59">
        <f>tcofTTGPERCEO!R58 / T$2</f>
        <v>1.6194331983805668E-4</v>
      </c>
      <c r="U59">
        <f>tcofTTGPERCEO!S58 / U$2</f>
        <v>0</v>
      </c>
      <c r="V59">
        <f>tcofTTGPERCEO!T58 / V$2</f>
        <v>0</v>
      </c>
      <c r="Y59">
        <f>tcofTTGPERCEO!W58 / Y$2</f>
        <v>1.3845185651353053E-3</v>
      </c>
      <c r="Z59">
        <f>tcofTTGPERCEO!X58 / Z$2</f>
        <v>0</v>
      </c>
      <c r="AA59">
        <f>tcofTTGPERCEO!Y58 / AA$2</f>
        <v>0</v>
      </c>
    </row>
    <row r="60" spans="1:27" x14ac:dyDescent="0.25">
      <c r="A60" t="s">
        <v>111</v>
      </c>
      <c r="B60" t="s">
        <v>27</v>
      </c>
      <c r="C60" t="s">
        <v>28</v>
      </c>
      <c r="D60">
        <v>4</v>
      </c>
      <c r="E60">
        <v>477</v>
      </c>
      <c r="F60" t="s">
        <v>77</v>
      </c>
      <c r="G60" t="str">
        <f t="shared" si="0"/>
        <v>4</v>
      </c>
      <c r="H60">
        <f t="shared" si="1"/>
        <v>3.2665335484836341E-2</v>
      </c>
      <c r="I60">
        <f t="shared" si="2"/>
        <v>1.5871471330603557E-2</v>
      </c>
      <c r="J60">
        <f>tcofTTGPERCEO!H59 / J$2</f>
        <v>2.3375409069658717E-3</v>
      </c>
      <c r="K60">
        <f>tcofTTGPERCEO!I59 / K$2</f>
        <v>3.0591434398368456E-3</v>
      </c>
      <c r="M60">
        <f>tcofTTGPERCEO!K59 / M$2</f>
        <v>4.2794479512142934E-4</v>
      </c>
      <c r="N60">
        <f>tcofTTGPERCEO!L59 / N$2</f>
        <v>1.1361484567316796E-3</v>
      </c>
      <c r="O60">
        <f>tcofTTGPERCEO!M59 / O$2</f>
        <v>1.601401982112642E-3</v>
      </c>
      <c r="P60">
        <f>tcofTTGPERCEO!N59 / P$2</f>
        <v>7.5206818751566808E-4</v>
      </c>
      <c r="Q60">
        <f>tcofTTGPERCEO!O59 / Q$2</f>
        <v>7.9317866349395201E-4</v>
      </c>
      <c r="R60">
        <f>tcofTTGPERCEO!P59 / R$2</f>
        <v>0</v>
      </c>
      <c r="S60">
        <f>tcofTTGPERCEO!Q59 / S$2</f>
        <v>2.9154518950437317E-4</v>
      </c>
      <c r="T60">
        <f>tcofTTGPERCEO!R59 / T$2</f>
        <v>3.2388663967611336E-4</v>
      </c>
      <c r="U60">
        <f>tcofTTGPERCEO!S59 / U$2</f>
        <v>5.440158259149357E-3</v>
      </c>
      <c r="V60">
        <f>tcofTTGPERCEO!T59 / V$2</f>
        <v>1.1567610690067811E-2</v>
      </c>
      <c r="Y60">
        <f>tcofTTGPERCEO!W59 / Y$2</f>
        <v>3.775959723096287E-3</v>
      </c>
      <c r="Z60">
        <f>tcofTTGPERCEO!X59 / Z$2</f>
        <v>0</v>
      </c>
      <c r="AA60">
        <f>tcofTTGPERCEO!Y59 / AA$2</f>
        <v>1.1587485515643105E-3</v>
      </c>
    </row>
    <row r="61" spans="1:27" x14ac:dyDescent="0.25">
      <c r="A61" t="s">
        <v>112</v>
      </c>
      <c r="B61" t="s">
        <v>27</v>
      </c>
      <c r="C61" t="s">
        <v>28</v>
      </c>
      <c r="D61">
        <v>131</v>
      </c>
      <c r="E61">
        <v>1982</v>
      </c>
      <c r="F61" t="s">
        <v>63</v>
      </c>
      <c r="G61" t="str">
        <f t="shared" si="0"/>
        <v>3</v>
      </c>
      <c r="H61">
        <f t="shared" si="1"/>
        <v>8.2530719457774258E-3</v>
      </c>
      <c r="I61">
        <f t="shared" si="2"/>
        <v>4.269760210480698E-3</v>
      </c>
      <c r="J61">
        <f>tcofTTGPERCEO!H60 / J$2</f>
        <v>0</v>
      </c>
      <c r="K61">
        <f>tcofTTGPERCEO!I60 / K$2</f>
        <v>1.6995241332426921E-3</v>
      </c>
      <c r="M61">
        <f>tcofTTGPERCEO!K60 / M$2</f>
        <v>1.0698619878035734E-4</v>
      </c>
      <c r="N61">
        <f>tcofTTGPERCEO!L60 / N$2</f>
        <v>0</v>
      </c>
      <c r="O61">
        <f>tcofTTGPERCEO!M60 / O$2</f>
        <v>4.0790427846265409E-4</v>
      </c>
      <c r="P61">
        <f>tcofTTGPERCEO!N60 / P$2</f>
        <v>2.5068939583855601E-4</v>
      </c>
      <c r="Q61">
        <f>tcofTTGPERCEO!O60 / Q$2</f>
        <v>0</v>
      </c>
      <c r="R61">
        <f>tcofTTGPERCEO!P60 / R$2</f>
        <v>0</v>
      </c>
      <c r="S61">
        <f>tcofTTGPERCEO!Q60 / S$2</f>
        <v>5.8309037900874635E-4</v>
      </c>
      <c r="T61">
        <f>tcofTTGPERCEO!R60 / T$2</f>
        <v>4.8582995951417006E-4</v>
      </c>
      <c r="U61">
        <f>tcofTTGPERCEO!S60 / U$2</f>
        <v>1.3188262446422684E-3</v>
      </c>
      <c r="V61">
        <f>tcofTTGPERCEO!T60 / V$2</f>
        <v>2.3932987634623054E-3</v>
      </c>
      <c r="Y61">
        <f>tcofTTGPERCEO!W60 / Y$2</f>
        <v>1.0069225928256765E-3</v>
      </c>
      <c r="Z61">
        <f>tcofTTGPERCEO!X60 / Z$2</f>
        <v>0</v>
      </c>
      <c r="AA61">
        <f>tcofTTGPERCEO!Y60 / AA$2</f>
        <v>0</v>
      </c>
    </row>
    <row r="62" spans="1:27" x14ac:dyDescent="0.25">
      <c r="A62" t="s">
        <v>113</v>
      </c>
      <c r="B62" t="s">
        <v>27</v>
      </c>
      <c r="C62" t="s">
        <v>28</v>
      </c>
      <c r="D62">
        <v>21</v>
      </c>
      <c r="E62">
        <v>975</v>
      </c>
      <c r="F62" t="s">
        <v>77</v>
      </c>
      <c r="G62" t="str">
        <f t="shared" si="0"/>
        <v>4</v>
      </c>
      <c r="H62">
        <f t="shared" si="1"/>
        <v>3.3719568203156941E-2</v>
      </c>
      <c r="I62">
        <f t="shared" si="2"/>
        <v>2.2251941864693862E-2</v>
      </c>
      <c r="J62">
        <f>tcofTTGPERCEO!H61 / J$2</f>
        <v>2.8050490883590462E-3</v>
      </c>
      <c r="K62">
        <f>tcofTTGPERCEO!I61 / K$2</f>
        <v>1.3596193065941536E-3</v>
      </c>
      <c r="M62">
        <f>tcofTTGPERCEO!K61 / M$2</f>
        <v>5.7772547341392961E-3</v>
      </c>
      <c r="N62">
        <f>tcofTTGPERCEO!L61 / N$2</f>
        <v>1.0414694186707063E-3</v>
      </c>
      <c r="O62">
        <f>tcofTTGPERCEO!M61 / O$2</f>
        <v>2.1452743533961808E-3</v>
      </c>
      <c r="P62">
        <f>tcofTTGPERCEO!N61 / P$2</f>
        <v>2.7575833542241163E-3</v>
      </c>
      <c r="Q62">
        <f>tcofTTGPERCEO!O61 / Q$2</f>
        <v>1.3880626611144161E-3</v>
      </c>
      <c r="R62">
        <f>tcofTTGPERCEO!P61 / R$2</f>
        <v>2.3603461841070024E-3</v>
      </c>
      <c r="S62">
        <f>tcofTTGPERCEO!Q61 / S$2</f>
        <v>1.749271137026239E-3</v>
      </c>
      <c r="T62">
        <f>tcofTTGPERCEO!R61 / T$2</f>
        <v>1.1336032388663967E-3</v>
      </c>
      <c r="U62">
        <f>tcofTTGPERCEO!S61 / U$2</f>
        <v>1.483679525222552E-3</v>
      </c>
      <c r="V62">
        <f>tcofTTGPERCEO!T61 / V$2</f>
        <v>1.1966493817311527E-3</v>
      </c>
      <c r="Y62">
        <f>tcofTTGPERCEO!W61 / Y$2</f>
        <v>1.8879798615481435E-3</v>
      </c>
      <c r="Z62">
        <f>tcofTTGPERCEO!X61 / Z$2</f>
        <v>8.3998320033599333E-4</v>
      </c>
      <c r="AA62">
        <f>tcofTTGPERCEO!Y61 / AA$2</f>
        <v>5.7937427578215531E-3</v>
      </c>
    </row>
    <row r="63" spans="1:27" x14ac:dyDescent="0.25">
      <c r="A63" t="s">
        <v>114</v>
      </c>
      <c r="B63" t="s">
        <v>27</v>
      </c>
      <c r="C63" t="s">
        <v>28</v>
      </c>
      <c r="D63">
        <v>42</v>
      </c>
      <c r="E63">
        <v>2741</v>
      </c>
      <c r="F63" t="s">
        <v>37</v>
      </c>
      <c r="G63" t="str">
        <f t="shared" si="0"/>
        <v>4</v>
      </c>
      <c r="H63">
        <f t="shared" si="1"/>
        <v>1.5158645658057244E-2</v>
      </c>
      <c r="I63">
        <f t="shared" si="2"/>
        <v>1.0364559819049662E-2</v>
      </c>
      <c r="J63">
        <f>tcofTTGPERCEO!H62 / J$2</f>
        <v>1.4025245441795231E-3</v>
      </c>
      <c r="K63">
        <f>tcofTTGPERCEO!I62 / K$2</f>
        <v>6.7980965329707678E-4</v>
      </c>
      <c r="M63">
        <f>tcofTTGPERCEO!K62 / M$2</f>
        <v>1.3908205841446453E-3</v>
      </c>
      <c r="N63">
        <f>tcofTTGPERCEO!L62 / N$2</f>
        <v>8.5211134254875966E-4</v>
      </c>
      <c r="O63">
        <f>tcofTTGPERCEO!M62 / O$2</f>
        <v>6.9494802997341072E-4</v>
      </c>
      <c r="P63">
        <f>tcofTTGPERCEO!N62 / P$2</f>
        <v>2.5068939583855601E-4</v>
      </c>
      <c r="Q63">
        <f>tcofTTGPERCEO!O62 / Q$2</f>
        <v>2.181241324608368E-3</v>
      </c>
      <c r="R63">
        <f>tcofTTGPERCEO!P62 / R$2</f>
        <v>7.8678206136900079E-4</v>
      </c>
      <c r="S63">
        <f>tcofTTGPERCEO!Q62 / S$2</f>
        <v>1.4577259475218659E-3</v>
      </c>
      <c r="T63">
        <f>tcofTTGPERCEO!R62 / T$2</f>
        <v>9.7165991902834013E-4</v>
      </c>
      <c r="U63">
        <f>tcofTTGPERCEO!S62 / U$2</f>
        <v>1.1539729640619848E-3</v>
      </c>
      <c r="V63">
        <f>tcofTTGPERCEO!T62 / V$2</f>
        <v>1.1966493817311527E-3</v>
      </c>
      <c r="Y63">
        <f>tcofTTGPERCEO!W62 / Y$2</f>
        <v>2.1397105097545627E-3</v>
      </c>
      <c r="Z63">
        <f>tcofTTGPERCEO!X62 / Z$2</f>
        <v>0</v>
      </c>
      <c r="AA63">
        <f>tcofTTGPERCEO!Y62 / AA$2</f>
        <v>0</v>
      </c>
    </row>
    <row r="64" spans="1:27" x14ac:dyDescent="0.25">
      <c r="A64" t="s">
        <v>115</v>
      </c>
      <c r="B64" t="s">
        <v>27</v>
      </c>
      <c r="C64" t="s">
        <v>28</v>
      </c>
      <c r="D64">
        <v>9</v>
      </c>
      <c r="E64">
        <v>1696</v>
      </c>
      <c r="F64" t="s">
        <v>47</v>
      </c>
      <c r="G64" t="str">
        <f t="shared" si="0"/>
        <v>4</v>
      </c>
      <c r="H64">
        <f t="shared" si="1"/>
        <v>5.2585579528938373E-2</v>
      </c>
      <c r="I64">
        <f t="shared" si="2"/>
        <v>3.9940914123823473E-2</v>
      </c>
      <c r="J64">
        <f>tcofTTGPERCEO!H63 / J$2</f>
        <v>3.7400654511453952E-3</v>
      </c>
      <c r="K64">
        <f>tcofTTGPERCEO!I63 / K$2</f>
        <v>3.0591434398368456E-3</v>
      </c>
      <c r="M64">
        <f>tcofTTGPERCEO!K63 / M$2</f>
        <v>5.0283513426767944E-3</v>
      </c>
      <c r="N64">
        <f>tcofTTGPERCEO!L63 / N$2</f>
        <v>3.0297292179511455E-3</v>
      </c>
      <c r="O64">
        <f>tcofTTGPERCEO!M63 / O$2</f>
        <v>3.6107082426879381E-3</v>
      </c>
      <c r="P64">
        <f>tcofTTGPERCEO!N63 / P$2</f>
        <v>6.2672348959639012E-3</v>
      </c>
      <c r="Q64">
        <f>tcofTTGPERCEO!O63 / Q$2</f>
        <v>2.5778306563553439E-3</v>
      </c>
      <c r="R64">
        <f>tcofTTGPERCEO!P63 / R$2</f>
        <v>7.0810385523210071E-3</v>
      </c>
      <c r="S64">
        <f>tcofTTGPERCEO!Q63 / S$2</f>
        <v>4.6647230320699708E-3</v>
      </c>
      <c r="T64">
        <f>tcofTTGPERCEO!R63 / T$2</f>
        <v>3.2388663967611335E-3</v>
      </c>
      <c r="U64">
        <f>tcofTTGPERCEO!S63 / U$2</f>
        <v>2.3079459281239697E-3</v>
      </c>
      <c r="V64">
        <f>tcofTTGPERCEO!T63 / V$2</f>
        <v>2.7921818907060232E-3</v>
      </c>
      <c r="Y64">
        <f>tcofTTGPERCEO!W63 / Y$2</f>
        <v>2.7690371302706105E-3</v>
      </c>
      <c r="Z64">
        <f>tcofTTGPERCEO!X63 / Z$2</f>
        <v>1.25997480050399E-3</v>
      </c>
      <c r="AA64">
        <f>tcofTTGPERCEO!Y63 / AA$2</f>
        <v>1.1587485515643105E-3</v>
      </c>
    </row>
    <row r="65" spans="1:27" x14ac:dyDescent="0.25">
      <c r="A65" t="s">
        <v>116</v>
      </c>
      <c r="B65" t="s">
        <v>27</v>
      </c>
      <c r="C65" t="s">
        <v>28</v>
      </c>
      <c r="D65">
        <v>47</v>
      </c>
      <c r="E65">
        <v>2942</v>
      </c>
      <c r="F65" t="s">
        <v>52</v>
      </c>
      <c r="G65" t="str">
        <f t="shared" si="0"/>
        <v>4</v>
      </c>
      <c r="H65">
        <f t="shared" si="1"/>
        <v>1.7358366026163863E-2</v>
      </c>
      <c r="I65">
        <f t="shared" si="2"/>
        <v>1.4077423844965017E-2</v>
      </c>
      <c r="J65">
        <f>tcofTTGPERCEO!H64 / J$2</f>
        <v>0</v>
      </c>
      <c r="K65">
        <f>tcofTTGPERCEO!I64 / K$2</f>
        <v>0</v>
      </c>
      <c r="M65">
        <f>tcofTTGPERCEO!K64 / M$2</f>
        <v>2.1397239756071468E-3</v>
      </c>
      <c r="N65">
        <f>tcofTTGPERCEO!L64 / N$2</f>
        <v>2.8403711418291991E-4</v>
      </c>
      <c r="O65">
        <f>tcofTTGPERCEO!M64 / O$2</f>
        <v>2.1754894851341551E-3</v>
      </c>
      <c r="P65">
        <f>tcofTTGPERCEO!N64 / P$2</f>
        <v>7.5206818751566808E-4</v>
      </c>
      <c r="Q65">
        <f>tcofTTGPERCEO!O64 / Q$2</f>
        <v>9.914733293674401E-4</v>
      </c>
      <c r="R65">
        <f>tcofTTGPERCEO!P64 / R$2</f>
        <v>7.0810385523210071E-3</v>
      </c>
      <c r="S65">
        <f>tcofTTGPERCEO!Q64 / S$2</f>
        <v>1.749271137026239E-3</v>
      </c>
      <c r="T65">
        <f>tcofTTGPERCEO!R64 / T$2</f>
        <v>3.2388663967611336E-4</v>
      </c>
      <c r="U65">
        <f>tcofTTGPERCEO!S64 / U$2</f>
        <v>3.297065611605671E-4</v>
      </c>
      <c r="V65">
        <f>tcofTTGPERCEO!T64 / V$2</f>
        <v>3.9888312724371757E-4</v>
      </c>
      <c r="Y65">
        <f>tcofTTGPERCEO!W64 / Y$2</f>
        <v>1.132787916928886E-3</v>
      </c>
      <c r="Z65">
        <f>tcofTTGPERCEO!X64 / Z$2</f>
        <v>0</v>
      </c>
      <c r="AA65">
        <f>tcofTTGPERCEO!Y64 / AA$2</f>
        <v>0</v>
      </c>
    </row>
    <row r="66" spans="1:27" x14ac:dyDescent="0.25">
      <c r="A66" t="s">
        <v>117</v>
      </c>
      <c r="B66" t="s">
        <v>27</v>
      </c>
      <c r="C66" t="s">
        <v>28</v>
      </c>
      <c r="D66">
        <v>8</v>
      </c>
      <c r="E66">
        <v>1136</v>
      </c>
      <c r="F66" t="s">
        <v>90</v>
      </c>
      <c r="G66" t="str">
        <f t="shared" si="0"/>
        <v>6</v>
      </c>
      <c r="H66">
        <f t="shared" si="1"/>
        <v>1.5614140169723187E-2</v>
      </c>
      <c r="I66">
        <f t="shared" si="2"/>
        <v>1.274028415589027E-2</v>
      </c>
      <c r="J66">
        <f>tcofTTGPERCEO!H65 / J$2</f>
        <v>1.8700327255726976E-3</v>
      </c>
      <c r="K66">
        <f>tcofTTGPERCEO!I65 / K$2</f>
        <v>1.0197144799456153E-3</v>
      </c>
      <c r="M66">
        <f>tcofTTGPERCEO!K65 / M$2</f>
        <v>2.1397239756071468E-3</v>
      </c>
      <c r="N66">
        <f>tcofTTGPERCEO!L65 / N$2</f>
        <v>1.8935807612194659E-4</v>
      </c>
      <c r="O66">
        <f>tcofTTGPERCEO!M65 / O$2</f>
        <v>1.5258641527677061E-3</v>
      </c>
      <c r="P66">
        <f>tcofTTGPERCEO!N65 / P$2</f>
        <v>0</v>
      </c>
      <c r="Q66">
        <f>tcofTTGPERCEO!O65 / Q$2</f>
        <v>1.3880626611144161E-3</v>
      </c>
      <c r="R66">
        <f>tcofTTGPERCEO!P65 / R$2</f>
        <v>3.1471282454760031E-3</v>
      </c>
      <c r="S66">
        <f>tcofTTGPERCEO!Q65 / S$2</f>
        <v>2.9154518950437317E-4</v>
      </c>
      <c r="T66">
        <f>tcofTTGPERCEO!R65 / T$2</f>
        <v>1.2955465587044534E-3</v>
      </c>
      <c r="U66">
        <f>tcofTTGPERCEO!S65 / U$2</f>
        <v>1.6485328058028355E-4</v>
      </c>
      <c r="V66">
        <f>tcofTTGPERCEO!T65 / V$2</f>
        <v>3.9888312724371757E-4</v>
      </c>
      <c r="Y66">
        <f>tcofTTGPERCEO!W65 / Y$2</f>
        <v>5.0346129641283825E-4</v>
      </c>
      <c r="Z66">
        <f>tcofTTGPERCEO!X65 / Z$2</f>
        <v>1.6799664006719867E-3</v>
      </c>
      <c r="AA66">
        <f>tcofTTGPERCEO!Y65 / AA$2</f>
        <v>0</v>
      </c>
    </row>
    <row r="67" spans="1:27" x14ac:dyDescent="0.25">
      <c r="A67" t="s">
        <v>118</v>
      </c>
      <c r="B67" t="s">
        <v>27</v>
      </c>
      <c r="C67" t="s">
        <v>28</v>
      </c>
      <c r="D67">
        <v>0</v>
      </c>
      <c r="E67">
        <v>1005</v>
      </c>
      <c r="F67" t="s">
        <v>37</v>
      </c>
      <c r="G67" t="str">
        <f t="shared" si="0"/>
        <v>4</v>
      </c>
      <c r="H67">
        <f t="shared" si="1"/>
        <v>1.5328796247175574E-2</v>
      </c>
      <c r="I67">
        <f t="shared" si="2"/>
        <v>8.7953201929370992E-3</v>
      </c>
      <c r="J67">
        <f>tcofTTGPERCEO!H66 / J$2</f>
        <v>4.675081813931744E-4</v>
      </c>
      <c r="K67">
        <f>tcofTTGPERCEO!I66 / K$2</f>
        <v>6.7980965329707678E-4</v>
      </c>
      <c r="M67">
        <f>tcofTTGPERCEO!K66 / M$2</f>
        <v>1.3908205841446453E-3</v>
      </c>
      <c r="N67">
        <f>tcofTTGPERCEO!L66 / N$2</f>
        <v>8.5211134254875966E-4</v>
      </c>
      <c r="O67">
        <f>tcofTTGPERCEO!M66 / O$2</f>
        <v>8.4602368866328254E-4</v>
      </c>
      <c r="P67">
        <f>tcofTTGPERCEO!N66 / P$2</f>
        <v>1.5041363750313362E-3</v>
      </c>
      <c r="Q67">
        <f>tcofTTGPERCEO!O66 / Q$2</f>
        <v>7.9317866349395201E-4</v>
      </c>
      <c r="R67">
        <f>tcofTTGPERCEO!P66 / R$2</f>
        <v>7.8678206136900079E-4</v>
      </c>
      <c r="S67">
        <f>tcofTTGPERCEO!Q66 / S$2</f>
        <v>2.9154518950437317E-4</v>
      </c>
      <c r="T67">
        <f>tcofTTGPERCEO!R66 / T$2</f>
        <v>4.8582995951417006E-4</v>
      </c>
      <c r="U67">
        <f>tcofTTGPERCEO!S66 / U$2</f>
        <v>9.8911968348170125E-4</v>
      </c>
      <c r="V67">
        <f>tcofTTGPERCEO!T66 / V$2</f>
        <v>3.9888312724371757E-4</v>
      </c>
      <c r="Y67">
        <f>tcofTTGPERCEO!W66 / Y$2</f>
        <v>2.265575833857772E-3</v>
      </c>
      <c r="Z67">
        <f>tcofTTGPERCEO!X66 / Z$2</f>
        <v>1.25997480050399E-3</v>
      </c>
      <c r="AA67">
        <f>tcofTTGPERCEO!Y66 / AA$2</f>
        <v>2.3174971031286211E-3</v>
      </c>
    </row>
    <row r="68" spans="1:27" x14ac:dyDescent="0.25">
      <c r="A68" t="s">
        <v>119</v>
      </c>
      <c r="B68" t="s">
        <v>27</v>
      </c>
      <c r="C68" t="s">
        <v>28</v>
      </c>
      <c r="D68">
        <v>7</v>
      </c>
      <c r="E68">
        <v>1081</v>
      </c>
      <c r="F68" t="s">
        <v>50</v>
      </c>
      <c r="G68" t="str">
        <f t="shared" ref="G68:G131" si="3">LEFT(F68,FIND(";",F68)-1)</f>
        <v>4</v>
      </c>
      <c r="H68">
        <f t="shared" si="1"/>
        <v>8.2170721997866167E-3</v>
      </c>
      <c r="I68">
        <f t="shared" si="2"/>
        <v>5.9553369795777786E-3</v>
      </c>
      <c r="J68">
        <f>tcofTTGPERCEO!H67 / J$2</f>
        <v>4.675081813931744E-4</v>
      </c>
      <c r="K68">
        <f>tcofTTGPERCEO!I67 / K$2</f>
        <v>1.3596193065941536E-3</v>
      </c>
      <c r="M68">
        <f>tcofTTGPERCEO!K67 / M$2</f>
        <v>1.3908205841446453E-3</v>
      </c>
      <c r="N68">
        <f>tcofTTGPERCEO!L67 / N$2</f>
        <v>1.8935807612194659E-4</v>
      </c>
      <c r="O68">
        <f>tcofTTGPERCEO!M67 / O$2</f>
        <v>6.194102006284747E-4</v>
      </c>
      <c r="P68">
        <f>tcofTTGPERCEO!N67 / P$2</f>
        <v>2.5068939583855601E-4</v>
      </c>
      <c r="Q68">
        <f>tcofTTGPERCEO!O67 / Q$2</f>
        <v>3.9658933174697601E-4</v>
      </c>
      <c r="R68">
        <f>tcofTTGPERCEO!P67 / R$2</f>
        <v>7.8678206136900079E-4</v>
      </c>
      <c r="S68">
        <f>tcofTTGPERCEO!Q67 / S$2</f>
        <v>5.8309037900874635E-4</v>
      </c>
      <c r="T68">
        <f>tcofTTGPERCEO!R67 / T$2</f>
        <v>0</v>
      </c>
      <c r="U68">
        <f>tcofTTGPERCEO!S67 / U$2</f>
        <v>4.9455984174085062E-4</v>
      </c>
      <c r="V68">
        <f>tcofTTGPERCEO!T67 / V$2</f>
        <v>0</v>
      </c>
      <c r="Y68">
        <f>tcofTTGPERCEO!W67 / Y$2</f>
        <v>1.2586532410320957E-3</v>
      </c>
      <c r="Z68">
        <f>tcofTTGPERCEO!X67 / Z$2</f>
        <v>4.1999160016799666E-4</v>
      </c>
      <c r="AA68">
        <f>tcofTTGPERCEO!Y67 / AA$2</f>
        <v>0</v>
      </c>
    </row>
    <row r="69" spans="1:27" x14ac:dyDescent="0.25">
      <c r="A69" t="s">
        <v>120</v>
      </c>
      <c r="B69" t="s">
        <v>27</v>
      </c>
      <c r="C69" t="s">
        <v>28</v>
      </c>
      <c r="D69">
        <v>10</v>
      </c>
      <c r="E69">
        <v>594</v>
      </c>
      <c r="F69" t="s">
        <v>33</v>
      </c>
      <c r="G69" t="str">
        <f t="shared" si="3"/>
        <v>5</v>
      </c>
      <c r="H69">
        <f t="shared" ref="H69:H132" si="4">SUM(J69:AA69)</f>
        <v>2.5003580353277374E-2</v>
      </c>
      <c r="I69">
        <f t="shared" ref="I69:I132" si="5">SUM(J69,K69,M69,N69,O69,P69,Q69,R69,T69,U69)</f>
        <v>1.55672457417508E-2</v>
      </c>
      <c r="J69">
        <f>tcofTTGPERCEO!H68 / J$2</f>
        <v>4.6750818139317434E-3</v>
      </c>
      <c r="K69">
        <f>tcofTTGPERCEO!I68 / K$2</f>
        <v>3.3990482664853841E-3</v>
      </c>
      <c r="M69">
        <f>tcofTTGPERCEO!K68 / M$2</f>
        <v>9.6287578902321598E-4</v>
      </c>
      <c r="N69">
        <f>tcofTTGPERCEO!L68 / N$2</f>
        <v>1.5148646089755728E-3</v>
      </c>
      <c r="O69">
        <f>tcofTTGPERCEO!M68 / O$2</f>
        <v>1.1330674401740391E-3</v>
      </c>
      <c r="P69">
        <f>tcofTTGPERCEO!N68 / P$2</f>
        <v>1.002757583354224E-3</v>
      </c>
      <c r="Q69">
        <f>tcofTTGPERCEO!O68 / Q$2</f>
        <v>5.9488399762046404E-4</v>
      </c>
      <c r="R69">
        <f>tcofTTGPERCEO!P68 / R$2</f>
        <v>0</v>
      </c>
      <c r="S69">
        <f>tcofTTGPERCEO!Q68 / S$2</f>
        <v>1.1661807580174927E-3</v>
      </c>
      <c r="T69">
        <f>tcofTTGPERCEO!R68 / T$2</f>
        <v>1.2955465587044534E-3</v>
      </c>
      <c r="U69">
        <f>tcofTTGPERCEO!S68 / U$2</f>
        <v>9.8911968348170125E-4</v>
      </c>
      <c r="V69">
        <f>tcofTTGPERCEO!T68 / V$2</f>
        <v>7.9776625448743513E-4</v>
      </c>
      <c r="Y69">
        <f>tcofTTGPERCEO!W68 / Y$2</f>
        <v>1.2586532410320957E-3</v>
      </c>
      <c r="Z69">
        <f>tcofTTGPERCEO!X68 / Z$2</f>
        <v>4.1999160016799666E-4</v>
      </c>
      <c r="AA69">
        <f>tcofTTGPERCEO!Y68 / AA$2</f>
        <v>5.7937427578215531E-3</v>
      </c>
    </row>
    <row r="70" spans="1:27" x14ac:dyDescent="0.25">
      <c r="A70" t="s">
        <v>121</v>
      </c>
      <c r="B70" t="s">
        <v>27</v>
      </c>
      <c r="C70" t="s">
        <v>28</v>
      </c>
      <c r="D70">
        <v>3</v>
      </c>
      <c r="E70">
        <v>925</v>
      </c>
      <c r="F70" t="s">
        <v>87</v>
      </c>
      <c r="G70" t="str">
        <f t="shared" si="3"/>
        <v>5</v>
      </c>
      <c r="H70">
        <f t="shared" si="4"/>
        <v>2.1382202783350873E-2</v>
      </c>
      <c r="I70">
        <f t="shared" si="5"/>
        <v>1.3598408899420763E-2</v>
      </c>
      <c r="J70">
        <f>tcofTTGPERCEO!H69 / J$2</f>
        <v>4.675081813931744E-4</v>
      </c>
      <c r="K70">
        <f>tcofTTGPERCEO!I69 / K$2</f>
        <v>6.7980965329707678E-4</v>
      </c>
      <c r="M70">
        <f>tcofTTGPERCEO!K69 / M$2</f>
        <v>2.1397239756071467E-4</v>
      </c>
      <c r="N70">
        <f>tcofTTGPERCEO!L69 / N$2</f>
        <v>1.5148646089755728E-3</v>
      </c>
      <c r="O70">
        <f>tcofTTGPERCEO!M69 / O$2</f>
        <v>9.6688421561518011E-4</v>
      </c>
      <c r="P70">
        <f>tcofTTGPERCEO!N69 / P$2</f>
        <v>4.0110303334168962E-3</v>
      </c>
      <c r="Q70">
        <f>tcofTTGPERCEO!O69 / Q$2</f>
        <v>2.181241324608368E-3</v>
      </c>
      <c r="R70">
        <f>tcofTTGPERCEO!P69 / R$2</f>
        <v>7.8678206136900079E-4</v>
      </c>
      <c r="S70">
        <f>tcofTTGPERCEO!Q69 / S$2</f>
        <v>8.7463556851311952E-4</v>
      </c>
      <c r="T70">
        <f>tcofTTGPERCEO!R69 / T$2</f>
        <v>1.4574898785425102E-3</v>
      </c>
      <c r="U70">
        <f>tcofTTGPERCEO!S69 / U$2</f>
        <v>1.3188262446422684E-3</v>
      </c>
      <c r="V70">
        <f>tcofTTGPERCEO!T69 / V$2</f>
        <v>1.5955325089748703E-3</v>
      </c>
      <c r="Y70">
        <f>tcofTTGPERCEO!W69 / Y$2</f>
        <v>2.8949024543738198E-3</v>
      </c>
      <c r="Z70">
        <f>tcofTTGPERCEO!X69 / Z$2</f>
        <v>1.25997480050399E-3</v>
      </c>
      <c r="AA70">
        <f>tcofTTGPERCEO!Y69 / AA$2</f>
        <v>1.1587485515643105E-3</v>
      </c>
    </row>
    <row r="71" spans="1:27" x14ac:dyDescent="0.25">
      <c r="A71" t="s">
        <v>122</v>
      </c>
      <c r="B71" t="s">
        <v>27</v>
      </c>
      <c r="C71" t="s">
        <v>28</v>
      </c>
      <c r="D71">
        <v>17</v>
      </c>
      <c r="E71">
        <v>1463</v>
      </c>
      <c r="F71" t="s">
        <v>77</v>
      </c>
      <c r="G71" t="str">
        <f t="shared" si="3"/>
        <v>4</v>
      </c>
      <c r="H71">
        <f t="shared" si="4"/>
        <v>5.4237626002977962E-3</v>
      </c>
      <c r="I71">
        <f t="shared" si="5"/>
        <v>4.1252948179677481E-3</v>
      </c>
      <c r="J71">
        <f>tcofTTGPERCEO!H70 / J$2</f>
        <v>0</v>
      </c>
      <c r="K71">
        <f>tcofTTGPERCEO!I70 / K$2</f>
        <v>6.7980965329707678E-4</v>
      </c>
      <c r="M71">
        <f>tcofTTGPERCEO!K70 / M$2</f>
        <v>0</v>
      </c>
      <c r="N71">
        <f>tcofTTGPERCEO!L70 / N$2</f>
        <v>9.4679038060973297E-5</v>
      </c>
      <c r="O71">
        <f>tcofTTGPERCEO!M70 / O$2</f>
        <v>5.287648054145516E-4</v>
      </c>
      <c r="P71">
        <f>tcofTTGPERCEO!N70 / P$2</f>
        <v>0</v>
      </c>
      <c r="Q71">
        <f>tcofTTGPERCEO!O70 / Q$2</f>
        <v>5.9488399762046404E-4</v>
      </c>
      <c r="R71">
        <f>tcofTTGPERCEO!P70 / R$2</f>
        <v>1.5735641227380016E-3</v>
      </c>
      <c r="S71">
        <f>tcofTTGPERCEO!Q70 / S$2</f>
        <v>2.9154518950437317E-4</v>
      </c>
      <c r="T71">
        <f>tcofTTGPERCEO!R70 / T$2</f>
        <v>3.2388663967611336E-4</v>
      </c>
      <c r="U71">
        <f>tcofTTGPERCEO!S70 / U$2</f>
        <v>3.297065611605671E-4</v>
      </c>
      <c r="V71">
        <f>tcofTTGPERCEO!T70 / V$2</f>
        <v>0</v>
      </c>
      <c r="Y71">
        <f>tcofTTGPERCEO!W70 / Y$2</f>
        <v>1.0069225928256765E-3</v>
      </c>
      <c r="Z71">
        <f>tcofTTGPERCEO!X70 / Z$2</f>
        <v>0</v>
      </c>
      <c r="AA71">
        <f>tcofTTGPERCEO!Y70 / AA$2</f>
        <v>0</v>
      </c>
    </row>
    <row r="72" spans="1:27" x14ac:dyDescent="0.25">
      <c r="A72" t="s">
        <v>123</v>
      </c>
      <c r="B72" t="s">
        <v>27</v>
      </c>
      <c r="C72" t="s">
        <v>28</v>
      </c>
      <c r="D72">
        <v>1</v>
      </c>
      <c r="E72">
        <v>440</v>
      </c>
      <c r="F72" t="s">
        <v>104</v>
      </c>
      <c r="G72" t="str">
        <f t="shared" si="3"/>
        <v>5</v>
      </c>
      <c r="H72">
        <f t="shared" si="4"/>
        <v>5.0596259036472108E-3</v>
      </c>
      <c r="I72">
        <f t="shared" si="5"/>
        <v>2.6995555324687893E-3</v>
      </c>
      <c r="J72">
        <f>tcofTTGPERCEO!H71 / J$2</f>
        <v>0</v>
      </c>
      <c r="K72">
        <f>tcofTTGPERCEO!I71 / K$2</f>
        <v>0</v>
      </c>
      <c r="M72">
        <f>tcofTTGPERCEO!K71 / M$2</f>
        <v>2.1397239756071467E-4</v>
      </c>
      <c r="N72">
        <f>tcofTTGPERCEO!L71 / N$2</f>
        <v>9.4679038060973297E-5</v>
      </c>
      <c r="O72">
        <f>tcofTTGPERCEO!M71 / O$2</f>
        <v>7.8559342518733381E-4</v>
      </c>
      <c r="P72">
        <f>tcofTTGPERCEO!N71 / P$2</f>
        <v>2.5068939583855601E-4</v>
      </c>
      <c r="Q72">
        <f>tcofTTGPERCEO!O71 / Q$2</f>
        <v>1.1897679952409281E-3</v>
      </c>
      <c r="R72">
        <f>tcofTTGPERCEO!P71 / R$2</f>
        <v>0</v>
      </c>
      <c r="S72">
        <f>tcofTTGPERCEO!Q71 / S$2</f>
        <v>1.4577259475218659E-3</v>
      </c>
      <c r="T72">
        <f>tcofTTGPERCEO!R71 / T$2</f>
        <v>0</v>
      </c>
      <c r="U72">
        <f>tcofTTGPERCEO!S71 / U$2</f>
        <v>1.6485328058028355E-4</v>
      </c>
      <c r="V72">
        <f>tcofTTGPERCEO!T71 / V$2</f>
        <v>3.9888312724371757E-4</v>
      </c>
      <c r="Y72">
        <f>tcofTTGPERCEO!W71 / Y$2</f>
        <v>5.0346129641283825E-4</v>
      </c>
      <c r="Z72">
        <f>tcofTTGPERCEO!X71 / Z$2</f>
        <v>0</v>
      </c>
      <c r="AA72">
        <f>tcofTTGPERCEO!Y71 / AA$2</f>
        <v>0</v>
      </c>
    </row>
    <row r="73" spans="1:27" x14ac:dyDescent="0.25">
      <c r="A73" t="s">
        <v>124</v>
      </c>
      <c r="B73" t="s">
        <v>27</v>
      </c>
      <c r="C73" t="s">
        <v>28</v>
      </c>
      <c r="D73">
        <v>4</v>
      </c>
      <c r="E73">
        <v>783</v>
      </c>
      <c r="F73" t="s">
        <v>31</v>
      </c>
      <c r="G73" t="str">
        <f t="shared" si="3"/>
        <v>3</v>
      </c>
      <c r="H73">
        <f t="shared" si="4"/>
        <v>1.1050443879206848E-3</v>
      </c>
      <c r="I73">
        <f t="shared" si="5"/>
        <v>5.8029593657375788E-4</v>
      </c>
      <c r="J73">
        <f>tcofTTGPERCEO!H72 / J$2</f>
        <v>0</v>
      </c>
      <c r="K73">
        <f>tcofTTGPERCEO!I72 / K$2</f>
        <v>3.3990482664853839E-4</v>
      </c>
      <c r="M73">
        <f>tcofTTGPERCEO!K72 / M$2</f>
        <v>0</v>
      </c>
      <c r="N73">
        <f>tcofTTGPERCEO!L72 / N$2</f>
        <v>0</v>
      </c>
      <c r="O73">
        <f>tcofTTGPERCEO!M72 / O$2</f>
        <v>7.5537829344935939E-5</v>
      </c>
      <c r="P73">
        <f>tcofTTGPERCEO!N72 / P$2</f>
        <v>0</v>
      </c>
      <c r="Q73">
        <f>tcofTTGPERCEO!O72 / Q$2</f>
        <v>0</v>
      </c>
      <c r="R73">
        <f>tcofTTGPERCEO!P72 / R$2</f>
        <v>0</v>
      </c>
      <c r="S73">
        <f>tcofTTGPERCEO!Q72 / S$2</f>
        <v>0</v>
      </c>
      <c r="T73">
        <f>tcofTTGPERCEO!R72 / T$2</f>
        <v>0</v>
      </c>
      <c r="U73">
        <f>tcofTTGPERCEO!S72 / U$2</f>
        <v>1.6485328058028355E-4</v>
      </c>
      <c r="V73">
        <f>tcofTTGPERCEO!T72 / V$2</f>
        <v>3.9888312724371757E-4</v>
      </c>
      <c r="Y73">
        <f>tcofTTGPERCEO!W72 / Y$2</f>
        <v>1.2586532410320956E-4</v>
      </c>
      <c r="Z73">
        <f>tcofTTGPERCEO!X72 / Z$2</f>
        <v>0</v>
      </c>
      <c r="AA73">
        <f>tcofTTGPERCEO!Y72 / AA$2</f>
        <v>0</v>
      </c>
    </row>
    <row r="74" spans="1:27" x14ac:dyDescent="0.25">
      <c r="A74" t="s">
        <v>125</v>
      </c>
      <c r="B74" t="s">
        <v>27</v>
      </c>
      <c r="C74" t="s">
        <v>28</v>
      </c>
      <c r="D74">
        <v>2</v>
      </c>
      <c r="E74">
        <v>273</v>
      </c>
      <c r="F74" t="s">
        <v>37</v>
      </c>
      <c r="G74" t="str">
        <f t="shared" si="3"/>
        <v>4</v>
      </c>
      <c r="H74">
        <f t="shared" si="4"/>
        <v>9.7432548270640611E-3</v>
      </c>
      <c r="I74">
        <f t="shared" si="5"/>
        <v>6.6428579659911233E-3</v>
      </c>
      <c r="J74">
        <f>tcofTTGPERCEO!H73 / J$2</f>
        <v>0</v>
      </c>
      <c r="K74">
        <f>tcofTTGPERCEO!I73 / K$2</f>
        <v>0</v>
      </c>
      <c r="M74">
        <f>tcofTTGPERCEO!K73 / M$2</f>
        <v>6.4191719268214399E-4</v>
      </c>
      <c r="N74">
        <f>tcofTTGPERCEO!L73 / N$2</f>
        <v>1.609543647036546E-3</v>
      </c>
      <c r="O74">
        <f>tcofTTGPERCEO!M73 / O$2</f>
        <v>8.3091612279429536E-4</v>
      </c>
      <c r="P74">
        <f>tcofTTGPERCEO!N73 / P$2</f>
        <v>2.2562045625470041E-3</v>
      </c>
      <c r="Q74">
        <f>tcofTTGPERCEO!O73 / Q$2</f>
        <v>0</v>
      </c>
      <c r="R74">
        <f>tcofTTGPERCEO!P73 / R$2</f>
        <v>0</v>
      </c>
      <c r="S74">
        <f>tcofTTGPERCEO!Q73 / S$2</f>
        <v>5.8309037900874635E-4</v>
      </c>
      <c r="T74">
        <f>tcofTTGPERCEO!R73 / T$2</f>
        <v>8.0971659919028337E-4</v>
      </c>
      <c r="U74">
        <f>tcofTTGPERCEO!S73 / U$2</f>
        <v>4.9455984174085062E-4</v>
      </c>
      <c r="V74">
        <f>tcofTTGPERCEO!T73 / V$2</f>
        <v>0</v>
      </c>
      <c r="Y74">
        <f>tcofTTGPERCEO!W73 / Y$2</f>
        <v>2.5173064820641915E-3</v>
      </c>
      <c r="Z74">
        <f>tcofTTGPERCEO!X73 / Z$2</f>
        <v>0</v>
      </c>
      <c r="AA74">
        <f>tcofTTGPERCEO!Y73 / AA$2</f>
        <v>0</v>
      </c>
    </row>
    <row r="75" spans="1:27" x14ac:dyDescent="0.25">
      <c r="A75" t="s">
        <v>126</v>
      </c>
      <c r="B75" t="s">
        <v>27</v>
      </c>
      <c r="C75" t="s">
        <v>28</v>
      </c>
      <c r="D75">
        <v>29</v>
      </c>
      <c r="E75">
        <v>884</v>
      </c>
      <c r="F75" t="s">
        <v>31</v>
      </c>
      <c r="G75" t="str">
        <f t="shared" si="3"/>
        <v>3</v>
      </c>
      <c r="H75">
        <f t="shared" si="4"/>
        <v>7.4009255509893609E-3</v>
      </c>
      <c r="I75">
        <f t="shared" si="5"/>
        <v>2.5625293311739229E-3</v>
      </c>
      <c r="J75">
        <f>tcofTTGPERCEO!H74 / J$2</f>
        <v>9.3501636278634881E-4</v>
      </c>
      <c r="K75">
        <f>tcofTTGPERCEO!I74 / K$2</f>
        <v>0</v>
      </c>
      <c r="M75">
        <f>tcofTTGPERCEO!K74 / M$2</f>
        <v>3.2095859634107199E-4</v>
      </c>
      <c r="N75">
        <f>tcofTTGPERCEO!L74 / N$2</f>
        <v>1.8935807612194659E-4</v>
      </c>
      <c r="O75">
        <f>tcofTTGPERCEO!M74 / O$2</f>
        <v>5.8919506889050033E-4</v>
      </c>
      <c r="P75">
        <f>tcofTTGPERCEO!N74 / P$2</f>
        <v>0</v>
      </c>
      <c r="Q75">
        <f>tcofTTGPERCEO!O74 / Q$2</f>
        <v>1.98294665873488E-4</v>
      </c>
      <c r="R75">
        <f>tcofTTGPERCEO!P74 / R$2</f>
        <v>0</v>
      </c>
      <c r="S75">
        <f>tcofTTGPERCEO!Q74 / S$2</f>
        <v>2.9154518950437317E-4</v>
      </c>
      <c r="T75">
        <f>tcofTTGPERCEO!R74 / T$2</f>
        <v>0</v>
      </c>
      <c r="U75">
        <f>tcofTTGPERCEO!S74 / U$2</f>
        <v>3.297065611605671E-4</v>
      </c>
      <c r="V75">
        <f>tcofTTGPERCEO!T74 / V$2</f>
        <v>3.9888312724371757E-4</v>
      </c>
      <c r="Y75">
        <f>tcofTTGPERCEO!W74 / Y$2</f>
        <v>2.5173064820641913E-4</v>
      </c>
      <c r="Z75">
        <f>tcofTTGPERCEO!X74 / Z$2</f>
        <v>4.1999160016799666E-4</v>
      </c>
      <c r="AA75">
        <f>tcofTTGPERCEO!Y74 / AA$2</f>
        <v>3.4762456546929316E-3</v>
      </c>
    </row>
    <row r="76" spans="1:27" x14ac:dyDescent="0.25">
      <c r="A76" t="s">
        <v>127</v>
      </c>
      <c r="B76" t="s">
        <v>27</v>
      </c>
      <c r="C76" t="s">
        <v>28</v>
      </c>
      <c r="D76">
        <v>3</v>
      </c>
      <c r="E76">
        <v>698</v>
      </c>
      <c r="F76" t="s">
        <v>90</v>
      </c>
      <c r="G76" t="str">
        <f t="shared" si="3"/>
        <v>6</v>
      </c>
      <c r="H76">
        <f t="shared" si="4"/>
        <v>1.8082953307474135E-2</v>
      </c>
      <c r="I76">
        <f t="shared" si="5"/>
        <v>1.242003253552504E-2</v>
      </c>
      <c r="J76">
        <f>tcofTTGPERCEO!H75 / J$2</f>
        <v>9.3501636278634881E-4</v>
      </c>
      <c r="K76">
        <f>tcofTTGPERCEO!I75 / K$2</f>
        <v>6.7980965329707678E-4</v>
      </c>
      <c r="M76">
        <f>tcofTTGPERCEO!K75 / M$2</f>
        <v>2.4606825719482189E-3</v>
      </c>
      <c r="N76">
        <f>tcofTTGPERCEO!L75 / N$2</f>
        <v>1.2308274947926529E-3</v>
      </c>
      <c r="O76">
        <f>tcofTTGPERCEO!M75 / O$2</f>
        <v>1.7071549431955523E-3</v>
      </c>
      <c r="P76">
        <f>tcofTTGPERCEO!N75 / P$2</f>
        <v>2.5068939583855601E-4</v>
      </c>
      <c r="Q76">
        <f>tcofTTGPERCEO!O75 / Q$2</f>
        <v>2.3795359904818562E-3</v>
      </c>
      <c r="R76">
        <f>tcofTTGPERCEO!P75 / R$2</f>
        <v>0</v>
      </c>
      <c r="S76">
        <f>tcofTTGPERCEO!Q75 / S$2</f>
        <v>5.8309037900874635E-4</v>
      </c>
      <c r="T76">
        <f>tcofTTGPERCEO!R75 / T$2</f>
        <v>1.4574898785425102E-3</v>
      </c>
      <c r="U76">
        <f>tcofTTGPERCEO!S75 / U$2</f>
        <v>1.3188262446422684E-3</v>
      </c>
      <c r="V76">
        <f>tcofTTGPERCEO!T75 / V$2</f>
        <v>7.9776625448743513E-4</v>
      </c>
      <c r="Y76">
        <f>tcofTTGPERCEO!W75 / Y$2</f>
        <v>1.762114537444934E-3</v>
      </c>
      <c r="Z76">
        <f>tcofTTGPERCEO!X75 / Z$2</f>
        <v>2.51994960100798E-3</v>
      </c>
      <c r="AA76">
        <f>tcofTTGPERCEO!Y75 / AA$2</f>
        <v>0</v>
      </c>
    </row>
    <row r="77" spans="1:27" x14ac:dyDescent="0.25">
      <c r="A77" t="s">
        <v>128</v>
      </c>
      <c r="B77" t="s">
        <v>27</v>
      </c>
      <c r="C77" t="s">
        <v>28</v>
      </c>
      <c r="D77">
        <v>1</v>
      </c>
      <c r="E77">
        <v>1431</v>
      </c>
      <c r="F77" t="s">
        <v>33</v>
      </c>
      <c r="G77" t="str">
        <f t="shared" si="3"/>
        <v>5</v>
      </c>
      <c r="H77">
        <f t="shared" si="4"/>
        <v>1.5815309771421676E-2</v>
      </c>
      <c r="I77">
        <f t="shared" si="5"/>
        <v>1.4140505543870517E-2</v>
      </c>
      <c r="J77">
        <f>tcofTTGPERCEO!H76 / J$2</f>
        <v>0</v>
      </c>
      <c r="K77">
        <f>tcofTTGPERCEO!I76 / K$2</f>
        <v>0</v>
      </c>
      <c r="M77">
        <f>tcofTTGPERCEO!K76 / M$2</f>
        <v>3.8515031560928639E-3</v>
      </c>
      <c r="N77">
        <f>tcofTTGPERCEO!L76 / N$2</f>
        <v>1.3255065328536262E-3</v>
      </c>
      <c r="O77">
        <f>tcofTTGPERCEO!M76 / O$2</f>
        <v>1.3445733623398599E-3</v>
      </c>
      <c r="P77">
        <f>tcofTTGPERCEO!N76 / P$2</f>
        <v>1.5041363750313362E-3</v>
      </c>
      <c r="Q77">
        <f>tcofTTGPERCEO!O76 / Q$2</f>
        <v>3.9658933174697601E-4</v>
      </c>
      <c r="R77">
        <f>tcofTTGPERCEO!P76 / R$2</f>
        <v>3.9339103068450039E-3</v>
      </c>
      <c r="S77">
        <f>tcofTTGPERCEO!Q76 / S$2</f>
        <v>5.8309037900874635E-4</v>
      </c>
      <c r="T77">
        <f>tcofTTGPERCEO!R76 / T$2</f>
        <v>1.6194331983805667E-3</v>
      </c>
      <c r="U77">
        <f>tcofTTGPERCEO!S76 / U$2</f>
        <v>1.6485328058028355E-4</v>
      </c>
      <c r="V77">
        <f>tcofTTGPERCEO!T76 / V$2</f>
        <v>0</v>
      </c>
      <c r="Y77">
        <f>tcofTTGPERCEO!W76 / Y$2</f>
        <v>2.5173064820641913E-4</v>
      </c>
      <c r="Z77">
        <f>tcofTTGPERCEO!X76 / Z$2</f>
        <v>8.3998320033599333E-4</v>
      </c>
      <c r="AA77">
        <f>tcofTTGPERCEO!Y76 / AA$2</f>
        <v>0</v>
      </c>
    </row>
    <row r="78" spans="1:27" x14ac:dyDescent="0.25">
      <c r="A78" t="s">
        <v>129</v>
      </c>
      <c r="B78" t="s">
        <v>27</v>
      </c>
      <c r="C78" t="s">
        <v>28</v>
      </c>
      <c r="D78">
        <v>10</v>
      </c>
      <c r="E78">
        <v>1161</v>
      </c>
      <c r="F78" t="s">
        <v>90</v>
      </c>
      <c r="G78" t="str">
        <f t="shared" si="3"/>
        <v>6</v>
      </c>
      <c r="H78">
        <f t="shared" si="4"/>
        <v>1.3679034859668576E-2</v>
      </c>
      <c r="I78">
        <f t="shared" si="5"/>
        <v>1.1358779029788107E-2</v>
      </c>
      <c r="J78">
        <f>tcofTTGPERCEO!H77 / J$2</f>
        <v>2.3375409069658717E-3</v>
      </c>
      <c r="K78">
        <f>tcofTTGPERCEO!I77 / K$2</f>
        <v>1.3596193065941536E-3</v>
      </c>
      <c r="M78">
        <f>tcofTTGPERCEO!K77 / M$2</f>
        <v>4.2794479512142934E-4</v>
      </c>
      <c r="N78">
        <f>tcofTTGPERCEO!L77 / N$2</f>
        <v>5.6807422836583981E-4</v>
      </c>
      <c r="O78">
        <f>tcofTTGPERCEO!M77 / O$2</f>
        <v>6.3451776649746188E-4</v>
      </c>
      <c r="P78">
        <f>tcofTTGPERCEO!N77 / P$2</f>
        <v>2.5068939583855601E-4</v>
      </c>
      <c r="Q78">
        <f>tcofTTGPERCEO!O77 / Q$2</f>
        <v>1.98294665873488E-4</v>
      </c>
      <c r="R78">
        <f>tcofTTGPERCEO!P77 / R$2</f>
        <v>3.1471282454760031E-3</v>
      </c>
      <c r="S78">
        <f>tcofTTGPERCEO!Q77 / S$2</f>
        <v>1.1661807580174927E-3</v>
      </c>
      <c r="T78">
        <f>tcofTTGPERCEO!R77 / T$2</f>
        <v>2.1052631578947368E-3</v>
      </c>
      <c r="U78">
        <f>tcofTTGPERCEO!S77 / U$2</f>
        <v>3.297065611605671E-4</v>
      </c>
      <c r="V78">
        <f>tcofTTGPERCEO!T77 / V$2</f>
        <v>3.9888312724371757E-4</v>
      </c>
      <c r="Y78">
        <f>tcofTTGPERCEO!W77 / Y$2</f>
        <v>7.5519194461925738E-4</v>
      </c>
      <c r="Z78">
        <f>tcofTTGPERCEO!X77 / Z$2</f>
        <v>0</v>
      </c>
      <c r="AA78">
        <f>tcofTTGPERCEO!Y77 / AA$2</f>
        <v>0</v>
      </c>
    </row>
    <row r="79" spans="1:27" x14ac:dyDescent="0.25">
      <c r="A79" t="s">
        <v>130</v>
      </c>
      <c r="B79" t="s">
        <v>27</v>
      </c>
      <c r="C79" t="s">
        <v>28</v>
      </c>
      <c r="D79">
        <v>22</v>
      </c>
      <c r="E79">
        <v>875</v>
      </c>
      <c r="F79" t="s">
        <v>55</v>
      </c>
      <c r="G79" t="str">
        <f t="shared" si="3"/>
        <v>2</v>
      </c>
      <c r="H79">
        <f t="shared" si="4"/>
        <v>2.589206111606992E-3</v>
      </c>
      <c r="I79">
        <f t="shared" si="5"/>
        <v>2.1717955979994093E-3</v>
      </c>
      <c r="J79">
        <f>tcofTTGPERCEO!H78 / J$2</f>
        <v>0</v>
      </c>
      <c r="K79">
        <f>tcofTTGPERCEO!I78 / K$2</f>
        <v>0</v>
      </c>
      <c r="M79">
        <f>tcofTTGPERCEO!K78 / M$2</f>
        <v>0</v>
      </c>
      <c r="N79">
        <f>tcofTTGPERCEO!L78 / N$2</f>
        <v>3.7871615224389319E-4</v>
      </c>
      <c r="O79">
        <f>tcofTTGPERCEO!M78 / O$2</f>
        <v>3.7768914672467972E-4</v>
      </c>
      <c r="P79">
        <f>tcofTTGPERCEO!N78 / P$2</f>
        <v>1.2534469791927801E-3</v>
      </c>
      <c r="Q79">
        <f>tcofTTGPERCEO!O78 / Q$2</f>
        <v>0</v>
      </c>
      <c r="R79">
        <f>tcofTTGPERCEO!P78 / R$2</f>
        <v>0</v>
      </c>
      <c r="S79">
        <f>tcofTTGPERCEO!Q78 / S$2</f>
        <v>2.9154518950437317E-4</v>
      </c>
      <c r="T79">
        <f>tcofTTGPERCEO!R78 / T$2</f>
        <v>1.6194331983805668E-4</v>
      </c>
      <c r="U79">
        <f>tcofTTGPERCEO!S78 / U$2</f>
        <v>0</v>
      </c>
      <c r="V79">
        <f>tcofTTGPERCEO!T78 / V$2</f>
        <v>0</v>
      </c>
      <c r="Y79">
        <f>tcofTTGPERCEO!W78 / Y$2</f>
        <v>1.2586532410320956E-4</v>
      </c>
      <c r="Z79">
        <f>tcofTTGPERCEO!X78 / Z$2</f>
        <v>0</v>
      </c>
      <c r="AA79">
        <f>tcofTTGPERCEO!Y78 / AA$2</f>
        <v>0</v>
      </c>
    </row>
    <row r="80" spans="1:27" x14ac:dyDescent="0.25">
      <c r="A80" t="s">
        <v>131</v>
      </c>
      <c r="B80" t="s">
        <v>27</v>
      </c>
      <c r="C80" t="s">
        <v>28</v>
      </c>
      <c r="D80">
        <v>2</v>
      </c>
      <c r="E80">
        <v>374</v>
      </c>
      <c r="F80" t="s">
        <v>55</v>
      </c>
      <c r="G80" t="str">
        <f t="shared" si="3"/>
        <v>2</v>
      </c>
      <c r="H80">
        <f t="shared" si="4"/>
        <v>7.1408623482453731E-3</v>
      </c>
      <c r="I80">
        <f t="shared" si="5"/>
        <v>3.8036695907072557E-3</v>
      </c>
      <c r="J80">
        <f>tcofTTGPERCEO!H79 / J$2</f>
        <v>9.3501636278634881E-4</v>
      </c>
      <c r="K80">
        <f>tcofTTGPERCEO!I79 / K$2</f>
        <v>0</v>
      </c>
      <c r="M80">
        <f>tcofTTGPERCEO!K79 / M$2</f>
        <v>5.3493099390178669E-4</v>
      </c>
      <c r="N80">
        <f>tcofTTGPERCEO!L79 / N$2</f>
        <v>9.4679038060973297E-5</v>
      </c>
      <c r="O80">
        <f>tcofTTGPERCEO!M79 / O$2</f>
        <v>5.5897993715252597E-4</v>
      </c>
      <c r="P80">
        <f>tcofTTGPERCEO!N79 / P$2</f>
        <v>5.0137879167711202E-4</v>
      </c>
      <c r="Q80">
        <f>tcofTTGPERCEO!O79 / Q$2</f>
        <v>1.98294665873488E-4</v>
      </c>
      <c r="R80">
        <f>tcofTTGPERCEO!P79 / R$2</f>
        <v>0</v>
      </c>
      <c r="S80">
        <f>tcofTTGPERCEO!Q79 / S$2</f>
        <v>5.8309037900874635E-4</v>
      </c>
      <c r="T80">
        <f>tcofTTGPERCEO!R79 / T$2</f>
        <v>4.8582995951417006E-4</v>
      </c>
      <c r="U80">
        <f>tcofTTGPERCEO!S79 / U$2</f>
        <v>4.9455984174085062E-4</v>
      </c>
      <c r="V80">
        <f>tcofTTGPERCEO!T79 / V$2</f>
        <v>7.9776625448743513E-4</v>
      </c>
      <c r="Y80">
        <f>tcofTTGPERCEO!W79 / Y$2</f>
        <v>3.7759597230962869E-4</v>
      </c>
      <c r="Z80">
        <f>tcofTTGPERCEO!X79 / Z$2</f>
        <v>4.1999160016799666E-4</v>
      </c>
      <c r="AA80">
        <f>tcofTTGPERCEO!Y79 / AA$2</f>
        <v>1.1587485515643105E-3</v>
      </c>
    </row>
    <row r="81" spans="1:27" x14ac:dyDescent="0.25">
      <c r="A81" t="s">
        <v>132</v>
      </c>
      <c r="B81" t="s">
        <v>27</v>
      </c>
      <c r="C81" t="s">
        <v>28</v>
      </c>
      <c r="D81">
        <v>5</v>
      </c>
      <c r="E81">
        <v>653</v>
      </c>
      <c r="F81" t="s">
        <v>133</v>
      </c>
      <c r="G81" t="str">
        <f t="shared" si="3"/>
        <v>5</v>
      </c>
      <c r="H81">
        <f t="shared" si="4"/>
        <v>9.1492896515201084E-3</v>
      </c>
      <c r="I81">
        <f t="shared" si="5"/>
        <v>8.078684275901974E-3</v>
      </c>
      <c r="J81">
        <f>tcofTTGPERCEO!H80 / J$2</f>
        <v>4.675081813931744E-4</v>
      </c>
      <c r="K81">
        <f>tcofTTGPERCEO!I80 / K$2</f>
        <v>0</v>
      </c>
      <c r="M81">
        <f>tcofTTGPERCEO!K80 / M$2</f>
        <v>1.6047929817053601E-3</v>
      </c>
      <c r="N81">
        <f>tcofTTGPERCEO!L80 / N$2</f>
        <v>5.6807422836583981E-4</v>
      </c>
      <c r="O81">
        <f>tcofTTGPERCEO!M80 / O$2</f>
        <v>9.8199178148416729E-4</v>
      </c>
      <c r="P81">
        <f>tcofTTGPERCEO!N80 / P$2</f>
        <v>2.2562045625470041E-3</v>
      </c>
      <c r="Q81">
        <f>tcofTTGPERCEO!O80 / Q$2</f>
        <v>5.9488399762046404E-4</v>
      </c>
      <c r="R81">
        <f>tcofTTGPERCEO!P80 / R$2</f>
        <v>7.8678206136900079E-4</v>
      </c>
      <c r="S81">
        <f>tcofTTGPERCEO!Q80 / S$2</f>
        <v>0</v>
      </c>
      <c r="T81">
        <f>tcofTTGPERCEO!R80 / T$2</f>
        <v>3.2388663967611336E-4</v>
      </c>
      <c r="U81">
        <f>tcofTTGPERCEO!S80 / U$2</f>
        <v>4.9455984174085062E-4</v>
      </c>
      <c r="V81">
        <f>tcofTTGPERCEO!T80 / V$2</f>
        <v>3.9888312724371757E-4</v>
      </c>
      <c r="Y81">
        <f>tcofTTGPERCEO!W80 / Y$2</f>
        <v>2.5173064820641913E-4</v>
      </c>
      <c r="Z81">
        <f>tcofTTGPERCEO!X80 / Z$2</f>
        <v>4.1999160016799666E-4</v>
      </c>
      <c r="AA81">
        <f>tcofTTGPERCEO!Y80 / AA$2</f>
        <v>0</v>
      </c>
    </row>
    <row r="82" spans="1:27" x14ac:dyDescent="0.25">
      <c r="A82" t="s">
        <v>134</v>
      </c>
      <c r="B82" t="s">
        <v>27</v>
      </c>
      <c r="C82" t="s">
        <v>28</v>
      </c>
      <c r="D82">
        <v>7</v>
      </c>
      <c r="E82">
        <v>711</v>
      </c>
      <c r="F82" t="s">
        <v>80</v>
      </c>
      <c r="G82" t="str">
        <f t="shared" si="3"/>
        <v>4</v>
      </c>
      <c r="H82">
        <f t="shared" si="4"/>
        <v>8.3944559907681987E-3</v>
      </c>
      <c r="I82">
        <f t="shared" si="5"/>
        <v>8.3944559907681987E-3</v>
      </c>
      <c r="J82">
        <f>tcofTTGPERCEO!H81 / J$2</f>
        <v>9.3501636278634881E-4</v>
      </c>
      <c r="K82">
        <f>tcofTTGPERCEO!I81 / K$2</f>
        <v>3.3990482664853839E-4</v>
      </c>
      <c r="M82">
        <f>tcofTTGPERCEO!K81 / M$2</f>
        <v>0</v>
      </c>
      <c r="N82">
        <f>tcofTTGPERCEO!L81 / N$2</f>
        <v>9.4679038060973297E-5</v>
      </c>
      <c r="O82">
        <f>tcofTTGPERCEO!M81 / O$2</f>
        <v>9.0645395213923138E-4</v>
      </c>
      <c r="P82">
        <f>tcofTTGPERCEO!N81 / P$2</f>
        <v>2.5068939583855601E-4</v>
      </c>
      <c r="Q82">
        <f>tcofTTGPERCEO!O81 / Q$2</f>
        <v>1.98294665873488E-4</v>
      </c>
      <c r="R82">
        <f>tcofTTGPERCEO!P81 / R$2</f>
        <v>5.5074744295830055E-3</v>
      </c>
      <c r="S82">
        <f>tcofTTGPERCEO!Q81 / S$2</f>
        <v>0</v>
      </c>
      <c r="T82">
        <f>tcofTTGPERCEO!R81 / T$2</f>
        <v>1.6194331983805668E-4</v>
      </c>
      <c r="U82">
        <f>tcofTTGPERCEO!S81 / U$2</f>
        <v>0</v>
      </c>
      <c r="V82">
        <f>tcofTTGPERCEO!T81 / V$2</f>
        <v>0</v>
      </c>
      <c r="Y82">
        <f>tcofTTGPERCEO!W81 / Y$2</f>
        <v>0</v>
      </c>
      <c r="Z82">
        <f>tcofTTGPERCEO!X81 / Z$2</f>
        <v>0</v>
      </c>
      <c r="AA82">
        <f>tcofTTGPERCEO!Y81 / AA$2</f>
        <v>0</v>
      </c>
    </row>
    <row r="83" spans="1:27" x14ac:dyDescent="0.25">
      <c r="A83" t="s">
        <v>135</v>
      </c>
      <c r="B83" t="s">
        <v>27</v>
      </c>
      <c r="C83" t="s">
        <v>28</v>
      </c>
      <c r="D83">
        <v>37</v>
      </c>
      <c r="E83">
        <v>525</v>
      </c>
      <c r="F83" t="s">
        <v>47</v>
      </c>
      <c r="G83" t="str">
        <f t="shared" si="3"/>
        <v>4</v>
      </c>
      <c r="H83">
        <f t="shared" si="4"/>
        <v>2.2998306303627009E-3</v>
      </c>
      <c r="I83">
        <f t="shared" si="5"/>
        <v>1.4835369895114005E-3</v>
      </c>
      <c r="J83">
        <f>tcofTTGPERCEO!H82 / J$2</f>
        <v>0</v>
      </c>
      <c r="K83">
        <f>tcofTTGPERCEO!I82 / K$2</f>
        <v>3.3990482664853839E-4</v>
      </c>
      <c r="M83">
        <f>tcofTTGPERCEO!K82 / M$2</f>
        <v>0</v>
      </c>
      <c r="N83">
        <f>tcofTTGPERCEO!L82 / N$2</f>
        <v>3.7871615224389319E-4</v>
      </c>
      <c r="O83">
        <f>tcofTTGPERCEO!M82 / O$2</f>
        <v>4.3811941020062845E-4</v>
      </c>
      <c r="P83">
        <f>tcofTTGPERCEO!N82 / P$2</f>
        <v>0</v>
      </c>
      <c r="Q83">
        <f>tcofTTGPERCEO!O82 / Q$2</f>
        <v>0</v>
      </c>
      <c r="R83">
        <f>tcofTTGPERCEO!P82 / R$2</f>
        <v>0</v>
      </c>
      <c r="S83">
        <f>tcofTTGPERCEO!Q82 / S$2</f>
        <v>2.9154518950437317E-4</v>
      </c>
      <c r="T83">
        <f>tcofTTGPERCEO!R82 / T$2</f>
        <v>1.6194331983805668E-4</v>
      </c>
      <c r="U83">
        <f>tcofTTGPERCEO!S82 / U$2</f>
        <v>1.6485328058028355E-4</v>
      </c>
      <c r="V83">
        <f>tcofTTGPERCEO!T82 / V$2</f>
        <v>3.9888312724371757E-4</v>
      </c>
      <c r="Y83">
        <f>tcofTTGPERCEO!W82 / Y$2</f>
        <v>1.2586532410320956E-4</v>
      </c>
      <c r="Z83">
        <f>tcofTTGPERCEO!X82 / Z$2</f>
        <v>0</v>
      </c>
      <c r="AA83">
        <f>tcofTTGPERCEO!Y82 / AA$2</f>
        <v>0</v>
      </c>
    </row>
    <row r="84" spans="1:27" x14ac:dyDescent="0.25">
      <c r="A84" t="s">
        <v>136</v>
      </c>
      <c r="B84" t="s">
        <v>27</v>
      </c>
      <c r="C84" t="s">
        <v>28</v>
      </c>
      <c r="D84">
        <v>3</v>
      </c>
      <c r="E84">
        <v>259</v>
      </c>
      <c r="F84" t="s">
        <v>39</v>
      </c>
      <c r="G84" t="str">
        <f t="shared" si="3"/>
        <v>5</v>
      </c>
      <c r="H84">
        <f t="shared" si="4"/>
        <v>3.8919768163106008E-3</v>
      </c>
      <c r="I84">
        <f t="shared" si="5"/>
        <v>1.8170299344272046E-3</v>
      </c>
      <c r="J84">
        <f>tcofTTGPERCEO!H83 / J$2</f>
        <v>0</v>
      </c>
      <c r="K84">
        <f>tcofTTGPERCEO!I83 / K$2</f>
        <v>0</v>
      </c>
      <c r="M84">
        <f>tcofTTGPERCEO!K83 / M$2</f>
        <v>0</v>
      </c>
      <c r="N84">
        <f>tcofTTGPERCEO!L83 / N$2</f>
        <v>9.4679038060973297E-5</v>
      </c>
      <c r="O84">
        <f>tcofTTGPERCEO!M83 / O$2</f>
        <v>3.9279671259366691E-4</v>
      </c>
      <c r="P84">
        <f>tcofTTGPERCEO!N83 / P$2</f>
        <v>1.002757583354224E-3</v>
      </c>
      <c r="Q84">
        <f>tcofTTGPERCEO!O83 / Q$2</f>
        <v>0</v>
      </c>
      <c r="R84">
        <f>tcofTTGPERCEO!P83 / R$2</f>
        <v>0</v>
      </c>
      <c r="S84">
        <f>tcofTTGPERCEO!Q83 / S$2</f>
        <v>2.9154518950437317E-4</v>
      </c>
      <c r="T84">
        <f>tcofTTGPERCEO!R83 / T$2</f>
        <v>1.6194331983805668E-4</v>
      </c>
      <c r="U84">
        <f>tcofTTGPERCEO!S83 / U$2</f>
        <v>1.6485328058028355E-4</v>
      </c>
      <c r="V84">
        <f>tcofTTGPERCEO!T83 / V$2</f>
        <v>3.9888312724371757E-4</v>
      </c>
      <c r="Y84">
        <f>tcofTTGPERCEO!W83 / Y$2</f>
        <v>1.3845185651353053E-3</v>
      </c>
      <c r="Z84">
        <f>tcofTTGPERCEO!X83 / Z$2</f>
        <v>0</v>
      </c>
      <c r="AA84">
        <f>tcofTTGPERCEO!Y83 / AA$2</f>
        <v>0</v>
      </c>
    </row>
    <row r="85" spans="1:27" x14ac:dyDescent="0.25">
      <c r="A85" t="s">
        <v>137</v>
      </c>
      <c r="B85" t="s">
        <v>27</v>
      </c>
      <c r="C85" t="s">
        <v>28</v>
      </c>
      <c r="D85">
        <v>22</v>
      </c>
      <c r="E85">
        <v>400</v>
      </c>
      <c r="F85" t="s">
        <v>138</v>
      </c>
      <c r="G85" t="str">
        <f t="shared" si="3"/>
        <v>3</v>
      </c>
      <c r="H85">
        <f t="shared" si="4"/>
        <v>1.3546283114016651E-2</v>
      </c>
      <c r="I85">
        <f t="shared" si="5"/>
        <v>8.2164097493812489E-3</v>
      </c>
      <c r="J85">
        <f>tcofTTGPERCEO!H84 / J$2</f>
        <v>0</v>
      </c>
      <c r="K85">
        <f>tcofTTGPERCEO!I84 / K$2</f>
        <v>1.0197144799456153E-3</v>
      </c>
      <c r="M85">
        <f>tcofTTGPERCEO!K84 / M$2</f>
        <v>2.1397239756071467E-4</v>
      </c>
      <c r="N85">
        <f>tcofTTGPERCEO!L84 / N$2</f>
        <v>9.4679038060973297E-5</v>
      </c>
      <c r="O85">
        <f>tcofTTGPERCEO!M84 / O$2</f>
        <v>4.8344210780759005E-4</v>
      </c>
      <c r="P85">
        <f>tcofTTGPERCEO!N84 / P$2</f>
        <v>2.2562045625470041E-3</v>
      </c>
      <c r="Q85">
        <f>tcofTTGPERCEO!O84 / Q$2</f>
        <v>1.1897679952409281E-3</v>
      </c>
      <c r="R85">
        <f>tcofTTGPERCEO!P84 / R$2</f>
        <v>0</v>
      </c>
      <c r="S85">
        <f>tcofTTGPERCEO!Q84 / S$2</f>
        <v>2.9154518950437317E-4</v>
      </c>
      <c r="T85">
        <f>tcofTTGPERCEO!R84 / T$2</f>
        <v>4.8582995951417006E-4</v>
      </c>
      <c r="U85">
        <f>tcofTTGPERCEO!S84 / U$2</f>
        <v>2.472799208704253E-3</v>
      </c>
      <c r="V85">
        <f>tcofTTGPERCEO!T84 / V$2</f>
        <v>4.7865975269246108E-3</v>
      </c>
      <c r="Y85">
        <f>tcofTTGPERCEO!W84 / Y$2</f>
        <v>2.5173064820641913E-4</v>
      </c>
      <c r="Z85">
        <f>tcofTTGPERCEO!X84 / Z$2</f>
        <v>0</v>
      </c>
      <c r="AA85">
        <f>tcofTTGPERCEO!Y84 / AA$2</f>
        <v>0</v>
      </c>
    </row>
    <row r="86" spans="1:27" x14ac:dyDescent="0.25">
      <c r="A86" t="s">
        <v>139</v>
      </c>
      <c r="B86" t="s">
        <v>27</v>
      </c>
      <c r="C86" t="s">
        <v>28</v>
      </c>
      <c r="D86">
        <v>30</v>
      </c>
      <c r="E86">
        <v>544</v>
      </c>
      <c r="F86" t="s">
        <v>55</v>
      </c>
      <c r="G86" t="str">
        <f t="shared" si="3"/>
        <v>2</v>
      </c>
      <c r="H86">
        <f t="shared" si="4"/>
        <v>7.2654846036047938E-3</v>
      </c>
      <c r="I86">
        <f t="shared" si="5"/>
        <v>4.7842213462061202E-3</v>
      </c>
      <c r="J86">
        <f>tcofTTGPERCEO!H85 / J$2</f>
        <v>4.675081813931744E-4</v>
      </c>
      <c r="K86">
        <f>tcofTTGPERCEO!I85 / K$2</f>
        <v>1.0197144799456153E-3</v>
      </c>
      <c r="M86">
        <f>tcofTTGPERCEO!K85 / M$2</f>
        <v>1.0698619878035734E-4</v>
      </c>
      <c r="N86">
        <f>tcofTTGPERCEO!L85 / N$2</f>
        <v>2.8403711418291991E-4</v>
      </c>
      <c r="O86">
        <f>tcofTTGPERCEO!M85 / O$2</f>
        <v>3.4747401498670536E-4</v>
      </c>
      <c r="P86">
        <f>tcofTTGPERCEO!N85 / P$2</f>
        <v>7.5206818751566808E-4</v>
      </c>
      <c r="Q86">
        <f>tcofTTGPERCEO!O85 / Q$2</f>
        <v>1.98294665873488E-4</v>
      </c>
      <c r="R86">
        <f>tcofTTGPERCEO!P85 / R$2</f>
        <v>7.8678206136900079E-4</v>
      </c>
      <c r="S86">
        <f>tcofTTGPERCEO!Q85 / S$2</f>
        <v>0</v>
      </c>
      <c r="T86">
        <f>tcofTTGPERCEO!R85 / T$2</f>
        <v>1.6194331983805668E-4</v>
      </c>
      <c r="U86">
        <f>tcofTTGPERCEO!S85 / U$2</f>
        <v>6.594131223211342E-4</v>
      </c>
      <c r="V86">
        <f>tcofTTGPERCEO!T85 / V$2</f>
        <v>1.1966493817311527E-3</v>
      </c>
      <c r="Y86">
        <f>tcofTTGPERCEO!W85 / Y$2</f>
        <v>1.2586532410320956E-4</v>
      </c>
      <c r="Z86">
        <f>tcofTTGPERCEO!X85 / Z$2</f>
        <v>0</v>
      </c>
      <c r="AA86">
        <f>tcofTTGPERCEO!Y85 / AA$2</f>
        <v>1.1587485515643105E-3</v>
      </c>
    </row>
    <row r="87" spans="1:27" x14ac:dyDescent="0.25">
      <c r="A87" t="s">
        <v>140</v>
      </c>
      <c r="B87" t="s">
        <v>27</v>
      </c>
      <c r="C87" t="s">
        <v>28</v>
      </c>
      <c r="D87">
        <v>9</v>
      </c>
      <c r="E87">
        <v>319</v>
      </c>
      <c r="F87" t="s">
        <v>104</v>
      </c>
      <c r="G87" t="str">
        <f t="shared" si="3"/>
        <v>5</v>
      </c>
      <c r="H87">
        <f t="shared" si="4"/>
        <v>1.0905390463467595E-2</v>
      </c>
      <c r="I87">
        <f t="shared" si="5"/>
        <v>9.125829384737506E-3</v>
      </c>
      <c r="J87">
        <f>tcofTTGPERCEO!H86 / J$2</f>
        <v>0</v>
      </c>
      <c r="K87">
        <f>tcofTTGPERCEO!I86 / K$2</f>
        <v>0</v>
      </c>
      <c r="M87">
        <f>tcofTTGPERCEO!K86 / M$2</f>
        <v>4.0654755536535785E-3</v>
      </c>
      <c r="N87">
        <f>tcofTTGPERCEO!L86 / N$2</f>
        <v>2.8403711418291991E-4</v>
      </c>
      <c r="O87">
        <f>tcofTTGPERCEO!M86 / O$2</f>
        <v>1.1481750060430263E-3</v>
      </c>
      <c r="P87">
        <f>tcofTTGPERCEO!N86 / P$2</f>
        <v>1.7548257708698922E-3</v>
      </c>
      <c r="Q87">
        <f>tcofTTGPERCEO!O86 / Q$2</f>
        <v>5.9488399762046404E-4</v>
      </c>
      <c r="R87">
        <f>tcofTTGPERCEO!P86 / R$2</f>
        <v>7.8678206136900079E-4</v>
      </c>
      <c r="S87">
        <f>tcofTTGPERCEO!Q86 / S$2</f>
        <v>5.8309037900874635E-4</v>
      </c>
      <c r="T87">
        <f>tcofTTGPERCEO!R86 / T$2</f>
        <v>1.6194331983805668E-4</v>
      </c>
      <c r="U87">
        <f>tcofTTGPERCEO!S86 / U$2</f>
        <v>3.297065611605671E-4</v>
      </c>
      <c r="V87">
        <f>tcofTTGPERCEO!T86 / V$2</f>
        <v>3.9888312724371757E-4</v>
      </c>
      <c r="Y87">
        <f>tcofTTGPERCEO!W86 / Y$2</f>
        <v>3.7759597230962869E-4</v>
      </c>
      <c r="Z87">
        <f>tcofTTGPERCEO!X86 / Z$2</f>
        <v>4.1999160016799666E-4</v>
      </c>
      <c r="AA87">
        <f>tcofTTGPERCEO!Y86 / AA$2</f>
        <v>0</v>
      </c>
    </row>
    <row r="88" spans="1:27" x14ac:dyDescent="0.25">
      <c r="A88" t="s">
        <v>141</v>
      </c>
      <c r="B88" t="s">
        <v>27</v>
      </c>
      <c r="C88" t="s">
        <v>28</v>
      </c>
      <c r="D88">
        <v>2</v>
      </c>
      <c r="E88">
        <v>641</v>
      </c>
      <c r="F88" t="s">
        <v>77</v>
      </c>
      <c r="G88" t="str">
        <f t="shared" si="3"/>
        <v>4</v>
      </c>
      <c r="H88">
        <f t="shared" si="4"/>
        <v>3.458855567615271E-2</v>
      </c>
      <c r="I88">
        <f t="shared" si="5"/>
        <v>2.1664286318883227E-2</v>
      </c>
      <c r="J88">
        <f>tcofTTGPERCEO!H87 / J$2</f>
        <v>6.0776063581112674E-3</v>
      </c>
      <c r="K88">
        <f>tcofTTGPERCEO!I87 / K$2</f>
        <v>2.0394289598912306E-3</v>
      </c>
      <c r="M88">
        <f>tcofTTGPERCEO!K87 / M$2</f>
        <v>1.283834385364288E-3</v>
      </c>
      <c r="N88">
        <f>tcofTTGPERCEO!L87 / N$2</f>
        <v>1.7989017231584926E-3</v>
      </c>
      <c r="O88">
        <f>tcofTTGPERCEO!M87 / O$2</f>
        <v>2.3567802755620013E-3</v>
      </c>
      <c r="P88">
        <f>tcofTTGPERCEO!N87 / P$2</f>
        <v>7.5206818751566808E-4</v>
      </c>
      <c r="Q88">
        <f>tcofTTGPERCEO!O87 / Q$2</f>
        <v>7.9317866349395201E-4</v>
      </c>
      <c r="R88">
        <f>tcofTTGPERCEO!P87 / R$2</f>
        <v>3.1471282454760031E-3</v>
      </c>
      <c r="S88">
        <f>tcofTTGPERCEO!Q87 / S$2</f>
        <v>6.4139941690962102E-3</v>
      </c>
      <c r="T88">
        <f>tcofTTGPERCEO!R87 / T$2</f>
        <v>2.5910931174089069E-3</v>
      </c>
      <c r="U88">
        <f>tcofTTGPERCEO!S87 / U$2</f>
        <v>8.2426640290141778E-4</v>
      </c>
      <c r="V88">
        <f>tcofTTGPERCEO!T87 / V$2</f>
        <v>1.1966493817311527E-3</v>
      </c>
      <c r="Y88">
        <f>tcofTTGPERCEO!W87 / Y$2</f>
        <v>2.8949024543738198E-3</v>
      </c>
      <c r="Z88">
        <f>tcofTTGPERCEO!X87 / Z$2</f>
        <v>1.25997480050399E-3</v>
      </c>
      <c r="AA88">
        <f>tcofTTGPERCEO!Y87 / AA$2</f>
        <v>1.1587485515643105E-3</v>
      </c>
    </row>
    <row r="89" spans="1:27" x14ac:dyDescent="0.25">
      <c r="A89" t="s">
        <v>142</v>
      </c>
      <c r="B89" t="s">
        <v>27</v>
      </c>
      <c r="C89" t="s">
        <v>28</v>
      </c>
      <c r="D89">
        <v>11</v>
      </c>
      <c r="E89">
        <v>1641</v>
      </c>
      <c r="F89" t="s">
        <v>33</v>
      </c>
      <c r="G89" t="str">
        <f t="shared" si="3"/>
        <v>5</v>
      </c>
      <c r="H89">
        <f t="shared" si="4"/>
        <v>2.9835688065667519E-2</v>
      </c>
      <c r="I89">
        <f t="shared" si="5"/>
        <v>2.2602259095086844E-2</v>
      </c>
      <c r="J89">
        <f>tcofTTGPERCEO!H88 / J$2</f>
        <v>3.7400654511453952E-3</v>
      </c>
      <c r="K89">
        <f>tcofTTGPERCEO!I88 / K$2</f>
        <v>1.3596193065941536E-3</v>
      </c>
      <c r="M89">
        <f>tcofTTGPERCEO!K88 / M$2</f>
        <v>2.3536963731678614E-3</v>
      </c>
      <c r="N89">
        <f>tcofTTGPERCEO!L88 / N$2</f>
        <v>1.0414694186707063E-3</v>
      </c>
      <c r="O89">
        <f>tcofTTGPERCEO!M88 / O$2</f>
        <v>2.9006526468455403E-3</v>
      </c>
      <c r="P89">
        <f>tcofTTGPERCEO!N88 / P$2</f>
        <v>6.2672348959639012E-3</v>
      </c>
      <c r="Q89">
        <f>tcofTTGPERCEO!O88 / Q$2</f>
        <v>1.3880626611144161E-3</v>
      </c>
      <c r="R89">
        <f>tcofTTGPERCEO!P88 / R$2</f>
        <v>7.8678206136900079E-4</v>
      </c>
      <c r="S89">
        <f>tcofTTGPERCEO!Q88 / S$2</f>
        <v>2.0408163265306124E-3</v>
      </c>
      <c r="T89">
        <f>tcofTTGPERCEO!R88 / T$2</f>
        <v>2.1052631578947368E-3</v>
      </c>
      <c r="U89">
        <f>tcofTTGPERCEO!S88 / U$2</f>
        <v>6.594131223211342E-4</v>
      </c>
      <c r="V89">
        <f>tcofTTGPERCEO!T88 / V$2</f>
        <v>3.9888312724371757E-4</v>
      </c>
      <c r="Y89">
        <f>tcofTTGPERCEO!W88 / Y$2</f>
        <v>1.6362492133417243E-3</v>
      </c>
      <c r="Z89">
        <f>tcofTTGPERCEO!X88 / Z$2</f>
        <v>8.3998320033599333E-4</v>
      </c>
      <c r="AA89">
        <f>tcofTTGPERCEO!Y88 / AA$2</f>
        <v>2.3174971031286211E-3</v>
      </c>
    </row>
    <row r="90" spans="1:27" x14ac:dyDescent="0.25">
      <c r="A90" t="s">
        <v>143</v>
      </c>
      <c r="B90" t="s">
        <v>27</v>
      </c>
      <c r="C90" t="s">
        <v>28</v>
      </c>
      <c r="D90">
        <v>15</v>
      </c>
      <c r="E90">
        <v>1582</v>
      </c>
      <c r="F90" t="s">
        <v>109</v>
      </c>
      <c r="G90" t="str">
        <f t="shared" si="3"/>
        <v>3</v>
      </c>
      <c r="H90">
        <f t="shared" si="4"/>
        <v>2.4280304326375304E-2</v>
      </c>
      <c r="I90">
        <f t="shared" si="5"/>
        <v>1.8999548506379072E-2</v>
      </c>
      <c r="J90">
        <f>tcofTTGPERCEO!H89 / J$2</f>
        <v>1.4025245441795231E-3</v>
      </c>
      <c r="K90">
        <f>tcofTTGPERCEO!I89 / K$2</f>
        <v>6.7980965329707678E-4</v>
      </c>
      <c r="M90">
        <f>tcofTTGPERCEO!K89 / M$2</f>
        <v>7.4890339146250129E-4</v>
      </c>
      <c r="N90">
        <f>tcofTTGPERCEO!L89 / N$2</f>
        <v>3.2190872940730921E-3</v>
      </c>
      <c r="O90">
        <f>tcofTTGPERCEO!M89 / O$2</f>
        <v>2.1754894851341551E-3</v>
      </c>
      <c r="P90">
        <f>tcofTTGPERCEO!N89 / P$2</f>
        <v>2.5068939583855602E-3</v>
      </c>
      <c r="Q90">
        <f>tcofTTGPERCEO!O89 / Q$2</f>
        <v>1.1897679952409281E-3</v>
      </c>
      <c r="R90">
        <f>tcofTTGPERCEO!P89 / R$2</f>
        <v>2.3603461841070024E-3</v>
      </c>
      <c r="S90">
        <f>tcofTTGPERCEO!Q89 / S$2</f>
        <v>0</v>
      </c>
      <c r="T90">
        <f>tcofTTGPERCEO!R89 / T$2</f>
        <v>3.562753036437247E-3</v>
      </c>
      <c r="U90">
        <f>tcofTTGPERCEO!S89 / U$2</f>
        <v>1.1539729640619848E-3</v>
      </c>
      <c r="V90">
        <f>tcofTTGPERCEO!T89 / V$2</f>
        <v>0</v>
      </c>
      <c r="Y90">
        <f>tcofTTGPERCEO!W89 / Y$2</f>
        <v>1.3845185651353053E-3</v>
      </c>
      <c r="Z90">
        <f>tcofTTGPERCEO!X89 / Z$2</f>
        <v>4.1999160016799666E-4</v>
      </c>
      <c r="AA90">
        <f>tcofTTGPERCEO!Y89 / AA$2</f>
        <v>3.4762456546929316E-3</v>
      </c>
    </row>
    <row r="91" spans="1:27" x14ac:dyDescent="0.25">
      <c r="A91" t="s">
        <v>144</v>
      </c>
      <c r="B91" t="s">
        <v>27</v>
      </c>
      <c r="C91" t="s">
        <v>28</v>
      </c>
      <c r="D91">
        <v>7</v>
      </c>
      <c r="E91">
        <v>2189</v>
      </c>
      <c r="F91" t="s">
        <v>84</v>
      </c>
      <c r="G91" t="str">
        <f t="shared" si="3"/>
        <v>5</v>
      </c>
      <c r="H91">
        <f t="shared" si="4"/>
        <v>1.01832409782983E-2</v>
      </c>
      <c r="I91">
        <f t="shared" si="5"/>
        <v>8.5044174550883977E-3</v>
      </c>
      <c r="J91">
        <f>tcofTTGPERCEO!H90 / J$2</f>
        <v>0</v>
      </c>
      <c r="K91">
        <f>tcofTTGPERCEO!I90 / K$2</f>
        <v>1.6995241332426921E-3</v>
      </c>
      <c r="M91">
        <f>tcofTTGPERCEO!K90 / M$2</f>
        <v>4.2794479512142934E-4</v>
      </c>
      <c r="N91">
        <f>tcofTTGPERCEO!L90 / N$2</f>
        <v>5.6807422836583981E-4</v>
      </c>
      <c r="O91">
        <f>tcofTTGPERCEO!M90 / O$2</f>
        <v>1.0877447425670776E-3</v>
      </c>
      <c r="P91">
        <f>tcofTTGPERCEO!N90 / P$2</f>
        <v>7.5206818751566808E-4</v>
      </c>
      <c r="Q91">
        <f>tcofTTGPERCEO!O90 / Q$2</f>
        <v>7.9317866349395201E-4</v>
      </c>
      <c r="R91">
        <f>tcofTTGPERCEO!P90 / R$2</f>
        <v>2.3603461841070024E-3</v>
      </c>
      <c r="S91">
        <f>tcofTTGPERCEO!Q90 / S$2</f>
        <v>0</v>
      </c>
      <c r="T91">
        <f>tcofTTGPERCEO!R90 / T$2</f>
        <v>4.8582995951417006E-4</v>
      </c>
      <c r="U91">
        <f>tcofTTGPERCEO!S90 / U$2</f>
        <v>3.297065611605671E-4</v>
      </c>
      <c r="V91">
        <f>tcofTTGPERCEO!T90 / V$2</f>
        <v>7.9776625448743513E-4</v>
      </c>
      <c r="Y91">
        <f>tcofTTGPERCEO!W90 / Y$2</f>
        <v>8.81057268722467E-4</v>
      </c>
      <c r="Z91">
        <f>tcofTTGPERCEO!X90 / Z$2</f>
        <v>0</v>
      </c>
      <c r="AA91">
        <f>tcofTTGPERCEO!Y90 / AA$2</f>
        <v>0</v>
      </c>
    </row>
    <row r="92" spans="1:27" x14ac:dyDescent="0.25">
      <c r="A92" t="s">
        <v>145</v>
      </c>
      <c r="B92" t="s">
        <v>27</v>
      </c>
      <c r="C92" t="s">
        <v>28</v>
      </c>
      <c r="D92">
        <v>11</v>
      </c>
      <c r="E92">
        <v>584</v>
      </c>
      <c r="F92" t="s">
        <v>133</v>
      </c>
      <c r="G92" t="str">
        <f t="shared" si="3"/>
        <v>5</v>
      </c>
      <c r="H92">
        <f t="shared" si="4"/>
        <v>9.4906772392785912E-3</v>
      </c>
      <c r="I92">
        <f t="shared" si="5"/>
        <v>9.2389465910721717E-3</v>
      </c>
      <c r="J92">
        <f>tcofTTGPERCEO!H91 / J$2</f>
        <v>0</v>
      </c>
      <c r="K92">
        <f>tcofTTGPERCEO!I91 / K$2</f>
        <v>0</v>
      </c>
      <c r="M92">
        <f>tcofTTGPERCEO!K91 / M$2</f>
        <v>4.8143789451160802E-3</v>
      </c>
      <c r="N92">
        <f>tcofTTGPERCEO!L91 / N$2</f>
        <v>1.609543647036546E-3</v>
      </c>
      <c r="O92">
        <f>tcofTTGPERCEO!M91 / O$2</f>
        <v>6.4962533236644917E-4</v>
      </c>
      <c r="P92">
        <f>tcofTTGPERCEO!N91 / P$2</f>
        <v>7.5206818751566808E-4</v>
      </c>
      <c r="Q92">
        <f>tcofTTGPERCEO!O91 / Q$2</f>
        <v>5.9488399762046404E-4</v>
      </c>
      <c r="R92">
        <f>tcofTTGPERCEO!P91 / R$2</f>
        <v>0</v>
      </c>
      <c r="S92">
        <f>tcofTTGPERCEO!Q91 / S$2</f>
        <v>0</v>
      </c>
      <c r="T92">
        <f>tcofTTGPERCEO!R91 / T$2</f>
        <v>3.2388663967611336E-4</v>
      </c>
      <c r="U92">
        <f>tcofTTGPERCEO!S91 / U$2</f>
        <v>4.9455984174085062E-4</v>
      </c>
      <c r="V92">
        <f>tcofTTGPERCEO!T91 / V$2</f>
        <v>0</v>
      </c>
      <c r="Y92">
        <f>tcofTTGPERCEO!W91 / Y$2</f>
        <v>2.5173064820641913E-4</v>
      </c>
      <c r="Z92">
        <f>tcofTTGPERCEO!X91 / Z$2</f>
        <v>0</v>
      </c>
      <c r="AA92">
        <f>tcofTTGPERCEO!Y91 / AA$2</f>
        <v>0</v>
      </c>
    </row>
    <row r="93" spans="1:27" x14ac:dyDescent="0.25">
      <c r="A93" t="s">
        <v>146</v>
      </c>
      <c r="B93" t="s">
        <v>27</v>
      </c>
      <c r="C93" t="s">
        <v>28</v>
      </c>
      <c r="D93">
        <v>4</v>
      </c>
      <c r="E93">
        <v>577</v>
      </c>
      <c r="F93" t="s">
        <v>29</v>
      </c>
      <c r="G93" t="str">
        <f t="shared" si="3"/>
        <v>5</v>
      </c>
      <c r="H93">
        <f t="shared" si="4"/>
        <v>1.3645763512991831E-2</v>
      </c>
      <c r="I93">
        <f t="shared" si="5"/>
        <v>9.9493234874981403E-3</v>
      </c>
      <c r="J93">
        <f>tcofTTGPERCEO!H92 / J$2</f>
        <v>4.675081813931744E-4</v>
      </c>
      <c r="K93">
        <f>tcofTTGPERCEO!I92 / K$2</f>
        <v>2.7192386131883071E-3</v>
      </c>
      <c r="M93">
        <f>tcofTTGPERCEO!K92 / M$2</f>
        <v>6.4191719268214399E-4</v>
      </c>
      <c r="N93">
        <f>tcofTTGPERCEO!L92 / N$2</f>
        <v>7.5743230448778638E-4</v>
      </c>
      <c r="O93">
        <f>tcofTTGPERCEO!M92 / O$2</f>
        <v>3.6258158085569254E-4</v>
      </c>
      <c r="P93">
        <f>tcofTTGPERCEO!N92 / P$2</f>
        <v>2.5068939583855601E-4</v>
      </c>
      <c r="Q93">
        <f>tcofTTGPERCEO!O92 / Q$2</f>
        <v>1.1897679952409281E-3</v>
      </c>
      <c r="R93">
        <f>tcofTTGPERCEO!P92 / R$2</f>
        <v>7.8678206136900079E-4</v>
      </c>
      <c r="S93">
        <f>tcofTTGPERCEO!Q92 / S$2</f>
        <v>2.9154518950437317E-4</v>
      </c>
      <c r="T93">
        <f>tcofTTGPERCEO!R92 / T$2</f>
        <v>1.6194331983805667E-3</v>
      </c>
      <c r="U93">
        <f>tcofTTGPERCEO!S92 / U$2</f>
        <v>1.1539729640619848E-3</v>
      </c>
      <c r="V93">
        <f>tcofTTGPERCEO!T92 / V$2</f>
        <v>1.994415636218588E-3</v>
      </c>
      <c r="Y93">
        <f>tcofTTGPERCEO!W92 / Y$2</f>
        <v>2.5173064820641913E-4</v>
      </c>
      <c r="Z93">
        <f>tcofTTGPERCEO!X92 / Z$2</f>
        <v>0</v>
      </c>
      <c r="AA93">
        <f>tcofTTGPERCEO!Y92 / AA$2</f>
        <v>1.1587485515643105E-3</v>
      </c>
    </row>
    <row r="94" spans="1:27" x14ac:dyDescent="0.25">
      <c r="A94" t="s">
        <v>147</v>
      </c>
      <c r="B94" t="s">
        <v>27</v>
      </c>
      <c r="C94" t="s">
        <v>28</v>
      </c>
      <c r="D94">
        <v>15</v>
      </c>
      <c r="E94">
        <v>779</v>
      </c>
      <c r="F94" t="s">
        <v>33</v>
      </c>
      <c r="G94" t="str">
        <f t="shared" si="3"/>
        <v>5</v>
      </c>
      <c r="H94">
        <f t="shared" si="4"/>
        <v>8.0260049641739974E-3</v>
      </c>
      <c r="I94">
        <f t="shared" si="5"/>
        <v>6.7737734233512493E-3</v>
      </c>
      <c r="J94">
        <f>tcofTTGPERCEO!H93 / J$2</f>
        <v>1.8700327255726976E-3</v>
      </c>
      <c r="K94">
        <f>tcofTTGPERCEO!I93 / K$2</f>
        <v>1.3596193065941536E-3</v>
      </c>
      <c r="M94">
        <f>tcofTTGPERCEO!K93 / M$2</f>
        <v>1.1768481865839307E-3</v>
      </c>
      <c r="N94">
        <f>tcofTTGPERCEO!L93 / N$2</f>
        <v>2.8403711418291991E-4</v>
      </c>
      <c r="O94">
        <f>tcofTTGPERCEO!M93 / O$2</f>
        <v>5.287648054145516E-4</v>
      </c>
      <c r="P94">
        <f>tcofTTGPERCEO!N93 / P$2</f>
        <v>5.0137879167711202E-4</v>
      </c>
      <c r="Q94">
        <f>tcofTTGPERCEO!O93 / Q$2</f>
        <v>3.9658933174697601E-4</v>
      </c>
      <c r="R94">
        <f>tcofTTGPERCEO!P93 / R$2</f>
        <v>0</v>
      </c>
      <c r="S94">
        <f>tcofTTGPERCEO!Q93 / S$2</f>
        <v>8.7463556851311952E-4</v>
      </c>
      <c r="T94">
        <f>tcofTTGPERCEO!R93 / T$2</f>
        <v>1.6194331983805668E-4</v>
      </c>
      <c r="U94">
        <f>tcofTTGPERCEO!S93 / U$2</f>
        <v>4.9455984174085062E-4</v>
      </c>
      <c r="V94">
        <f>tcofTTGPERCEO!T93 / V$2</f>
        <v>0</v>
      </c>
      <c r="Y94">
        <f>tcofTTGPERCEO!W93 / Y$2</f>
        <v>3.7759597230962869E-4</v>
      </c>
      <c r="Z94">
        <f>tcofTTGPERCEO!X93 / Z$2</f>
        <v>0</v>
      </c>
      <c r="AA94">
        <f>tcofTTGPERCEO!Y93 / AA$2</f>
        <v>0</v>
      </c>
    </row>
    <row r="95" spans="1:27" x14ac:dyDescent="0.25">
      <c r="A95" t="s">
        <v>148</v>
      </c>
      <c r="B95" t="s">
        <v>27</v>
      </c>
      <c r="C95" t="s">
        <v>28</v>
      </c>
      <c r="D95">
        <v>8</v>
      </c>
      <c r="E95">
        <v>532</v>
      </c>
      <c r="F95" t="s">
        <v>63</v>
      </c>
      <c r="G95" t="str">
        <f t="shared" si="3"/>
        <v>3</v>
      </c>
      <c r="H95">
        <f t="shared" si="4"/>
        <v>5.7603688357577244E-3</v>
      </c>
      <c r="I95">
        <f t="shared" si="5"/>
        <v>3.8511018192754916E-3</v>
      </c>
      <c r="J95">
        <f>tcofTTGPERCEO!H94 / J$2</f>
        <v>0</v>
      </c>
      <c r="K95">
        <f>tcofTTGPERCEO!I94 / K$2</f>
        <v>6.7980965329707678E-4</v>
      </c>
      <c r="M95">
        <f>tcofTTGPERCEO!K94 / M$2</f>
        <v>0</v>
      </c>
      <c r="N95">
        <f>tcofTTGPERCEO!L94 / N$2</f>
        <v>1.8935807612194659E-4</v>
      </c>
      <c r="O95">
        <f>tcofTTGPERCEO!M94 / O$2</f>
        <v>3.6258158085569254E-4</v>
      </c>
      <c r="P95">
        <f>tcofTTGPERCEO!N94 / P$2</f>
        <v>2.2562045625470041E-3</v>
      </c>
      <c r="Q95">
        <f>tcofTTGPERCEO!O94 / Q$2</f>
        <v>1.98294665873488E-4</v>
      </c>
      <c r="R95">
        <f>tcofTTGPERCEO!P94 / R$2</f>
        <v>0</v>
      </c>
      <c r="S95">
        <f>tcofTTGPERCEO!Q94 / S$2</f>
        <v>0</v>
      </c>
      <c r="T95">
        <f>tcofTTGPERCEO!R94 / T$2</f>
        <v>0</v>
      </c>
      <c r="U95">
        <f>tcofTTGPERCEO!S94 / U$2</f>
        <v>1.6485328058028355E-4</v>
      </c>
      <c r="V95">
        <f>tcofTTGPERCEO!T94 / V$2</f>
        <v>3.9888312724371757E-4</v>
      </c>
      <c r="Y95">
        <f>tcofTTGPERCEO!W94 / Y$2</f>
        <v>1.5103838892385148E-3</v>
      </c>
      <c r="Z95">
        <f>tcofTTGPERCEO!X94 / Z$2</f>
        <v>0</v>
      </c>
      <c r="AA95">
        <f>tcofTTGPERCEO!Y94 / AA$2</f>
        <v>0</v>
      </c>
    </row>
    <row r="96" spans="1:27" x14ac:dyDescent="0.25">
      <c r="A96" t="s">
        <v>149</v>
      </c>
      <c r="B96" t="s">
        <v>27</v>
      </c>
      <c r="C96" t="s">
        <v>28</v>
      </c>
      <c r="D96">
        <v>3</v>
      </c>
      <c r="E96">
        <v>497</v>
      </c>
      <c r="F96" t="s">
        <v>59</v>
      </c>
      <c r="G96" t="str">
        <f t="shared" si="3"/>
        <v>2</v>
      </c>
      <c r="H96">
        <f t="shared" si="4"/>
        <v>1.9786566704753435E-2</v>
      </c>
      <c r="I96">
        <f t="shared" si="5"/>
        <v>1.644955262922513E-2</v>
      </c>
      <c r="J96">
        <f>tcofTTGPERCEO!H95 / J$2</f>
        <v>0</v>
      </c>
      <c r="K96">
        <f>tcofTTGPERCEO!I95 / K$2</f>
        <v>0</v>
      </c>
      <c r="M96">
        <f>tcofTTGPERCEO!K95 / M$2</f>
        <v>4.172461752433936E-3</v>
      </c>
      <c r="N96">
        <f>tcofTTGPERCEO!L95 / N$2</f>
        <v>2.7456921037682259E-3</v>
      </c>
      <c r="O96">
        <f>tcofTTGPERCEO!M95 / O$2</f>
        <v>1.9337684312303602E-3</v>
      </c>
      <c r="P96">
        <f>tcofTTGPERCEO!N95 / P$2</f>
        <v>1.5041363750313362E-3</v>
      </c>
      <c r="Q96">
        <f>tcofTTGPERCEO!O95 / Q$2</f>
        <v>1.3880626611144161E-3</v>
      </c>
      <c r="R96">
        <f>tcofTTGPERCEO!P95 / R$2</f>
        <v>7.8678206136900079E-4</v>
      </c>
      <c r="S96">
        <f>tcofTTGPERCEO!Q95 / S$2</f>
        <v>5.8309037900874635E-4</v>
      </c>
      <c r="T96">
        <f>tcofTTGPERCEO!R95 / T$2</f>
        <v>2.1052631578947368E-3</v>
      </c>
      <c r="U96">
        <f>tcofTTGPERCEO!S95 / U$2</f>
        <v>1.8133860863831189E-3</v>
      </c>
      <c r="V96">
        <f>tcofTTGPERCEO!T95 / V$2</f>
        <v>0</v>
      </c>
      <c r="Y96">
        <f>tcofTTGPERCEO!W95 / Y$2</f>
        <v>7.5519194461925738E-4</v>
      </c>
      <c r="Z96">
        <f>tcofTTGPERCEO!X95 / Z$2</f>
        <v>8.3998320033599333E-4</v>
      </c>
      <c r="AA96">
        <f>tcofTTGPERCEO!Y95 / AA$2</f>
        <v>1.1587485515643105E-3</v>
      </c>
    </row>
    <row r="97" spans="1:27" x14ac:dyDescent="0.25">
      <c r="A97" t="s">
        <v>150</v>
      </c>
      <c r="B97" t="s">
        <v>27</v>
      </c>
      <c r="C97" t="s">
        <v>28</v>
      </c>
      <c r="D97">
        <v>0</v>
      </c>
      <c r="E97">
        <v>1547</v>
      </c>
      <c r="F97" t="s">
        <v>33</v>
      </c>
      <c r="G97" t="str">
        <f t="shared" si="3"/>
        <v>5</v>
      </c>
      <c r="H97">
        <f t="shared" si="4"/>
        <v>1.0629304651019704E-2</v>
      </c>
      <c r="I97">
        <f t="shared" si="5"/>
        <v>7.9222713800500364E-3</v>
      </c>
      <c r="J97">
        <f>tcofTTGPERCEO!H96 / J$2</f>
        <v>0</v>
      </c>
      <c r="K97">
        <f>tcofTTGPERCEO!I96 / K$2</f>
        <v>1.6995241332426921E-3</v>
      </c>
      <c r="M97">
        <f>tcofTTGPERCEO!K96 / M$2</f>
        <v>3.2095859634107199E-4</v>
      </c>
      <c r="N97">
        <f>tcofTTGPERCEO!L96 / N$2</f>
        <v>1.2308274947926529E-3</v>
      </c>
      <c r="O97">
        <f>tcofTTGPERCEO!M96 / O$2</f>
        <v>2.2359197486101039E-3</v>
      </c>
      <c r="P97">
        <f>tcofTTGPERCEO!N96 / P$2</f>
        <v>1.2534469791927801E-3</v>
      </c>
      <c r="Q97">
        <f>tcofTTGPERCEO!O96 / Q$2</f>
        <v>1.98294665873488E-4</v>
      </c>
      <c r="R97">
        <f>tcofTTGPERCEO!P96 / R$2</f>
        <v>0</v>
      </c>
      <c r="S97">
        <f>tcofTTGPERCEO!Q96 / S$2</f>
        <v>0</v>
      </c>
      <c r="T97">
        <f>tcofTTGPERCEO!R96 / T$2</f>
        <v>3.2388663967611336E-4</v>
      </c>
      <c r="U97">
        <f>tcofTTGPERCEO!S96 / U$2</f>
        <v>6.594131223211342E-4</v>
      </c>
      <c r="V97">
        <f>tcofTTGPERCEO!T96 / V$2</f>
        <v>1.1966493817311527E-3</v>
      </c>
      <c r="Y97">
        <f>tcofTTGPERCEO!W96 / Y$2</f>
        <v>1.5103838892385148E-3</v>
      </c>
      <c r="Z97">
        <f>tcofTTGPERCEO!X96 / Z$2</f>
        <v>0</v>
      </c>
      <c r="AA97">
        <f>tcofTTGPERCEO!Y96 / AA$2</f>
        <v>0</v>
      </c>
    </row>
    <row r="98" spans="1:27" x14ac:dyDescent="0.25">
      <c r="A98" t="s">
        <v>151</v>
      </c>
      <c r="B98" t="s">
        <v>27</v>
      </c>
      <c r="C98" t="s">
        <v>28</v>
      </c>
      <c r="D98">
        <v>16</v>
      </c>
      <c r="E98">
        <v>1564</v>
      </c>
      <c r="F98" t="s">
        <v>57</v>
      </c>
      <c r="G98" t="str">
        <f t="shared" si="3"/>
        <v>3</v>
      </c>
      <c r="H98">
        <f t="shared" si="4"/>
        <v>1.3193033016126695E-2</v>
      </c>
      <c r="I98">
        <f t="shared" si="5"/>
        <v>1.0045388365484244E-2</v>
      </c>
      <c r="J98">
        <f>tcofTTGPERCEO!H97 / J$2</f>
        <v>4.675081813931744E-4</v>
      </c>
      <c r="K98">
        <f>tcofTTGPERCEO!I97 / K$2</f>
        <v>3.3990482664853839E-4</v>
      </c>
      <c r="M98">
        <f>tcofTTGPERCEO!K97 / M$2</f>
        <v>9.6287578902321598E-4</v>
      </c>
      <c r="N98">
        <f>tcofTTGPERCEO!L97 / N$2</f>
        <v>1.9882597992804392E-3</v>
      </c>
      <c r="O98">
        <f>tcofTTGPERCEO!M97 / O$2</f>
        <v>1.1481750060430263E-3</v>
      </c>
      <c r="P98">
        <f>tcofTTGPERCEO!N97 / P$2</f>
        <v>2.2562045625470041E-3</v>
      </c>
      <c r="Q98">
        <f>tcofTTGPERCEO!O97 / Q$2</f>
        <v>5.9488399762046404E-4</v>
      </c>
      <c r="R98">
        <f>tcofTTGPERCEO!P97 / R$2</f>
        <v>0</v>
      </c>
      <c r="S98">
        <f>tcofTTGPERCEO!Q97 / S$2</f>
        <v>5.8309037900874635E-4</v>
      </c>
      <c r="T98">
        <f>tcofTTGPERCEO!R97 / T$2</f>
        <v>1.1336032388663967E-3</v>
      </c>
      <c r="U98">
        <f>tcofTTGPERCEO!S97 / U$2</f>
        <v>1.1539729640619848E-3</v>
      </c>
      <c r="V98">
        <f>tcofTTGPERCEO!T97 / V$2</f>
        <v>3.9888312724371757E-4</v>
      </c>
      <c r="Y98">
        <f>tcofTTGPERCEO!W97 / Y$2</f>
        <v>1.0069225928256765E-3</v>
      </c>
      <c r="Z98">
        <f>tcofTTGPERCEO!X97 / Z$2</f>
        <v>0</v>
      </c>
      <c r="AA98">
        <f>tcofTTGPERCEO!Y97 / AA$2</f>
        <v>1.1587485515643105E-3</v>
      </c>
    </row>
    <row r="99" spans="1:27" x14ac:dyDescent="0.25">
      <c r="A99" t="s">
        <v>152</v>
      </c>
      <c r="B99" t="s">
        <v>27</v>
      </c>
      <c r="C99" t="s">
        <v>28</v>
      </c>
      <c r="D99">
        <v>6</v>
      </c>
      <c r="E99">
        <v>1355</v>
      </c>
      <c r="F99" t="s">
        <v>45</v>
      </c>
      <c r="G99" t="str">
        <f t="shared" si="3"/>
        <v>4</v>
      </c>
      <c r="H99">
        <f t="shared" si="4"/>
        <v>3.7046631757106426E-3</v>
      </c>
      <c r="I99">
        <f t="shared" si="5"/>
        <v>2.6579260415870117E-3</v>
      </c>
      <c r="J99">
        <f>tcofTTGPERCEO!H98 / J$2</f>
        <v>0</v>
      </c>
      <c r="K99">
        <f>tcofTTGPERCEO!I98 / K$2</f>
        <v>0</v>
      </c>
      <c r="M99">
        <f>tcofTTGPERCEO!K98 / M$2</f>
        <v>2.1397239756071467E-4</v>
      </c>
      <c r="N99">
        <f>tcofTTGPERCEO!L98 / N$2</f>
        <v>8.5211134254875966E-4</v>
      </c>
      <c r="O99">
        <f>tcofTTGPERCEO!M98 / O$2</f>
        <v>7.7048585931834663E-4</v>
      </c>
      <c r="P99">
        <f>tcofTTGPERCEO!N98 / P$2</f>
        <v>0</v>
      </c>
      <c r="Q99">
        <f>tcofTTGPERCEO!O98 / Q$2</f>
        <v>0</v>
      </c>
      <c r="R99">
        <f>tcofTTGPERCEO!P98 / R$2</f>
        <v>0</v>
      </c>
      <c r="S99">
        <f>tcofTTGPERCEO!Q98 / S$2</f>
        <v>2.9154518950437317E-4</v>
      </c>
      <c r="T99">
        <f>tcofTTGPERCEO!R98 / T$2</f>
        <v>1.6194331983805668E-4</v>
      </c>
      <c r="U99">
        <f>tcofTTGPERCEO!S98 / U$2</f>
        <v>6.594131223211342E-4</v>
      </c>
      <c r="V99">
        <f>tcofTTGPERCEO!T98 / V$2</f>
        <v>0</v>
      </c>
      <c r="Y99">
        <f>tcofTTGPERCEO!W98 / Y$2</f>
        <v>7.5519194461925738E-4</v>
      </c>
      <c r="Z99">
        <f>tcofTTGPERCEO!X98 / Z$2</f>
        <v>0</v>
      </c>
      <c r="AA99">
        <f>tcofTTGPERCEO!Y98 / AA$2</f>
        <v>0</v>
      </c>
    </row>
    <row r="100" spans="1:27" x14ac:dyDescent="0.25">
      <c r="A100" t="s">
        <v>153</v>
      </c>
      <c r="B100" t="s">
        <v>27</v>
      </c>
      <c r="C100" t="s">
        <v>28</v>
      </c>
      <c r="D100">
        <v>3</v>
      </c>
      <c r="E100">
        <v>601</v>
      </c>
      <c r="F100" t="s">
        <v>69</v>
      </c>
      <c r="G100" t="str">
        <f t="shared" si="3"/>
        <v>3</v>
      </c>
      <c r="H100">
        <f t="shared" si="4"/>
        <v>9.9201861485494446E-3</v>
      </c>
      <c r="I100">
        <f t="shared" si="5"/>
        <v>6.6394216075420336E-3</v>
      </c>
      <c r="J100">
        <f>tcofTTGPERCEO!H99 / J$2</f>
        <v>9.3501636278634881E-4</v>
      </c>
      <c r="K100">
        <f>tcofTTGPERCEO!I99 / K$2</f>
        <v>3.3990482664853839E-4</v>
      </c>
      <c r="M100">
        <f>tcofTTGPERCEO!K99 / M$2</f>
        <v>1.0698619878035734E-3</v>
      </c>
      <c r="N100">
        <f>tcofTTGPERCEO!L99 / N$2</f>
        <v>3.7871615224389319E-4</v>
      </c>
      <c r="O100">
        <f>tcofTTGPERCEO!M99 / O$2</f>
        <v>1.0575296108291032E-3</v>
      </c>
      <c r="P100">
        <f>tcofTTGPERCEO!N99 / P$2</f>
        <v>0</v>
      </c>
      <c r="Q100">
        <f>tcofTTGPERCEO!O99 / Q$2</f>
        <v>7.9317866349395201E-4</v>
      </c>
      <c r="R100">
        <f>tcofTTGPERCEO!P99 / R$2</f>
        <v>1.5735641227380016E-3</v>
      </c>
      <c r="S100">
        <f>tcofTTGPERCEO!Q99 / S$2</f>
        <v>2.9154518950437317E-4</v>
      </c>
      <c r="T100">
        <f>tcofTTGPERCEO!R99 / T$2</f>
        <v>1.6194331983805668E-4</v>
      </c>
      <c r="U100">
        <f>tcofTTGPERCEO!S99 / U$2</f>
        <v>3.297065611605671E-4</v>
      </c>
      <c r="V100">
        <f>tcofTTGPERCEO!T99 / V$2</f>
        <v>0</v>
      </c>
      <c r="Y100">
        <f>tcofTTGPERCEO!W99 / Y$2</f>
        <v>2.5173064820641913E-4</v>
      </c>
      <c r="Z100">
        <f>tcofTTGPERCEO!X99 / Z$2</f>
        <v>4.1999160016799666E-4</v>
      </c>
      <c r="AA100">
        <f>tcofTTGPERCEO!Y99 / AA$2</f>
        <v>2.3174971031286211E-3</v>
      </c>
    </row>
    <row r="101" spans="1:27" x14ac:dyDescent="0.25">
      <c r="A101" t="s">
        <v>154</v>
      </c>
      <c r="B101" t="s">
        <v>27</v>
      </c>
      <c r="C101" t="s">
        <v>28</v>
      </c>
      <c r="D101">
        <v>9</v>
      </c>
      <c r="E101">
        <v>771</v>
      </c>
      <c r="F101" t="s">
        <v>77</v>
      </c>
      <c r="G101" t="str">
        <f t="shared" si="3"/>
        <v>4</v>
      </c>
      <c r="H101">
        <f t="shared" si="4"/>
        <v>6.8524683970964239E-3</v>
      </c>
      <c r="I101">
        <f t="shared" si="5"/>
        <v>3.2625202519029652E-3</v>
      </c>
      <c r="J101">
        <f>tcofTTGPERCEO!H100 / J$2</f>
        <v>0</v>
      </c>
      <c r="K101">
        <f>tcofTTGPERCEO!I100 / K$2</f>
        <v>0</v>
      </c>
      <c r="M101">
        <f>tcofTTGPERCEO!K100 / M$2</f>
        <v>7.4890339146250129E-4</v>
      </c>
      <c r="N101">
        <f>tcofTTGPERCEO!L100 / N$2</f>
        <v>9.4679038060973297E-5</v>
      </c>
      <c r="O101">
        <f>tcofTTGPERCEO!M100 / O$2</f>
        <v>2.7193618564176939E-4</v>
      </c>
      <c r="P101">
        <f>tcofTTGPERCEO!N100 / P$2</f>
        <v>5.0137879167711202E-4</v>
      </c>
      <c r="Q101">
        <f>tcofTTGPERCEO!O100 / Q$2</f>
        <v>0</v>
      </c>
      <c r="R101">
        <f>tcofTTGPERCEO!P100 / R$2</f>
        <v>0</v>
      </c>
      <c r="S101">
        <f>tcofTTGPERCEO!Q100 / S$2</f>
        <v>0</v>
      </c>
      <c r="T101">
        <f>tcofTTGPERCEO!R100 / T$2</f>
        <v>1.6194331983805668E-4</v>
      </c>
      <c r="U101">
        <f>tcofTTGPERCEO!S100 / U$2</f>
        <v>1.483679525222552E-3</v>
      </c>
      <c r="V101">
        <f>tcofTTGPERCEO!T100 / V$2</f>
        <v>3.5899481451934583E-3</v>
      </c>
      <c r="Y101">
        <f>tcofTTGPERCEO!W100 / Y$2</f>
        <v>0</v>
      </c>
      <c r="Z101">
        <f>tcofTTGPERCEO!X100 / Z$2</f>
        <v>0</v>
      </c>
      <c r="AA101">
        <f>tcofTTGPERCEO!Y100 / AA$2</f>
        <v>0</v>
      </c>
    </row>
    <row r="102" spans="1:27" x14ac:dyDescent="0.25">
      <c r="A102" t="s">
        <v>155</v>
      </c>
      <c r="B102" t="s">
        <v>27</v>
      </c>
      <c r="C102" t="s">
        <v>28</v>
      </c>
      <c r="D102">
        <v>18</v>
      </c>
      <c r="E102">
        <v>221</v>
      </c>
      <c r="F102" t="s">
        <v>156</v>
      </c>
      <c r="G102" t="str">
        <f t="shared" si="3"/>
        <v>2</v>
      </c>
      <c r="H102">
        <f t="shared" si="4"/>
        <v>2.9077359871886982E-3</v>
      </c>
      <c r="I102">
        <f t="shared" si="5"/>
        <v>2.5301400148790695E-3</v>
      </c>
      <c r="J102">
        <f>tcofTTGPERCEO!H101 / J$2</f>
        <v>0</v>
      </c>
      <c r="K102">
        <f>tcofTTGPERCEO!I101 / K$2</f>
        <v>0</v>
      </c>
      <c r="M102">
        <f>tcofTTGPERCEO!K101 / M$2</f>
        <v>3.2095859634107199E-4</v>
      </c>
      <c r="N102">
        <f>tcofTTGPERCEO!L101 / N$2</f>
        <v>2.8403711418291991E-4</v>
      </c>
      <c r="O102">
        <f>tcofTTGPERCEO!M101 / O$2</f>
        <v>3.6258158085569254E-4</v>
      </c>
      <c r="P102">
        <f>tcofTTGPERCEO!N101 / P$2</f>
        <v>2.5068939583855601E-4</v>
      </c>
      <c r="Q102">
        <f>tcofTTGPERCEO!O101 / Q$2</f>
        <v>1.98294665873488E-4</v>
      </c>
      <c r="R102">
        <f>tcofTTGPERCEO!P101 / R$2</f>
        <v>7.8678206136900079E-4</v>
      </c>
      <c r="S102">
        <f>tcofTTGPERCEO!Q101 / S$2</f>
        <v>0</v>
      </c>
      <c r="T102">
        <f>tcofTTGPERCEO!R101 / T$2</f>
        <v>1.6194331983805668E-4</v>
      </c>
      <c r="U102">
        <f>tcofTTGPERCEO!S101 / U$2</f>
        <v>1.6485328058028355E-4</v>
      </c>
      <c r="V102">
        <f>tcofTTGPERCEO!T101 / V$2</f>
        <v>0</v>
      </c>
      <c r="Y102">
        <f>tcofTTGPERCEO!W101 / Y$2</f>
        <v>3.7759597230962869E-4</v>
      </c>
      <c r="Z102">
        <f>tcofTTGPERCEO!X101 / Z$2</f>
        <v>0</v>
      </c>
      <c r="AA102">
        <f>tcofTTGPERCEO!Y101 / AA$2</f>
        <v>0</v>
      </c>
    </row>
    <row r="103" spans="1:27" x14ac:dyDescent="0.25">
      <c r="A103" t="s">
        <v>157</v>
      </c>
      <c r="B103" t="s">
        <v>27</v>
      </c>
      <c r="C103" t="s">
        <v>28</v>
      </c>
      <c r="D103">
        <v>5</v>
      </c>
      <c r="E103">
        <v>252</v>
      </c>
      <c r="F103" t="s">
        <v>80</v>
      </c>
      <c r="G103" t="str">
        <f t="shared" si="3"/>
        <v>4</v>
      </c>
      <c r="H103">
        <f t="shared" si="4"/>
        <v>9.3863267020154618E-3</v>
      </c>
      <c r="I103">
        <f t="shared" si="5"/>
        <v>7.1827547274586337E-3</v>
      </c>
      <c r="J103">
        <f>tcofTTGPERCEO!H102 / J$2</f>
        <v>4.2075736325385693E-3</v>
      </c>
      <c r="K103">
        <f>tcofTTGPERCEO!I102 / K$2</f>
        <v>0</v>
      </c>
      <c r="M103">
        <f>tcofTTGPERCEO!K102 / M$2</f>
        <v>1.0698619878035734E-4</v>
      </c>
      <c r="N103">
        <f>tcofTTGPERCEO!L102 / N$2</f>
        <v>5.6807422836583981E-4</v>
      </c>
      <c r="O103">
        <f>tcofTTGPERCEO!M102 / O$2</f>
        <v>7.5537829344935945E-4</v>
      </c>
      <c r="P103">
        <f>tcofTTGPERCEO!N102 / P$2</f>
        <v>0</v>
      </c>
      <c r="Q103">
        <f>tcofTTGPERCEO!O102 / Q$2</f>
        <v>3.9658933174697601E-4</v>
      </c>
      <c r="R103">
        <f>tcofTTGPERCEO!P102 / R$2</f>
        <v>0</v>
      </c>
      <c r="S103">
        <f>tcofTTGPERCEO!Q102 / S$2</f>
        <v>0</v>
      </c>
      <c r="T103">
        <f>tcofTTGPERCEO!R102 / T$2</f>
        <v>3.2388663967611336E-4</v>
      </c>
      <c r="U103">
        <f>tcofTTGPERCEO!S102 / U$2</f>
        <v>8.2426640290141778E-4</v>
      </c>
      <c r="V103">
        <f>tcofTTGPERCEO!T102 / V$2</f>
        <v>1.1966493817311527E-3</v>
      </c>
      <c r="Y103">
        <f>tcofTTGPERCEO!W102 / Y$2</f>
        <v>1.0069225928256765E-3</v>
      </c>
      <c r="Z103">
        <f>tcofTTGPERCEO!X102 / Z$2</f>
        <v>0</v>
      </c>
      <c r="AA103">
        <f>tcofTTGPERCEO!Y102 / AA$2</f>
        <v>0</v>
      </c>
    </row>
    <row r="104" spans="1:27" x14ac:dyDescent="0.25">
      <c r="A104" t="s">
        <v>158</v>
      </c>
      <c r="B104" t="s">
        <v>27</v>
      </c>
      <c r="C104" t="s">
        <v>28</v>
      </c>
      <c r="D104">
        <v>18</v>
      </c>
      <c r="E104">
        <v>577</v>
      </c>
      <c r="F104" t="s">
        <v>159</v>
      </c>
      <c r="G104" t="str">
        <f t="shared" si="3"/>
        <v>4</v>
      </c>
      <c r="H104">
        <f t="shared" si="4"/>
        <v>6.8273695494586693E-3</v>
      </c>
      <c r="I104">
        <f t="shared" si="5"/>
        <v>4.1369499537217561E-3</v>
      </c>
      <c r="J104">
        <f>tcofTTGPERCEO!H103 / J$2</f>
        <v>4.675081813931744E-4</v>
      </c>
      <c r="K104">
        <f>tcofTTGPERCEO!I103 / K$2</f>
        <v>1.0197144799456153E-3</v>
      </c>
      <c r="M104">
        <f>tcofTTGPERCEO!K103 / M$2</f>
        <v>0</v>
      </c>
      <c r="N104">
        <f>tcofTTGPERCEO!L103 / N$2</f>
        <v>5.6807422836583981E-4</v>
      </c>
      <c r="O104">
        <f>tcofTTGPERCEO!M103 / O$2</f>
        <v>4.0790427846265409E-4</v>
      </c>
      <c r="P104">
        <f>tcofTTGPERCEO!N103 / P$2</f>
        <v>7.5206818751566808E-4</v>
      </c>
      <c r="Q104">
        <f>tcofTTGPERCEO!O103 / Q$2</f>
        <v>5.9488399762046404E-4</v>
      </c>
      <c r="R104">
        <f>tcofTTGPERCEO!P103 / R$2</f>
        <v>0</v>
      </c>
      <c r="S104">
        <f>tcofTTGPERCEO!Q103 / S$2</f>
        <v>0</v>
      </c>
      <c r="T104">
        <f>tcofTTGPERCEO!R103 / T$2</f>
        <v>1.6194331983805668E-4</v>
      </c>
      <c r="U104">
        <f>tcofTTGPERCEO!S103 / U$2</f>
        <v>1.6485328058028355E-4</v>
      </c>
      <c r="V104">
        <f>tcofTTGPERCEO!T103 / V$2</f>
        <v>3.9888312724371757E-4</v>
      </c>
      <c r="Y104">
        <f>tcofTTGPERCEO!W103 / Y$2</f>
        <v>1.132787916928886E-3</v>
      </c>
      <c r="Z104">
        <f>tcofTTGPERCEO!X103 / Z$2</f>
        <v>0</v>
      </c>
      <c r="AA104">
        <f>tcofTTGPERCEO!Y103 / AA$2</f>
        <v>1.1587485515643105E-3</v>
      </c>
    </row>
    <row r="105" spans="1:27" x14ac:dyDescent="0.25">
      <c r="A105" t="s">
        <v>160</v>
      </c>
      <c r="B105" t="s">
        <v>27</v>
      </c>
      <c r="C105" t="s">
        <v>28</v>
      </c>
      <c r="D105">
        <v>13</v>
      </c>
      <c r="E105">
        <v>440</v>
      </c>
      <c r="F105" t="s">
        <v>47</v>
      </c>
      <c r="G105" t="str">
        <f t="shared" si="3"/>
        <v>4</v>
      </c>
      <c r="H105">
        <f t="shared" si="4"/>
        <v>1.6151545735898103E-2</v>
      </c>
      <c r="I105">
        <f t="shared" si="5"/>
        <v>9.8127799616761265E-3</v>
      </c>
      <c r="J105">
        <f>tcofTTGPERCEO!H104 / J$2</f>
        <v>2.3375409069658717E-3</v>
      </c>
      <c r="K105">
        <f>tcofTTGPERCEO!I104 / K$2</f>
        <v>6.7980965329707678E-4</v>
      </c>
      <c r="M105">
        <f>tcofTTGPERCEO!K104 / M$2</f>
        <v>1.283834385364288E-3</v>
      </c>
      <c r="N105">
        <f>tcofTTGPERCEO!L104 / N$2</f>
        <v>2.8403711418291991E-4</v>
      </c>
      <c r="O105">
        <f>tcofTTGPERCEO!M104 / O$2</f>
        <v>8.0070099105632099E-4</v>
      </c>
      <c r="P105">
        <f>tcofTTGPERCEO!N104 / P$2</f>
        <v>2.0055151667084481E-3</v>
      </c>
      <c r="Q105">
        <f>tcofTTGPERCEO!O104 / Q$2</f>
        <v>7.9317866349395201E-4</v>
      </c>
      <c r="R105">
        <f>tcofTTGPERCEO!P104 / R$2</f>
        <v>0</v>
      </c>
      <c r="S105">
        <f>tcofTTGPERCEO!Q104 / S$2</f>
        <v>8.7463556851311952E-4</v>
      </c>
      <c r="T105">
        <f>tcofTTGPERCEO!R104 / T$2</f>
        <v>1.1336032388663967E-3</v>
      </c>
      <c r="U105">
        <f>tcofTTGPERCEO!S104 / U$2</f>
        <v>4.9455984174085062E-4</v>
      </c>
      <c r="V105">
        <f>tcofTTGPERCEO!T104 / V$2</f>
        <v>0</v>
      </c>
      <c r="Y105">
        <f>tcofTTGPERCEO!W104 / Y$2</f>
        <v>3.1466331025802393E-3</v>
      </c>
      <c r="Z105">
        <f>tcofTTGPERCEO!X104 / Z$2</f>
        <v>0</v>
      </c>
      <c r="AA105">
        <f>tcofTTGPERCEO!Y104 / AA$2</f>
        <v>2.3174971031286211E-3</v>
      </c>
    </row>
    <row r="106" spans="1:27" x14ac:dyDescent="0.25">
      <c r="A106" t="s">
        <v>161</v>
      </c>
      <c r="B106" t="s">
        <v>27</v>
      </c>
      <c r="C106" t="s">
        <v>28</v>
      </c>
      <c r="D106">
        <v>17</v>
      </c>
      <c r="E106">
        <v>1304</v>
      </c>
      <c r="F106" t="s">
        <v>84</v>
      </c>
      <c r="G106" t="str">
        <f t="shared" si="3"/>
        <v>5</v>
      </c>
      <c r="H106">
        <f t="shared" si="4"/>
        <v>1.2835657670500969E-2</v>
      </c>
      <c r="I106">
        <f t="shared" si="5"/>
        <v>9.3559859136268901E-3</v>
      </c>
      <c r="J106">
        <f>tcofTTGPERCEO!H105 / J$2</f>
        <v>1.4025245441795231E-3</v>
      </c>
      <c r="K106">
        <f>tcofTTGPERCEO!I105 / K$2</f>
        <v>1.0197144799456153E-3</v>
      </c>
      <c r="M106">
        <f>tcofTTGPERCEO!K105 / M$2</f>
        <v>3.2095859634107199E-4</v>
      </c>
      <c r="N106">
        <f>tcofTTGPERCEO!L105 / N$2</f>
        <v>9.4679038060973305E-4</v>
      </c>
      <c r="O106">
        <f>tcofTTGPERCEO!M105 / O$2</f>
        <v>1.042422044960116E-3</v>
      </c>
      <c r="P106">
        <f>tcofTTGPERCEO!N105 / P$2</f>
        <v>1.5041363750313362E-3</v>
      </c>
      <c r="Q106">
        <f>tcofTTGPERCEO!O105 / Q$2</f>
        <v>1.98294665873488E-4</v>
      </c>
      <c r="R106">
        <f>tcofTTGPERCEO!P105 / R$2</f>
        <v>7.8678206136900079E-4</v>
      </c>
      <c r="S106">
        <f>tcofTTGPERCEO!Q105 / S$2</f>
        <v>5.8309037900874635E-4</v>
      </c>
      <c r="T106">
        <f>tcofTTGPERCEO!R105 / T$2</f>
        <v>4.8582995951417006E-4</v>
      </c>
      <c r="U106">
        <f>tcofTTGPERCEO!S105 / U$2</f>
        <v>1.6485328058028356E-3</v>
      </c>
      <c r="V106">
        <f>tcofTTGPERCEO!T105 / V$2</f>
        <v>1.5955325089748703E-3</v>
      </c>
      <c r="Y106">
        <f>tcofTTGPERCEO!W105 / Y$2</f>
        <v>8.81057268722467E-4</v>
      </c>
      <c r="Z106">
        <f>tcofTTGPERCEO!X105 / Z$2</f>
        <v>4.1999160016799666E-4</v>
      </c>
      <c r="AA106">
        <f>tcofTTGPERCEO!Y105 / AA$2</f>
        <v>0</v>
      </c>
    </row>
    <row r="107" spans="1:27" x14ac:dyDescent="0.25">
      <c r="A107" t="s">
        <v>162</v>
      </c>
      <c r="B107" t="s">
        <v>27</v>
      </c>
      <c r="C107" t="s">
        <v>28</v>
      </c>
      <c r="D107">
        <v>13</v>
      </c>
      <c r="E107">
        <v>877</v>
      </c>
      <c r="F107" t="s">
        <v>33</v>
      </c>
      <c r="G107" t="str">
        <f t="shared" si="3"/>
        <v>5</v>
      </c>
      <c r="H107">
        <f t="shared" si="4"/>
        <v>3.9390238248466145E-2</v>
      </c>
      <c r="I107">
        <f t="shared" si="5"/>
        <v>2.7275769451185358E-2</v>
      </c>
      <c r="J107">
        <f>tcofTTGPERCEO!H106 / J$2</f>
        <v>9.8176718092566617E-3</v>
      </c>
      <c r="K107">
        <f>tcofTTGPERCEO!I106 / K$2</f>
        <v>1.6995241332426921E-3</v>
      </c>
      <c r="M107">
        <f>tcofTTGPERCEO!K106 / M$2</f>
        <v>1.283834385364288E-3</v>
      </c>
      <c r="N107">
        <f>tcofTTGPERCEO!L106 / N$2</f>
        <v>1.7042226850975193E-3</v>
      </c>
      <c r="O107">
        <f>tcofTTGPERCEO!M106 / O$2</f>
        <v>2.3416727096930144E-3</v>
      </c>
      <c r="P107">
        <f>tcofTTGPERCEO!N106 / P$2</f>
        <v>3.5096515417397845E-3</v>
      </c>
      <c r="Q107">
        <f>tcofTTGPERCEO!O106 / Q$2</f>
        <v>1.586357326987904E-3</v>
      </c>
      <c r="R107">
        <f>tcofTTGPERCEO!P106 / R$2</f>
        <v>7.8678206136900079E-4</v>
      </c>
      <c r="S107">
        <f>tcofTTGPERCEO!Q106 / S$2</f>
        <v>1.4577259475218659E-3</v>
      </c>
      <c r="T107">
        <f>tcofTTGPERCEO!R106 / T$2</f>
        <v>3.8866396761133605E-3</v>
      </c>
      <c r="U107">
        <f>tcofTTGPERCEO!S106 / U$2</f>
        <v>6.594131223211342E-4</v>
      </c>
      <c r="V107">
        <f>tcofTTGPERCEO!T106 / V$2</f>
        <v>3.9888312724371757E-4</v>
      </c>
      <c r="Y107">
        <f>tcofTTGPERCEO!W106 / Y$2</f>
        <v>4.7828823159219635E-3</v>
      </c>
      <c r="Z107">
        <f>tcofTTGPERCEO!X106 / Z$2</f>
        <v>8.3998320033599333E-4</v>
      </c>
      <c r="AA107">
        <f>tcofTTGPERCEO!Y106 / AA$2</f>
        <v>4.6349942062572421E-3</v>
      </c>
    </row>
    <row r="108" spans="1:27" x14ac:dyDescent="0.25">
      <c r="A108" t="s">
        <v>163</v>
      </c>
      <c r="B108" t="s">
        <v>27</v>
      </c>
      <c r="C108" t="s">
        <v>28</v>
      </c>
      <c r="D108">
        <v>24</v>
      </c>
      <c r="E108">
        <v>2646</v>
      </c>
      <c r="F108" t="s">
        <v>84</v>
      </c>
      <c r="G108" t="str">
        <f t="shared" si="3"/>
        <v>5</v>
      </c>
      <c r="H108">
        <f t="shared" si="4"/>
        <v>1.4406720793641633E-2</v>
      </c>
      <c r="I108">
        <f t="shared" si="5"/>
        <v>1.0148656226083096E-2</v>
      </c>
      <c r="J108">
        <f>tcofTTGPERCEO!H107 / J$2</f>
        <v>9.3501636278634881E-4</v>
      </c>
      <c r="K108">
        <f>tcofTTGPERCEO!I107 / K$2</f>
        <v>6.7980965329707678E-4</v>
      </c>
      <c r="M108">
        <f>tcofTTGPERCEO!K107 / M$2</f>
        <v>9.6287578902321598E-4</v>
      </c>
      <c r="N108">
        <f>tcofTTGPERCEO!L107 / N$2</f>
        <v>8.5211134254875966E-4</v>
      </c>
      <c r="O108">
        <f>tcofTTGPERCEO!M107 / O$2</f>
        <v>9.3666908387720575E-4</v>
      </c>
      <c r="P108">
        <f>tcofTTGPERCEO!N107 / P$2</f>
        <v>1.2534469791927801E-3</v>
      </c>
      <c r="Q108">
        <f>tcofTTGPERCEO!O107 / Q$2</f>
        <v>9.914733293674401E-4</v>
      </c>
      <c r="R108">
        <f>tcofTTGPERCEO!P107 / R$2</f>
        <v>1.5735641227380016E-3</v>
      </c>
      <c r="S108">
        <f>tcofTTGPERCEO!Q107 / S$2</f>
        <v>8.7463556851311952E-4</v>
      </c>
      <c r="T108">
        <f>tcofTTGPERCEO!R107 / T$2</f>
        <v>8.0971659919028337E-4</v>
      </c>
      <c r="U108">
        <f>tcofTTGPERCEO!S107 / U$2</f>
        <v>1.1539729640619848E-3</v>
      </c>
      <c r="V108">
        <f>tcofTTGPERCEO!T107 / V$2</f>
        <v>7.9776625448743513E-4</v>
      </c>
      <c r="Y108">
        <f>tcofTTGPERCEO!W107 / Y$2</f>
        <v>1.0069225928256765E-3</v>
      </c>
      <c r="Z108">
        <f>tcofTTGPERCEO!X107 / Z$2</f>
        <v>4.1999160016799666E-4</v>
      </c>
      <c r="AA108">
        <f>tcofTTGPERCEO!Y107 / AA$2</f>
        <v>1.1587485515643105E-3</v>
      </c>
    </row>
    <row r="109" spans="1:27" x14ac:dyDescent="0.25">
      <c r="A109" t="s">
        <v>164</v>
      </c>
      <c r="B109" t="s">
        <v>27</v>
      </c>
      <c r="C109" t="s">
        <v>28</v>
      </c>
      <c r="D109">
        <v>2</v>
      </c>
      <c r="E109">
        <v>1397</v>
      </c>
      <c r="F109" t="s">
        <v>29</v>
      </c>
      <c r="G109" t="str">
        <f t="shared" si="3"/>
        <v>5</v>
      </c>
      <c r="H109">
        <f t="shared" si="4"/>
        <v>1.6623915505861783E-2</v>
      </c>
      <c r="I109">
        <f t="shared" si="5"/>
        <v>1.2121374856358575E-2</v>
      </c>
      <c r="J109">
        <f>tcofTTGPERCEO!H108 / J$2</f>
        <v>1.4025245441795231E-3</v>
      </c>
      <c r="K109">
        <f>tcofTTGPERCEO!I108 / K$2</f>
        <v>6.7980965329707678E-4</v>
      </c>
      <c r="M109">
        <f>tcofTTGPERCEO!K108 / M$2</f>
        <v>2.1397239756071467E-4</v>
      </c>
      <c r="N109">
        <f>tcofTTGPERCEO!L108 / N$2</f>
        <v>1.2308274947926529E-3</v>
      </c>
      <c r="O109">
        <f>tcofTTGPERCEO!M108 / O$2</f>
        <v>1.208605269518975E-3</v>
      </c>
      <c r="P109">
        <f>tcofTTGPERCEO!N108 / P$2</f>
        <v>2.2562045625470041E-3</v>
      </c>
      <c r="Q109">
        <f>tcofTTGPERCEO!O108 / Q$2</f>
        <v>1.586357326987904E-3</v>
      </c>
      <c r="R109">
        <f>tcofTTGPERCEO!P108 / R$2</f>
        <v>1.5735641227380016E-3</v>
      </c>
      <c r="S109">
        <f>tcofTTGPERCEO!Q108 / S$2</f>
        <v>1.1661807580174927E-3</v>
      </c>
      <c r="T109">
        <f>tcofTTGPERCEO!R108 / T$2</f>
        <v>4.8582995951417006E-4</v>
      </c>
      <c r="U109">
        <f>tcofTTGPERCEO!S108 / U$2</f>
        <v>1.483679525222552E-3</v>
      </c>
      <c r="V109">
        <f>tcofTTGPERCEO!T108 / V$2</f>
        <v>1.1966493817311527E-3</v>
      </c>
      <c r="Y109">
        <f>tcofTTGPERCEO!W108 / Y$2</f>
        <v>2.1397105097545627E-3</v>
      </c>
      <c r="Z109">
        <f>tcofTTGPERCEO!X108 / Z$2</f>
        <v>0</v>
      </c>
      <c r="AA109">
        <f>tcofTTGPERCEO!Y108 / AA$2</f>
        <v>0</v>
      </c>
    </row>
    <row r="110" spans="1:27" x14ac:dyDescent="0.25">
      <c r="A110" t="s">
        <v>165</v>
      </c>
      <c r="B110" t="s">
        <v>27</v>
      </c>
      <c r="C110" t="s">
        <v>28</v>
      </c>
      <c r="D110">
        <v>61</v>
      </c>
      <c r="E110">
        <v>1713</v>
      </c>
      <c r="F110" t="s">
        <v>69</v>
      </c>
      <c r="G110" t="str">
        <f t="shared" si="3"/>
        <v>3</v>
      </c>
      <c r="H110">
        <f t="shared" si="4"/>
        <v>6.0499177533187704E-3</v>
      </c>
      <c r="I110">
        <f t="shared" si="5"/>
        <v>4.8375007537939767E-3</v>
      </c>
      <c r="J110">
        <f>tcofTTGPERCEO!H109 / J$2</f>
        <v>0</v>
      </c>
      <c r="K110">
        <f>tcofTTGPERCEO!I109 / K$2</f>
        <v>0</v>
      </c>
      <c r="M110">
        <f>tcofTTGPERCEO!K109 / M$2</f>
        <v>1.283834385364288E-3</v>
      </c>
      <c r="N110">
        <f>tcofTTGPERCEO!L109 / N$2</f>
        <v>2.8403711418291991E-4</v>
      </c>
      <c r="O110">
        <f>tcofTTGPERCEO!M109 / O$2</f>
        <v>4.0790427846265409E-4</v>
      </c>
      <c r="P110">
        <f>tcofTTGPERCEO!N109 / P$2</f>
        <v>5.0137879167711202E-4</v>
      </c>
      <c r="Q110">
        <f>tcofTTGPERCEO!O109 / Q$2</f>
        <v>0</v>
      </c>
      <c r="R110">
        <f>tcofTTGPERCEO!P109 / R$2</f>
        <v>2.3603461841070024E-3</v>
      </c>
      <c r="S110">
        <f>tcofTTGPERCEO!Q109 / S$2</f>
        <v>5.8309037900874635E-4</v>
      </c>
      <c r="T110">
        <f>tcofTTGPERCEO!R109 / T$2</f>
        <v>0</v>
      </c>
      <c r="U110">
        <f>tcofTTGPERCEO!S109 / U$2</f>
        <v>0</v>
      </c>
      <c r="V110">
        <f>tcofTTGPERCEO!T109 / V$2</f>
        <v>0</v>
      </c>
      <c r="Y110">
        <f>tcofTTGPERCEO!W109 / Y$2</f>
        <v>6.2932662051604787E-4</v>
      </c>
      <c r="Z110">
        <f>tcofTTGPERCEO!X109 / Z$2</f>
        <v>0</v>
      </c>
      <c r="AA110">
        <f>tcofTTGPERCEO!Y109 / AA$2</f>
        <v>0</v>
      </c>
    </row>
    <row r="111" spans="1:27" x14ac:dyDescent="0.25">
      <c r="A111" t="s">
        <v>166</v>
      </c>
      <c r="B111" t="s">
        <v>27</v>
      </c>
      <c r="C111" t="s">
        <v>28</v>
      </c>
      <c r="D111">
        <v>3</v>
      </c>
      <c r="E111">
        <v>277</v>
      </c>
      <c r="F111" t="s">
        <v>109</v>
      </c>
      <c r="G111" t="str">
        <f t="shared" si="3"/>
        <v>3</v>
      </c>
      <c r="H111">
        <f t="shared" si="4"/>
        <v>1.1028295104488649E-2</v>
      </c>
      <c r="I111">
        <f t="shared" si="5"/>
        <v>8.2443925194932953E-3</v>
      </c>
      <c r="J111">
        <f>tcofTTGPERCEO!H110 / J$2</f>
        <v>9.3501636278634881E-4</v>
      </c>
      <c r="K111">
        <f>tcofTTGPERCEO!I110 / K$2</f>
        <v>6.7980965329707678E-4</v>
      </c>
      <c r="M111">
        <f>tcofTTGPERCEO!K110 / M$2</f>
        <v>1.0698619878035734E-4</v>
      </c>
      <c r="N111">
        <f>tcofTTGPERCEO!L110 / N$2</f>
        <v>3.7871615224389319E-4</v>
      </c>
      <c r="O111">
        <f>tcofTTGPERCEO!M110 / O$2</f>
        <v>6.194102006284747E-4</v>
      </c>
      <c r="P111">
        <f>tcofTTGPERCEO!N110 / P$2</f>
        <v>2.0055151667084481E-3</v>
      </c>
      <c r="Q111">
        <f>tcofTTGPERCEO!O110 / Q$2</f>
        <v>5.9488399762046404E-4</v>
      </c>
      <c r="R111">
        <f>tcofTTGPERCEO!P110 / R$2</f>
        <v>7.8678206136900079E-4</v>
      </c>
      <c r="S111">
        <f>tcofTTGPERCEO!Q110 / S$2</f>
        <v>8.7463556851311952E-4</v>
      </c>
      <c r="T111">
        <f>tcofTTGPERCEO!R110 / T$2</f>
        <v>3.2388663967611336E-4</v>
      </c>
      <c r="U111">
        <f>tcofTTGPERCEO!S110 / U$2</f>
        <v>1.8133860863831189E-3</v>
      </c>
      <c r="V111">
        <f>tcofTTGPERCEO!T110 / V$2</f>
        <v>3.9888312724371757E-4</v>
      </c>
      <c r="Y111">
        <f>tcofTTGPERCEO!W110 / Y$2</f>
        <v>1.5103838892385148E-3</v>
      </c>
      <c r="Z111">
        <f>tcofTTGPERCEO!X110 / Z$2</f>
        <v>0</v>
      </c>
      <c r="AA111">
        <f>tcofTTGPERCEO!Y110 / AA$2</f>
        <v>0</v>
      </c>
    </row>
    <row r="112" spans="1:27" x14ac:dyDescent="0.25">
      <c r="A112" t="s">
        <v>167</v>
      </c>
      <c r="B112" t="s">
        <v>27</v>
      </c>
      <c r="C112" t="s">
        <v>28</v>
      </c>
      <c r="D112">
        <v>17</v>
      </c>
      <c r="E112">
        <v>724</v>
      </c>
      <c r="F112" t="s">
        <v>133</v>
      </c>
      <c r="G112" t="str">
        <f t="shared" si="3"/>
        <v>5</v>
      </c>
      <c r="H112">
        <f t="shared" si="4"/>
        <v>1.9260565571496346E-3</v>
      </c>
      <c r="I112">
        <f t="shared" si="5"/>
        <v>1.4013081058027075E-3</v>
      </c>
      <c r="J112">
        <f>tcofTTGPERCEO!H111 / J$2</f>
        <v>4.675081813931744E-4</v>
      </c>
      <c r="K112">
        <f>tcofTTGPERCEO!I111 / K$2</f>
        <v>0</v>
      </c>
      <c r="M112">
        <f>tcofTTGPERCEO!K111 / M$2</f>
        <v>0</v>
      </c>
      <c r="N112">
        <f>tcofTTGPERCEO!L111 / N$2</f>
        <v>9.4679038060973297E-5</v>
      </c>
      <c r="O112">
        <f>tcofTTGPERCEO!M111 / O$2</f>
        <v>6.0430263475948757E-5</v>
      </c>
      <c r="P112">
        <f>tcofTTGPERCEO!N111 / P$2</f>
        <v>2.5068939583855601E-4</v>
      </c>
      <c r="Q112">
        <f>tcofTTGPERCEO!O111 / Q$2</f>
        <v>1.98294665873488E-4</v>
      </c>
      <c r="R112">
        <f>tcofTTGPERCEO!P111 / R$2</f>
        <v>0</v>
      </c>
      <c r="S112">
        <f>tcofTTGPERCEO!Q111 / S$2</f>
        <v>0</v>
      </c>
      <c r="T112">
        <f>tcofTTGPERCEO!R111 / T$2</f>
        <v>0</v>
      </c>
      <c r="U112">
        <f>tcofTTGPERCEO!S111 / U$2</f>
        <v>3.297065611605671E-4</v>
      </c>
      <c r="V112">
        <f>tcofTTGPERCEO!T111 / V$2</f>
        <v>3.9888312724371757E-4</v>
      </c>
      <c r="Y112">
        <f>tcofTTGPERCEO!W111 / Y$2</f>
        <v>1.2586532410320956E-4</v>
      </c>
      <c r="Z112">
        <f>tcofTTGPERCEO!X111 / Z$2</f>
        <v>0</v>
      </c>
      <c r="AA112">
        <f>tcofTTGPERCEO!Y111 / AA$2</f>
        <v>0</v>
      </c>
    </row>
    <row r="113" spans="1:27" x14ac:dyDescent="0.25">
      <c r="A113" t="s">
        <v>168</v>
      </c>
      <c r="B113" t="s">
        <v>27</v>
      </c>
      <c r="C113" t="s">
        <v>28</v>
      </c>
      <c r="D113">
        <v>13</v>
      </c>
      <c r="E113">
        <v>284</v>
      </c>
      <c r="F113" t="s">
        <v>55</v>
      </c>
      <c r="G113" t="str">
        <f t="shared" si="3"/>
        <v>2</v>
      </c>
      <c r="H113">
        <f t="shared" si="4"/>
        <v>1.0291012536191694E-2</v>
      </c>
      <c r="I113">
        <f t="shared" si="5"/>
        <v>7.9402880825975661E-3</v>
      </c>
      <c r="J113">
        <f>tcofTTGPERCEO!H112 / J$2</f>
        <v>9.3501636278634881E-4</v>
      </c>
      <c r="K113">
        <f>tcofTTGPERCEO!I112 / K$2</f>
        <v>1.6995241332426921E-3</v>
      </c>
      <c r="M113">
        <f>tcofTTGPERCEO!K112 / M$2</f>
        <v>5.3493099390178669E-4</v>
      </c>
      <c r="N113">
        <f>tcofTTGPERCEO!L112 / N$2</f>
        <v>6.627532664268131E-4</v>
      </c>
      <c r="O113">
        <f>tcofTTGPERCEO!M112 / O$2</f>
        <v>4.5322697606961569E-4</v>
      </c>
      <c r="P113">
        <f>tcofTTGPERCEO!N112 / P$2</f>
        <v>5.0137879167711202E-4</v>
      </c>
      <c r="Q113">
        <f>tcofTTGPERCEO!O112 / Q$2</f>
        <v>1.1897679952409281E-3</v>
      </c>
      <c r="R113">
        <f>tcofTTGPERCEO!P112 / R$2</f>
        <v>0</v>
      </c>
      <c r="S113">
        <f>tcofTTGPERCEO!Q112 / S$2</f>
        <v>0</v>
      </c>
      <c r="T113">
        <f>tcofTTGPERCEO!R112 / T$2</f>
        <v>8.0971659919028337E-4</v>
      </c>
      <c r="U113">
        <f>tcofTTGPERCEO!S112 / U$2</f>
        <v>1.1539729640619848E-3</v>
      </c>
      <c r="V113">
        <f>tcofTTGPERCEO!T112 / V$2</f>
        <v>1.5955325089748703E-3</v>
      </c>
      <c r="Y113">
        <f>tcofTTGPERCEO!W112 / Y$2</f>
        <v>7.5519194461925738E-4</v>
      </c>
      <c r="Z113">
        <f>tcofTTGPERCEO!X112 / Z$2</f>
        <v>0</v>
      </c>
      <c r="AA113">
        <f>tcofTTGPERCEO!Y112 / AA$2</f>
        <v>0</v>
      </c>
    </row>
    <row r="114" spans="1:27" x14ac:dyDescent="0.25">
      <c r="A114" t="s">
        <v>169</v>
      </c>
      <c r="B114" t="s">
        <v>27</v>
      </c>
      <c r="C114" t="s">
        <v>28</v>
      </c>
      <c r="D114">
        <v>49</v>
      </c>
      <c r="E114">
        <v>673</v>
      </c>
      <c r="F114" t="s">
        <v>31</v>
      </c>
      <c r="G114" t="str">
        <f t="shared" si="3"/>
        <v>3</v>
      </c>
      <c r="H114">
        <f t="shared" si="4"/>
        <v>5.8645548471803356E-3</v>
      </c>
      <c r="I114">
        <f t="shared" si="5"/>
        <v>4.8363450994205704E-3</v>
      </c>
      <c r="J114">
        <f>tcofTTGPERCEO!H113 / J$2</f>
        <v>0</v>
      </c>
      <c r="K114">
        <f>tcofTTGPERCEO!I113 / K$2</f>
        <v>1.3596193065941536E-3</v>
      </c>
      <c r="M114">
        <f>tcofTTGPERCEO!K113 / M$2</f>
        <v>2.1397239756071467E-4</v>
      </c>
      <c r="N114">
        <f>tcofTTGPERCEO!L113 / N$2</f>
        <v>3.7871615224389319E-4</v>
      </c>
      <c r="O114">
        <f>tcofTTGPERCEO!M113 / O$2</f>
        <v>4.2301184433164127E-4</v>
      </c>
      <c r="P114">
        <f>tcofTTGPERCEO!N113 / P$2</f>
        <v>5.0137879167711202E-4</v>
      </c>
      <c r="Q114">
        <f>tcofTTGPERCEO!O113 / Q$2</f>
        <v>1.98294665873488E-4</v>
      </c>
      <c r="R114">
        <f>tcofTTGPERCEO!P113 / R$2</f>
        <v>7.8678206136900079E-4</v>
      </c>
      <c r="S114">
        <f>tcofTTGPERCEO!Q113 / S$2</f>
        <v>0</v>
      </c>
      <c r="T114">
        <f>tcofTTGPERCEO!R113 / T$2</f>
        <v>8.0971659919028337E-4</v>
      </c>
      <c r="U114">
        <f>tcofTTGPERCEO!S113 / U$2</f>
        <v>1.6485328058028355E-4</v>
      </c>
      <c r="V114">
        <f>tcofTTGPERCEO!T113 / V$2</f>
        <v>3.9888312724371757E-4</v>
      </c>
      <c r="Y114">
        <f>tcofTTGPERCEO!W113 / Y$2</f>
        <v>6.2932662051604787E-4</v>
      </c>
      <c r="Z114">
        <f>tcofTTGPERCEO!X113 / Z$2</f>
        <v>0</v>
      </c>
      <c r="AA114">
        <f>tcofTTGPERCEO!Y113 / AA$2</f>
        <v>0</v>
      </c>
    </row>
    <row r="115" spans="1:27" x14ac:dyDescent="0.25">
      <c r="A115" t="s">
        <v>170</v>
      </c>
      <c r="B115" t="s">
        <v>27</v>
      </c>
      <c r="C115" t="s">
        <v>28</v>
      </c>
      <c r="D115">
        <v>3</v>
      </c>
      <c r="E115">
        <v>556</v>
      </c>
      <c r="F115" t="s">
        <v>47</v>
      </c>
      <c r="G115" t="str">
        <f t="shared" si="3"/>
        <v>4</v>
      </c>
      <c r="H115">
        <f t="shared" si="4"/>
        <v>7.1993353085150116E-3</v>
      </c>
      <c r="I115">
        <f t="shared" si="5"/>
        <v>6.7819247949074289E-3</v>
      </c>
      <c r="J115">
        <f>tcofTTGPERCEO!H114 / J$2</f>
        <v>0</v>
      </c>
      <c r="K115">
        <f>tcofTTGPERCEO!I114 / K$2</f>
        <v>4.4187627464309992E-3</v>
      </c>
      <c r="M115">
        <f>tcofTTGPERCEO!K114 / M$2</f>
        <v>0</v>
      </c>
      <c r="N115">
        <f>tcofTTGPERCEO!L114 / N$2</f>
        <v>9.4679038060973297E-5</v>
      </c>
      <c r="O115">
        <f>tcofTTGPERCEO!M114 / O$2</f>
        <v>5.1365723954556442E-4</v>
      </c>
      <c r="P115">
        <f>tcofTTGPERCEO!N114 / P$2</f>
        <v>1.7548257708698922E-3</v>
      </c>
      <c r="Q115">
        <f>tcofTTGPERCEO!O114 / Q$2</f>
        <v>0</v>
      </c>
      <c r="R115">
        <f>tcofTTGPERCEO!P114 / R$2</f>
        <v>0</v>
      </c>
      <c r="S115">
        <f>tcofTTGPERCEO!Q114 / S$2</f>
        <v>2.9154518950437317E-4</v>
      </c>
      <c r="T115">
        <f>tcofTTGPERCEO!R114 / T$2</f>
        <v>0</v>
      </c>
      <c r="U115">
        <f>tcofTTGPERCEO!S114 / U$2</f>
        <v>0</v>
      </c>
      <c r="V115">
        <f>tcofTTGPERCEO!T114 / V$2</f>
        <v>0</v>
      </c>
      <c r="Y115">
        <f>tcofTTGPERCEO!W114 / Y$2</f>
        <v>1.2586532410320956E-4</v>
      </c>
      <c r="Z115">
        <f>tcofTTGPERCEO!X114 / Z$2</f>
        <v>0</v>
      </c>
      <c r="AA115">
        <f>tcofTTGPERCEO!Y114 / AA$2</f>
        <v>0</v>
      </c>
    </row>
    <row r="116" spans="1:27" x14ac:dyDescent="0.25">
      <c r="A116" t="s">
        <v>171</v>
      </c>
      <c r="B116" t="s">
        <v>27</v>
      </c>
      <c r="C116" t="s">
        <v>28</v>
      </c>
      <c r="D116">
        <v>46</v>
      </c>
      <c r="E116">
        <v>1213</v>
      </c>
      <c r="F116" t="s">
        <v>80</v>
      </c>
      <c r="G116" t="str">
        <f t="shared" si="3"/>
        <v>4</v>
      </c>
      <c r="H116">
        <f t="shared" si="4"/>
        <v>8.4983875700459736E-3</v>
      </c>
      <c r="I116">
        <f t="shared" si="5"/>
        <v>6.6104077084978303E-3</v>
      </c>
      <c r="J116">
        <f>tcofTTGPERCEO!H115 / J$2</f>
        <v>9.3501636278634881E-4</v>
      </c>
      <c r="K116">
        <f>tcofTTGPERCEO!I115 / K$2</f>
        <v>3.3990482664853839E-4</v>
      </c>
      <c r="M116">
        <f>tcofTTGPERCEO!K115 / M$2</f>
        <v>4.2794479512142934E-4</v>
      </c>
      <c r="N116">
        <f>tcofTTGPERCEO!L115 / N$2</f>
        <v>4.7339519030486653E-4</v>
      </c>
      <c r="O116">
        <f>tcofTTGPERCEO!M115 / O$2</f>
        <v>8.9134638627024409E-4</v>
      </c>
      <c r="P116">
        <f>tcofTTGPERCEO!N115 / P$2</f>
        <v>1.2534469791927801E-3</v>
      </c>
      <c r="Q116">
        <f>tcofTTGPERCEO!O115 / Q$2</f>
        <v>1.98294665873488E-4</v>
      </c>
      <c r="R116">
        <f>tcofTTGPERCEO!P115 / R$2</f>
        <v>7.8678206136900079E-4</v>
      </c>
      <c r="S116">
        <f>tcofTTGPERCEO!Q115 / S$2</f>
        <v>0</v>
      </c>
      <c r="T116">
        <f>tcofTTGPERCEO!R115 / T$2</f>
        <v>8.0971659919028337E-4</v>
      </c>
      <c r="U116">
        <f>tcofTTGPERCEO!S115 / U$2</f>
        <v>4.9455984174085062E-4</v>
      </c>
      <c r="V116">
        <f>tcofTTGPERCEO!T115 / V$2</f>
        <v>0</v>
      </c>
      <c r="Y116">
        <f>tcofTTGPERCEO!W115 / Y$2</f>
        <v>1.8879798615481435E-3</v>
      </c>
      <c r="Z116">
        <f>tcofTTGPERCEO!X115 / Z$2</f>
        <v>0</v>
      </c>
      <c r="AA116">
        <f>tcofTTGPERCEO!Y115 / AA$2</f>
        <v>0</v>
      </c>
    </row>
    <row r="117" spans="1:27" x14ac:dyDescent="0.25">
      <c r="A117" t="s">
        <v>172</v>
      </c>
      <c r="B117" t="s">
        <v>27</v>
      </c>
      <c r="C117" t="s">
        <v>28</v>
      </c>
      <c r="D117">
        <v>6</v>
      </c>
      <c r="E117">
        <v>621</v>
      </c>
      <c r="F117" t="s">
        <v>52</v>
      </c>
      <c r="G117" t="str">
        <f t="shared" si="3"/>
        <v>4</v>
      </c>
      <c r="H117">
        <f t="shared" si="4"/>
        <v>1.7236711566226623E-2</v>
      </c>
      <c r="I117">
        <f t="shared" si="5"/>
        <v>9.7029694070114164E-3</v>
      </c>
      <c r="J117">
        <f>tcofTTGPERCEO!H116 / J$2</f>
        <v>9.3501636278634881E-4</v>
      </c>
      <c r="K117">
        <f>tcofTTGPERCEO!I116 / K$2</f>
        <v>2.379333786539769E-3</v>
      </c>
      <c r="M117">
        <f>tcofTTGPERCEO!K116 / M$2</f>
        <v>3.2095859634107199E-4</v>
      </c>
      <c r="N117">
        <f>tcofTTGPERCEO!L116 / N$2</f>
        <v>2.8403711418291991E-4</v>
      </c>
      <c r="O117">
        <f>tcofTTGPERCEO!M116 / O$2</f>
        <v>6.9494802997341072E-4</v>
      </c>
      <c r="P117">
        <f>tcofTTGPERCEO!N116 / P$2</f>
        <v>1.2534469791927801E-3</v>
      </c>
      <c r="Q117">
        <f>tcofTTGPERCEO!O116 / Q$2</f>
        <v>3.9658933174697601E-4</v>
      </c>
      <c r="R117">
        <f>tcofTTGPERCEO!P116 / R$2</f>
        <v>0</v>
      </c>
      <c r="S117">
        <f>tcofTTGPERCEO!Q116 / S$2</f>
        <v>8.7463556851311952E-4</v>
      </c>
      <c r="T117">
        <f>tcofTTGPERCEO!R116 / T$2</f>
        <v>1.2955465587044534E-3</v>
      </c>
      <c r="U117">
        <f>tcofTTGPERCEO!S116 / U$2</f>
        <v>2.1430926475436863E-3</v>
      </c>
      <c r="V117">
        <f>tcofTTGPERCEO!T116 / V$2</f>
        <v>3.1910650179497405E-3</v>
      </c>
      <c r="Y117">
        <f>tcofTTGPERCEO!W116 / Y$2</f>
        <v>6.2932662051604787E-4</v>
      </c>
      <c r="Z117">
        <f>tcofTTGPERCEO!X116 / Z$2</f>
        <v>1.6799664006719867E-3</v>
      </c>
      <c r="AA117">
        <f>tcofTTGPERCEO!Y116 / AA$2</f>
        <v>1.1587485515643105E-3</v>
      </c>
    </row>
    <row r="118" spans="1:27" x14ac:dyDescent="0.25">
      <c r="A118" t="s">
        <v>173</v>
      </c>
      <c r="B118" t="s">
        <v>27</v>
      </c>
      <c r="C118" t="s">
        <v>28</v>
      </c>
      <c r="D118">
        <v>28</v>
      </c>
      <c r="E118">
        <v>675</v>
      </c>
      <c r="F118" t="s">
        <v>37</v>
      </c>
      <c r="G118" t="str">
        <f t="shared" si="3"/>
        <v>4</v>
      </c>
      <c r="H118">
        <f t="shared" si="4"/>
        <v>7.1993353085150116E-3</v>
      </c>
      <c r="I118">
        <f t="shared" si="5"/>
        <v>6.7819247949074289E-3</v>
      </c>
      <c r="J118">
        <f>tcofTTGPERCEO!H117 / J$2</f>
        <v>0</v>
      </c>
      <c r="K118">
        <f>tcofTTGPERCEO!I117 / K$2</f>
        <v>4.4187627464309992E-3</v>
      </c>
      <c r="M118">
        <f>tcofTTGPERCEO!K117 / M$2</f>
        <v>0</v>
      </c>
      <c r="N118">
        <f>tcofTTGPERCEO!L117 / N$2</f>
        <v>9.4679038060973297E-5</v>
      </c>
      <c r="O118">
        <f>tcofTTGPERCEO!M117 / O$2</f>
        <v>5.1365723954556442E-4</v>
      </c>
      <c r="P118">
        <f>tcofTTGPERCEO!N117 / P$2</f>
        <v>1.7548257708698922E-3</v>
      </c>
      <c r="Q118">
        <f>tcofTTGPERCEO!O117 / Q$2</f>
        <v>0</v>
      </c>
      <c r="R118">
        <f>tcofTTGPERCEO!P117 / R$2</f>
        <v>0</v>
      </c>
      <c r="S118">
        <f>tcofTTGPERCEO!Q117 / S$2</f>
        <v>2.9154518950437317E-4</v>
      </c>
      <c r="T118">
        <f>tcofTTGPERCEO!R117 / T$2</f>
        <v>0</v>
      </c>
      <c r="U118">
        <f>tcofTTGPERCEO!S117 / U$2</f>
        <v>0</v>
      </c>
      <c r="V118">
        <f>tcofTTGPERCEO!T117 / V$2</f>
        <v>0</v>
      </c>
      <c r="Y118">
        <f>tcofTTGPERCEO!W117 / Y$2</f>
        <v>1.2586532410320956E-4</v>
      </c>
      <c r="Z118">
        <f>tcofTTGPERCEO!X117 / Z$2</f>
        <v>0</v>
      </c>
      <c r="AA118">
        <f>tcofTTGPERCEO!Y117 / AA$2</f>
        <v>0</v>
      </c>
    </row>
    <row r="119" spans="1:27" x14ac:dyDescent="0.25">
      <c r="A119" t="s">
        <v>174</v>
      </c>
      <c r="B119" t="s">
        <v>27</v>
      </c>
      <c r="C119" t="s">
        <v>28</v>
      </c>
      <c r="D119">
        <v>46</v>
      </c>
      <c r="E119">
        <v>1213</v>
      </c>
      <c r="F119" t="s">
        <v>59</v>
      </c>
      <c r="G119" t="str">
        <f t="shared" si="3"/>
        <v>2</v>
      </c>
      <c r="H119">
        <f t="shared" si="4"/>
        <v>3.3419354057444657E-3</v>
      </c>
      <c r="I119">
        <f t="shared" si="5"/>
        <v>1.7891558886475828E-3</v>
      </c>
      <c r="J119">
        <f>tcofTTGPERCEO!H118 / J$2</f>
        <v>0</v>
      </c>
      <c r="K119">
        <f>tcofTTGPERCEO!I118 / K$2</f>
        <v>0</v>
      </c>
      <c r="M119">
        <f>tcofTTGPERCEO!K118 / M$2</f>
        <v>1.0698619878035734E-4</v>
      </c>
      <c r="N119">
        <f>tcofTTGPERCEO!L118 / N$2</f>
        <v>4.7339519030486653E-4</v>
      </c>
      <c r="O119">
        <f>tcofTTGPERCEO!M118 / O$2</f>
        <v>3.7768914672467972E-4</v>
      </c>
      <c r="P119">
        <f>tcofTTGPERCEO!N118 / P$2</f>
        <v>5.0137879167711202E-4</v>
      </c>
      <c r="Q119">
        <f>tcofTTGPERCEO!O118 / Q$2</f>
        <v>0</v>
      </c>
      <c r="R119">
        <f>tcofTTGPERCEO!P118 / R$2</f>
        <v>0</v>
      </c>
      <c r="S119">
        <f>tcofTTGPERCEO!Q118 / S$2</f>
        <v>0</v>
      </c>
      <c r="T119">
        <f>tcofTTGPERCEO!R118 / T$2</f>
        <v>0</v>
      </c>
      <c r="U119">
        <f>tcofTTGPERCEO!S118 / U$2</f>
        <v>3.297065611605671E-4</v>
      </c>
      <c r="V119">
        <f>tcofTTGPERCEO!T118 / V$2</f>
        <v>0</v>
      </c>
      <c r="Y119">
        <f>tcofTTGPERCEO!W118 / Y$2</f>
        <v>1.132787916928886E-3</v>
      </c>
      <c r="Z119">
        <f>tcofTTGPERCEO!X118 / Z$2</f>
        <v>4.1999160016799666E-4</v>
      </c>
      <c r="AA119">
        <f>tcofTTGPERCEO!Y118 / AA$2</f>
        <v>0</v>
      </c>
    </row>
    <row r="120" spans="1:27" x14ac:dyDescent="0.25">
      <c r="A120" t="s">
        <v>175</v>
      </c>
      <c r="B120" t="s">
        <v>27</v>
      </c>
      <c r="C120" t="s">
        <v>28</v>
      </c>
      <c r="D120">
        <v>5</v>
      </c>
      <c r="E120">
        <v>240</v>
      </c>
      <c r="F120" t="s">
        <v>45</v>
      </c>
      <c r="G120" t="str">
        <f t="shared" si="3"/>
        <v>4</v>
      </c>
      <c r="H120">
        <f t="shared" si="4"/>
        <v>1.9541211543764796E-2</v>
      </c>
      <c r="I120">
        <f t="shared" si="5"/>
        <v>1.1912547144374444E-2</v>
      </c>
      <c r="J120">
        <f>tcofTTGPERCEO!H119 / J$2</f>
        <v>0</v>
      </c>
      <c r="K120">
        <f>tcofTTGPERCEO!I119 / K$2</f>
        <v>1.6995241332426921E-3</v>
      </c>
      <c r="M120">
        <f>tcofTTGPERCEO!K119 / M$2</f>
        <v>2.1397239756071467E-4</v>
      </c>
      <c r="N120">
        <f>tcofTTGPERCEO!L119 / N$2</f>
        <v>1.2308274947926529E-3</v>
      </c>
      <c r="O120">
        <f>tcofTTGPERCEO!M119 / O$2</f>
        <v>7.2516316171138508E-4</v>
      </c>
      <c r="P120">
        <f>tcofTTGPERCEO!N119 / P$2</f>
        <v>3.7603409375783405E-3</v>
      </c>
      <c r="Q120">
        <f>tcofTTGPERCEO!O119 / Q$2</f>
        <v>9.914733293674401E-4</v>
      </c>
      <c r="R120">
        <f>tcofTTGPERCEO!P119 / R$2</f>
        <v>0</v>
      </c>
      <c r="S120">
        <f>tcofTTGPERCEO!Q119 / S$2</f>
        <v>0</v>
      </c>
      <c r="T120">
        <f>tcofTTGPERCEO!R119 / T$2</f>
        <v>3.2388663967611336E-4</v>
      </c>
      <c r="U120">
        <f>tcofTTGPERCEO!S119 / U$2</f>
        <v>2.967359050445104E-3</v>
      </c>
      <c r="V120">
        <f>tcofTTGPERCEO!T119 / V$2</f>
        <v>4.3877143996808934E-3</v>
      </c>
      <c r="Y120">
        <f>tcofTTGPERCEO!W119 / Y$2</f>
        <v>5.0346129641283825E-4</v>
      </c>
      <c r="Z120">
        <f>tcofTTGPERCEO!X119 / Z$2</f>
        <v>4.1999160016799666E-4</v>
      </c>
      <c r="AA120">
        <f>tcofTTGPERCEO!Y119 / AA$2</f>
        <v>2.3174971031286211E-3</v>
      </c>
    </row>
    <row r="121" spans="1:27" x14ac:dyDescent="0.25">
      <c r="A121" t="s">
        <v>176</v>
      </c>
      <c r="B121" t="s">
        <v>27</v>
      </c>
      <c r="C121" t="s">
        <v>28</v>
      </c>
      <c r="D121">
        <v>19</v>
      </c>
      <c r="E121">
        <v>593</v>
      </c>
      <c r="F121" t="s">
        <v>45</v>
      </c>
      <c r="G121" t="str">
        <f t="shared" si="3"/>
        <v>4</v>
      </c>
      <c r="H121">
        <f t="shared" si="4"/>
        <v>1.0464655789245094E-2</v>
      </c>
      <c r="I121">
        <f t="shared" si="5"/>
        <v>6.5432918076195196E-3</v>
      </c>
      <c r="J121">
        <f>tcofTTGPERCEO!H120 / J$2</f>
        <v>4.675081813931744E-4</v>
      </c>
      <c r="K121">
        <f>tcofTTGPERCEO!I120 / K$2</f>
        <v>6.7980965329707678E-4</v>
      </c>
      <c r="M121">
        <f>tcofTTGPERCEO!K120 / M$2</f>
        <v>5.3493099390178669E-4</v>
      </c>
      <c r="N121">
        <f>tcofTTGPERCEO!L120 / N$2</f>
        <v>1.0414694186707063E-3</v>
      </c>
      <c r="O121">
        <f>tcofTTGPERCEO!M120 / O$2</f>
        <v>1.208605269518975E-3</v>
      </c>
      <c r="P121">
        <f>tcofTTGPERCEO!N120 / P$2</f>
        <v>2.5068939583855601E-4</v>
      </c>
      <c r="Q121">
        <f>tcofTTGPERCEO!O120 / Q$2</f>
        <v>3.9658933174697601E-4</v>
      </c>
      <c r="R121">
        <f>tcofTTGPERCEO!P120 / R$2</f>
        <v>0</v>
      </c>
      <c r="S121">
        <f>tcofTTGPERCEO!Q120 / S$2</f>
        <v>8.7463556851311952E-4</v>
      </c>
      <c r="T121">
        <f>tcofTTGPERCEO!R120 / T$2</f>
        <v>8.0971659919028337E-4</v>
      </c>
      <c r="U121">
        <f>tcofTTGPERCEO!S120 / U$2</f>
        <v>1.1539729640619848E-3</v>
      </c>
      <c r="V121">
        <f>tcofTTGPERCEO!T120 / V$2</f>
        <v>0</v>
      </c>
      <c r="Y121">
        <f>tcofTTGPERCEO!W120 / Y$2</f>
        <v>1.8879798615481435E-3</v>
      </c>
      <c r="Z121">
        <f>tcofTTGPERCEO!X120 / Z$2</f>
        <v>0</v>
      </c>
      <c r="AA121">
        <f>tcofTTGPERCEO!Y120 / AA$2</f>
        <v>1.1587485515643105E-3</v>
      </c>
    </row>
    <row r="122" spans="1:27" x14ac:dyDescent="0.25">
      <c r="A122" t="s">
        <v>177</v>
      </c>
      <c r="B122" t="s">
        <v>27</v>
      </c>
      <c r="C122" t="s">
        <v>28</v>
      </c>
      <c r="D122">
        <v>2</v>
      </c>
      <c r="E122">
        <v>927</v>
      </c>
      <c r="F122" t="s">
        <v>47</v>
      </c>
      <c r="G122" t="str">
        <f t="shared" si="3"/>
        <v>4</v>
      </c>
      <c r="H122">
        <f t="shared" si="4"/>
        <v>2.0510802199045506E-3</v>
      </c>
      <c r="I122">
        <f t="shared" si="5"/>
        <v>1.7595350304001776E-3</v>
      </c>
      <c r="J122">
        <f>tcofTTGPERCEO!H121 / J$2</f>
        <v>0</v>
      </c>
      <c r="K122">
        <f>tcofTTGPERCEO!I121 / K$2</f>
        <v>3.3990482664853839E-4</v>
      </c>
      <c r="M122">
        <f>tcofTTGPERCEO!K121 / M$2</f>
        <v>0</v>
      </c>
      <c r="N122">
        <f>tcofTTGPERCEO!L121 / N$2</f>
        <v>0</v>
      </c>
      <c r="O122">
        <f>tcofTTGPERCEO!M121 / O$2</f>
        <v>1.6618322455885909E-4</v>
      </c>
      <c r="P122">
        <f>tcofTTGPERCEO!N121 / P$2</f>
        <v>1.2534469791927801E-3</v>
      </c>
      <c r="Q122">
        <f>tcofTTGPERCEO!O121 / Q$2</f>
        <v>0</v>
      </c>
      <c r="R122">
        <f>tcofTTGPERCEO!P121 / R$2</f>
        <v>0</v>
      </c>
      <c r="S122">
        <f>tcofTTGPERCEO!Q121 / S$2</f>
        <v>2.9154518950437317E-4</v>
      </c>
      <c r="T122">
        <f>tcofTTGPERCEO!R121 / T$2</f>
        <v>0</v>
      </c>
      <c r="U122">
        <f>tcofTTGPERCEO!S121 / U$2</f>
        <v>0</v>
      </c>
      <c r="V122">
        <f>tcofTTGPERCEO!T121 / V$2</f>
        <v>0</v>
      </c>
      <c r="Y122">
        <f>tcofTTGPERCEO!W121 / Y$2</f>
        <v>0</v>
      </c>
      <c r="Z122">
        <f>tcofTTGPERCEO!X121 / Z$2</f>
        <v>0</v>
      </c>
      <c r="AA122">
        <f>tcofTTGPERCEO!Y121 / AA$2</f>
        <v>0</v>
      </c>
    </row>
    <row r="123" spans="1:27" x14ac:dyDescent="0.25">
      <c r="A123" t="s">
        <v>178</v>
      </c>
      <c r="B123" t="s">
        <v>27</v>
      </c>
      <c r="C123" t="s">
        <v>28</v>
      </c>
      <c r="D123">
        <v>1</v>
      </c>
      <c r="E123">
        <v>317</v>
      </c>
      <c r="F123" t="s">
        <v>179</v>
      </c>
      <c r="G123" t="str">
        <f t="shared" si="3"/>
        <v>2</v>
      </c>
      <c r="H123">
        <f t="shared" si="4"/>
        <v>1.0055100391046231E-2</v>
      </c>
      <c r="I123">
        <f t="shared" si="5"/>
        <v>5.9897571686029919E-3</v>
      </c>
      <c r="J123">
        <f>tcofTTGPERCEO!H122 / J$2</f>
        <v>4.675081813931744E-4</v>
      </c>
      <c r="K123">
        <f>tcofTTGPERCEO!I122 / K$2</f>
        <v>3.3990482664853839E-4</v>
      </c>
      <c r="M123">
        <f>tcofTTGPERCEO!K122 / M$2</f>
        <v>1.925751578046432E-3</v>
      </c>
      <c r="N123">
        <f>tcofTTGPERCEO!L122 / N$2</f>
        <v>6.627532664268131E-4</v>
      </c>
      <c r="O123">
        <f>tcofTTGPERCEO!M122 / O$2</f>
        <v>5.287648054145516E-4</v>
      </c>
      <c r="P123">
        <f>tcofTTGPERCEO!N122 / P$2</f>
        <v>7.5206818751566808E-4</v>
      </c>
      <c r="Q123">
        <f>tcofTTGPERCEO!O122 / Q$2</f>
        <v>0</v>
      </c>
      <c r="R123">
        <f>tcofTTGPERCEO!P122 / R$2</f>
        <v>0</v>
      </c>
      <c r="S123">
        <f>tcofTTGPERCEO!Q122 / S$2</f>
        <v>8.7463556851311952E-4</v>
      </c>
      <c r="T123">
        <f>tcofTTGPERCEO!R122 / T$2</f>
        <v>3.2388663967611336E-4</v>
      </c>
      <c r="U123">
        <f>tcofTTGPERCEO!S122 / U$2</f>
        <v>9.8911968348170125E-4</v>
      </c>
      <c r="V123">
        <f>tcofTTGPERCEO!T122 / V$2</f>
        <v>1.5955325089748703E-3</v>
      </c>
      <c r="Y123">
        <f>tcofTTGPERCEO!W122 / Y$2</f>
        <v>7.5519194461925738E-4</v>
      </c>
      <c r="Z123">
        <f>tcofTTGPERCEO!X122 / Z$2</f>
        <v>8.3998320033599333E-4</v>
      </c>
      <c r="AA123">
        <f>tcofTTGPERCEO!Y122 / AA$2</f>
        <v>0</v>
      </c>
    </row>
    <row r="124" spans="1:27" x14ac:dyDescent="0.25">
      <c r="A124" t="s">
        <v>180</v>
      </c>
      <c r="B124" t="s">
        <v>27</v>
      </c>
      <c r="C124" t="s">
        <v>28</v>
      </c>
      <c r="D124">
        <v>20</v>
      </c>
      <c r="E124">
        <v>663</v>
      </c>
      <c r="F124" t="s">
        <v>47</v>
      </c>
      <c r="G124" t="str">
        <f t="shared" si="3"/>
        <v>4</v>
      </c>
      <c r="H124">
        <f t="shared" si="4"/>
        <v>3.5768041159801374E-2</v>
      </c>
      <c r="I124">
        <f t="shared" si="5"/>
        <v>2.2755794117208815E-2</v>
      </c>
      <c r="J124">
        <f>tcofTTGPERCEO!H123 / J$2</f>
        <v>1.8700327255726976E-3</v>
      </c>
      <c r="K124">
        <f>tcofTTGPERCEO!I123 / K$2</f>
        <v>2.0394289598912306E-3</v>
      </c>
      <c r="M124">
        <f>tcofTTGPERCEO!K123 / M$2</f>
        <v>2.6746549695089335E-3</v>
      </c>
      <c r="N124">
        <f>tcofTTGPERCEO!L123 / N$2</f>
        <v>6.627532664268131E-4</v>
      </c>
      <c r="O124">
        <f>tcofTTGPERCEO!M123 / O$2</f>
        <v>2.4776408025138988E-3</v>
      </c>
      <c r="P124">
        <f>tcofTTGPERCEO!N123 / P$2</f>
        <v>3.2589621459012284E-3</v>
      </c>
      <c r="Q124">
        <f>tcofTTGPERCEO!O123 / Q$2</f>
        <v>1.3880626611144161E-3</v>
      </c>
      <c r="R124">
        <f>tcofTTGPERCEO!P123 / R$2</f>
        <v>2.3603461841070024E-3</v>
      </c>
      <c r="S124">
        <f>tcofTTGPERCEO!Q123 / S$2</f>
        <v>5.2478134110787176E-3</v>
      </c>
      <c r="T124">
        <f>tcofTTGPERCEO!R123 / T$2</f>
        <v>4.2105263157894736E-3</v>
      </c>
      <c r="U124">
        <f>tcofTTGPERCEO!S123 / U$2</f>
        <v>1.8133860863831189E-3</v>
      </c>
      <c r="V124">
        <f>tcofTTGPERCEO!T123 / V$2</f>
        <v>2.3932987634623054E-3</v>
      </c>
      <c r="Y124">
        <f>tcofTTGPERCEO!W123 / Y$2</f>
        <v>4.5311516677155441E-3</v>
      </c>
      <c r="Z124">
        <f>tcofTTGPERCEO!X123 / Z$2</f>
        <v>8.3998320033599333E-4</v>
      </c>
      <c r="AA124">
        <f>tcofTTGPERCEO!Y123 / AA$2</f>
        <v>0</v>
      </c>
    </row>
    <row r="125" spans="1:27" x14ac:dyDescent="0.25">
      <c r="A125" t="s">
        <v>181</v>
      </c>
      <c r="B125" t="s">
        <v>27</v>
      </c>
      <c r="C125" t="s">
        <v>28</v>
      </c>
      <c r="D125">
        <v>23</v>
      </c>
      <c r="E125">
        <v>2659</v>
      </c>
      <c r="F125" t="s">
        <v>133</v>
      </c>
      <c r="G125" t="str">
        <f t="shared" si="3"/>
        <v>5</v>
      </c>
      <c r="H125">
        <f t="shared" si="4"/>
        <v>1.0542969071749588E-2</v>
      </c>
      <c r="I125">
        <f t="shared" si="5"/>
        <v>7.9460335070894884E-3</v>
      </c>
      <c r="J125">
        <f>tcofTTGPERCEO!H124 / J$2</f>
        <v>9.3501636278634881E-4</v>
      </c>
      <c r="K125">
        <f>tcofTTGPERCEO!I124 / K$2</f>
        <v>6.7980965329707678E-4</v>
      </c>
      <c r="M125">
        <f>tcofTTGPERCEO!K124 / M$2</f>
        <v>2.1397239756071467E-4</v>
      </c>
      <c r="N125">
        <f>tcofTTGPERCEO!L124 / N$2</f>
        <v>1.8935807612194659E-4</v>
      </c>
      <c r="O125">
        <f>tcofTTGPERCEO!M124 / O$2</f>
        <v>7.100555958423979E-4</v>
      </c>
      <c r="P125">
        <f>tcofTTGPERCEO!N124 / P$2</f>
        <v>1.2534469791927801E-3</v>
      </c>
      <c r="Q125">
        <f>tcofTTGPERCEO!O124 / Q$2</f>
        <v>5.9488399762046404E-4</v>
      </c>
      <c r="R125">
        <f>tcofTTGPERCEO!P124 / R$2</f>
        <v>1.5735641227380016E-3</v>
      </c>
      <c r="S125">
        <f>tcofTTGPERCEO!Q124 / S$2</f>
        <v>5.8309037900874635E-4</v>
      </c>
      <c r="T125">
        <f>tcofTTGPERCEO!R124 / T$2</f>
        <v>9.7165991902834013E-4</v>
      </c>
      <c r="U125">
        <f>tcofTTGPERCEO!S124 / U$2</f>
        <v>8.2426640290141778E-4</v>
      </c>
      <c r="V125">
        <f>tcofTTGPERCEO!T124 / V$2</f>
        <v>0</v>
      </c>
      <c r="Y125">
        <f>tcofTTGPERCEO!W124 / Y$2</f>
        <v>2.013845185651353E-3</v>
      </c>
      <c r="Z125">
        <f>tcofTTGPERCEO!X124 / Z$2</f>
        <v>0</v>
      </c>
      <c r="AA125">
        <f>tcofTTGPERCEO!Y124 / AA$2</f>
        <v>0</v>
      </c>
    </row>
    <row r="126" spans="1:27" x14ac:dyDescent="0.25">
      <c r="A126" t="s">
        <v>182</v>
      </c>
      <c r="B126" t="s">
        <v>27</v>
      </c>
      <c r="C126" t="s">
        <v>28</v>
      </c>
      <c r="D126">
        <v>16</v>
      </c>
      <c r="E126">
        <v>950</v>
      </c>
      <c r="F126" t="s">
        <v>80</v>
      </c>
      <c r="G126" t="str">
        <f t="shared" si="3"/>
        <v>4</v>
      </c>
      <c r="H126">
        <f t="shared" si="4"/>
        <v>6.2333453370830218E-2</v>
      </c>
      <c r="I126">
        <f t="shared" si="5"/>
        <v>4.714699217751888E-2</v>
      </c>
      <c r="J126">
        <f>tcofTTGPERCEO!H125 / J$2</f>
        <v>1.3090229079008883E-2</v>
      </c>
      <c r="K126">
        <f>tcofTTGPERCEO!I125 / K$2</f>
        <v>5.7783820530251532E-3</v>
      </c>
      <c r="M126">
        <f>tcofTTGPERCEO!K125 / M$2</f>
        <v>8.6658821012089438E-3</v>
      </c>
      <c r="N126">
        <f>tcofTTGPERCEO!L125 / N$2</f>
        <v>3.8818405604999053E-3</v>
      </c>
      <c r="O126">
        <f>tcofTTGPERCEO!M125 / O$2</f>
        <v>3.0517283055354122E-3</v>
      </c>
      <c r="P126">
        <f>tcofTTGPERCEO!N125 / P$2</f>
        <v>4.2617197292554527E-3</v>
      </c>
      <c r="Q126">
        <f>tcofTTGPERCEO!O125 / Q$2</f>
        <v>2.5778306563553439E-3</v>
      </c>
      <c r="R126">
        <f>tcofTTGPERCEO!P125 / R$2</f>
        <v>1.5735641227380016E-3</v>
      </c>
      <c r="S126">
        <f>tcofTTGPERCEO!Q125 / S$2</f>
        <v>1.749271137026239E-3</v>
      </c>
      <c r="T126">
        <f>tcofTTGPERCEO!R125 / T$2</f>
        <v>1.1336032388663967E-3</v>
      </c>
      <c r="U126">
        <f>tcofTTGPERCEO!S125 / U$2</f>
        <v>3.1322123310253873E-3</v>
      </c>
      <c r="V126">
        <f>tcofTTGPERCEO!T125 / V$2</f>
        <v>2.7921818907060232E-3</v>
      </c>
      <c r="Y126">
        <f>tcofTTGPERCEO!W125 / Y$2</f>
        <v>5.2863436123348016E-3</v>
      </c>
      <c r="Z126">
        <f>tcofTTGPERCEO!X125 / Z$2</f>
        <v>4.1999160016799666E-3</v>
      </c>
      <c r="AA126">
        <f>tcofTTGPERCEO!Y125 / AA$2</f>
        <v>1.1587485515643105E-3</v>
      </c>
    </row>
    <row r="127" spans="1:27" x14ac:dyDescent="0.25">
      <c r="A127" t="s">
        <v>183</v>
      </c>
      <c r="B127" t="s">
        <v>27</v>
      </c>
      <c r="C127" t="s">
        <v>28</v>
      </c>
      <c r="D127">
        <v>56</v>
      </c>
      <c r="E127">
        <v>3674</v>
      </c>
      <c r="F127" t="s">
        <v>41</v>
      </c>
      <c r="G127" t="str">
        <f t="shared" si="3"/>
        <v>3</v>
      </c>
      <c r="H127">
        <f t="shared" si="4"/>
        <v>5.9066434788449061E-3</v>
      </c>
      <c r="I127">
        <f t="shared" si="5"/>
        <v>3.9122278426263176E-3</v>
      </c>
      <c r="J127">
        <f>tcofTTGPERCEO!H126 / J$2</f>
        <v>4.675081813931744E-4</v>
      </c>
      <c r="K127">
        <f>tcofTTGPERCEO!I126 / K$2</f>
        <v>0</v>
      </c>
      <c r="M127">
        <f>tcofTTGPERCEO!K126 / M$2</f>
        <v>1.0698619878035734E-4</v>
      </c>
      <c r="N127">
        <f>tcofTTGPERCEO!L126 / N$2</f>
        <v>3.7871615224389319E-4</v>
      </c>
      <c r="O127">
        <f>tcofTTGPERCEO!M126 / O$2</f>
        <v>4.8344210780759005E-4</v>
      </c>
      <c r="P127">
        <f>tcofTTGPERCEO!N126 / P$2</f>
        <v>5.0137879167711202E-4</v>
      </c>
      <c r="Q127">
        <f>tcofTTGPERCEO!O126 / Q$2</f>
        <v>1.98294665873488E-4</v>
      </c>
      <c r="R127">
        <f>tcofTTGPERCEO!P126 / R$2</f>
        <v>7.8678206136900079E-4</v>
      </c>
      <c r="S127">
        <f>tcofTTGPERCEO!Q126 / S$2</f>
        <v>0</v>
      </c>
      <c r="T127">
        <f>tcofTTGPERCEO!R126 / T$2</f>
        <v>0</v>
      </c>
      <c r="U127">
        <f>tcofTTGPERCEO!S126 / U$2</f>
        <v>9.8911968348170125E-4</v>
      </c>
      <c r="V127">
        <f>tcofTTGPERCEO!T126 / V$2</f>
        <v>1.994415636218588E-3</v>
      </c>
      <c r="Y127">
        <f>tcofTTGPERCEO!W126 / Y$2</f>
        <v>0</v>
      </c>
      <c r="Z127">
        <f>tcofTTGPERCEO!X126 / Z$2</f>
        <v>0</v>
      </c>
      <c r="AA127">
        <f>tcofTTGPERCEO!Y126 / AA$2</f>
        <v>0</v>
      </c>
    </row>
    <row r="128" spans="1:27" x14ac:dyDescent="0.25">
      <c r="A128" t="s">
        <v>184</v>
      </c>
      <c r="B128" t="s">
        <v>27</v>
      </c>
      <c r="C128" t="s">
        <v>28</v>
      </c>
      <c r="D128">
        <v>9</v>
      </c>
      <c r="E128">
        <v>471</v>
      </c>
      <c r="F128" t="s">
        <v>138</v>
      </c>
      <c r="G128" t="str">
        <f t="shared" si="3"/>
        <v>3</v>
      </c>
      <c r="H128">
        <f t="shared" si="4"/>
        <v>5.3759509965822294E-2</v>
      </c>
      <c r="I128">
        <f t="shared" si="5"/>
        <v>3.128654734874585E-2</v>
      </c>
      <c r="J128">
        <f>tcofTTGPERCEO!H127 / J$2</f>
        <v>3.2725572697522207E-3</v>
      </c>
      <c r="K128">
        <f>tcofTTGPERCEO!I127 / K$2</f>
        <v>3.0591434398368456E-3</v>
      </c>
      <c r="M128">
        <f>tcofTTGPERCEO!K127 / M$2</f>
        <v>3.2095859634107202E-3</v>
      </c>
      <c r="N128">
        <f>tcofTTGPERCEO!L127 / N$2</f>
        <v>1.7042226850975193E-3</v>
      </c>
      <c r="O128">
        <f>tcofTTGPERCEO!M127 / O$2</f>
        <v>4.9854967367657724E-3</v>
      </c>
      <c r="P128">
        <f>tcofTTGPERCEO!N127 / P$2</f>
        <v>3.5096515417397845E-3</v>
      </c>
      <c r="Q128">
        <f>tcofTTGPERCEO!O127 / Q$2</f>
        <v>2.181241324608368E-3</v>
      </c>
      <c r="R128">
        <f>tcofTTGPERCEO!P127 / R$2</f>
        <v>2.3603461841070024E-3</v>
      </c>
      <c r="S128">
        <f>tcofTTGPERCEO!Q127 / S$2</f>
        <v>1.1661807580174927E-3</v>
      </c>
      <c r="T128">
        <f>tcofTTGPERCEO!R127 / T$2</f>
        <v>4.6963562753036441E-3</v>
      </c>
      <c r="U128">
        <f>tcofTTGPERCEO!S127 / U$2</f>
        <v>2.3079459281239697E-3</v>
      </c>
      <c r="V128">
        <f>tcofTTGPERCEO!T127 / V$2</f>
        <v>1.5955325089748703E-3</v>
      </c>
      <c r="Y128">
        <f>tcofTTGPERCEO!W127 / Y$2</f>
        <v>8.558842039018251E-3</v>
      </c>
      <c r="Z128">
        <f>tcofTTGPERCEO!X127 / Z$2</f>
        <v>4.1999160016799666E-3</v>
      </c>
      <c r="AA128">
        <f>tcofTTGPERCEO!Y127 / AA$2</f>
        <v>6.9524913093858632E-3</v>
      </c>
    </row>
    <row r="129" spans="1:27" x14ac:dyDescent="0.25">
      <c r="A129" t="s">
        <v>185</v>
      </c>
      <c r="B129" t="s">
        <v>27</v>
      </c>
      <c r="C129" t="s">
        <v>28</v>
      </c>
      <c r="D129">
        <v>23</v>
      </c>
      <c r="E129">
        <v>3172</v>
      </c>
      <c r="F129" t="s">
        <v>133</v>
      </c>
      <c r="G129" t="str">
        <f t="shared" si="3"/>
        <v>5</v>
      </c>
      <c r="H129">
        <f t="shared" si="4"/>
        <v>3.0096205345108838E-2</v>
      </c>
      <c r="I129">
        <f t="shared" si="5"/>
        <v>2.0201536962437868E-2</v>
      </c>
      <c r="J129">
        <f>tcofTTGPERCEO!H128 / J$2</f>
        <v>6.5451145395044414E-3</v>
      </c>
      <c r="K129">
        <f>tcofTTGPERCEO!I128 / K$2</f>
        <v>6.7980965329707678E-4</v>
      </c>
      <c r="M129">
        <f>tcofTTGPERCEO!K128 / M$2</f>
        <v>8.5588959024285869E-4</v>
      </c>
      <c r="N129">
        <f>tcofTTGPERCEO!L128 / N$2</f>
        <v>1.3255065328536262E-3</v>
      </c>
      <c r="O129">
        <f>tcofTTGPERCEO!M128 / O$2</f>
        <v>2.2208121827411169E-3</v>
      </c>
      <c r="P129">
        <f>tcofTTGPERCEO!N128 / P$2</f>
        <v>1.7548257708698922E-3</v>
      </c>
      <c r="Q129">
        <f>tcofTTGPERCEO!O128 / Q$2</f>
        <v>2.7761253222288321E-3</v>
      </c>
      <c r="R129">
        <f>tcofTTGPERCEO!P128 / R$2</f>
        <v>1.5735641227380016E-3</v>
      </c>
      <c r="S129">
        <f>tcofTTGPERCEO!Q128 / S$2</f>
        <v>0</v>
      </c>
      <c r="T129">
        <f>tcofTTGPERCEO!R128 / T$2</f>
        <v>1.6194331983805668E-4</v>
      </c>
      <c r="U129">
        <f>tcofTTGPERCEO!S128 / U$2</f>
        <v>2.3079459281239697E-3</v>
      </c>
      <c r="V129">
        <f>tcofTTGPERCEO!T128 / V$2</f>
        <v>3.9888312724371757E-4</v>
      </c>
      <c r="Y129">
        <f>tcofTTGPERCEO!W128 / Y$2</f>
        <v>3.3983637507866583E-3</v>
      </c>
      <c r="Z129">
        <f>tcofTTGPERCEO!X128 / Z$2</f>
        <v>3.7799244015119695E-3</v>
      </c>
      <c r="AA129">
        <f>tcofTTGPERCEO!Y128 / AA$2</f>
        <v>2.3174971031286211E-3</v>
      </c>
    </row>
    <row r="130" spans="1:27" x14ac:dyDescent="0.25">
      <c r="A130" t="s">
        <v>186</v>
      </c>
      <c r="B130" t="s">
        <v>27</v>
      </c>
      <c r="C130" t="s">
        <v>28</v>
      </c>
      <c r="D130">
        <v>8</v>
      </c>
      <c r="E130">
        <v>1687</v>
      </c>
      <c r="F130" t="s">
        <v>77</v>
      </c>
      <c r="G130" t="str">
        <f t="shared" si="3"/>
        <v>4</v>
      </c>
      <c r="H130">
        <f t="shared" si="4"/>
        <v>1.198438596572454E-2</v>
      </c>
      <c r="I130">
        <f t="shared" si="5"/>
        <v>6.2381268269304756E-3</v>
      </c>
      <c r="J130">
        <f>tcofTTGPERCEO!H129 / J$2</f>
        <v>4.675081813931744E-4</v>
      </c>
      <c r="K130">
        <f>tcofTTGPERCEO!I129 / K$2</f>
        <v>3.3990482664853839E-4</v>
      </c>
      <c r="M130">
        <f>tcofTTGPERCEO!K129 / M$2</f>
        <v>3.2095859634107199E-4</v>
      </c>
      <c r="N130">
        <f>tcofTTGPERCEO!L129 / N$2</f>
        <v>1.0414694186707063E-3</v>
      </c>
      <c r="O130">
        <f>tcofTTGPERCEO!M129 / O$2</f>
        <v>9.0645395213923138E-4</v>
      </c>
      <c r="P130">
        <f>tcofTTGPERCEO!N129 / P$2</f>
        <v>1.002757583354224E-3</v>
      </c>
      <c r="Q130">
        <f>tcofTTGPERCEO!O129 / Q$2</f>
        <v>1.98294665873488E-4</v>
      </c>
      <c r="R130">
        <f>tcofTTGPERCEO!P129 / R$2</f>
        <v>0</v>
      </c>
      <c r="S130">
        <f>tcofTTGPERCEO!Q129 / S$2</f>
        <v>1.1661807580174927E-3</v>
      </c>
      <c r="T130">
        <f>tcofTTGPERCEO!R129 / T$2</f>
        <v>9.7165991902834013E-4</v>
      </c>
      <c r="U130">
        <f>tcofTTGPERCEO!S129 / U$2</f>
        <v>9.8911968348170125E-4</v>
      </c>
      <c r="V130">
        <f>tcofTTGPERCEO!T129 / V$2</f>
        <v>1.994415636218588E-3</v>
      </c>
      <c r="Y130">
        <f>tcofTTGPERCEO!W129 / Y$2</f>
        <v>1.0069225928256765E-3</v>
      </c>
      <c r="Z130">
        <f>tcofTTGPERCEO!X129 / Z$2</f>
        <v>4.1999160016799666E-4</v>
      </c>
      <c r="AA130">
        <f>tcofTTGPERCEO!Y129 / AA$2</f>
        <v>1.1587485515643105E-3</v>
      </c>
    </row>
    <row r="131" spans="1:27" x14ac:dyDescent="0.25">
      <c r="A131" t="s">
        <v>187</v>
      </c>
      <c r="B131" t="s">
        <v>27</v>
      </c>
      <c r="C131" t="s">
        <v>28</v>
      </c>
      <c r="D131">
        <v>12</v>
      </c>
      <c r="E131">
        <v>798</v>
      </c>
      <c r="F131" t="s">
        <v>39</v>
      </c>
      <c r="G131" t="str">
        <f t="shared" si="3"/>
        <v>5</v>
      </c>
      <c r="H131">
        <f t="shared" si="4"/>
        <v>3.6109111557831122E-3</v>
      </c>
      <c r="I131">
        <f t="shared" si="5"/>
        <v>2.4845449390635739E-3</v>
      </c>
      <c r="J131">
        <f>tcofTTGPERCEO!H130 / J$2</f>
        <v>4.675081813931744E-4</v>
      </c>
      <c r="K131">
        <f>tcofTTGPERCEO!I130 / K$2</f>
        <v>6.7980965329707678E-4</v>
      </c>
      <c r="M131">
        <f>tcofTTGPERCEO!K130 / M$2</f>
        <v>1.0698619878035734E-4</v>
      </c>
      <c r="N131">
        <f>tcofTTGPERCEO!L130 / N$2</f>
        <v>2.8403711418291991E-4</v>
      </c>
      <c r="O131">
        <f>tcofTTGPERCEO!M130 / O$2</f>
        <v>3.3236644911771818E-4</v>
      </c>
      <c r="P131">
        <f>tcofTTGPERCEO!N130 / P$2</f>
        <v>2.5068939583855601E-4</v>
      </c>
      <c r="Q131">
        <f>tcofTTGPERCEO!O130 / Q$2</f>
        <v>1.98294665873488E-4</v>
      </c>
      <c r="R131">
        <f>tcofTTGPERCEO!P130 / R$2</f>
        <v>0</v>
      </c>
      <c r="S131">
        <f>tcofTTGPERCEO!Q130 / S$2</f>
        <v>8.7463556851311952E-4</v>
      </c>
      <c r="T131">
        <f>tcofTTGPERCEO!R130 / T$2</f>
        <v>0</v>
      </c>
      <c r="U131">
        <f>tcofTTGPERCEO!S130 / U$2</f>
        <v>1.6485328058028355E-4</v>
      </c>
      <c r="V131">
        <f>tcofTTGPERCEO!T130 / V$2</f>
        <v>0</v>
      </c>
      <c r="Y131">
        <f>tcofTTGPERCEO!W130 / Y$2</f>
        <v>2.5173064820641913E-4</v>
      </c>
      <c r="Z131">
        <f>tcofTTGPERCEO!X130 / Z$2</f>
        <v>0</v>
      </c>
      <c r="AA131">
        <f>tcofTTGPERCEO!Y130 / AA$2</f>
        <v>0</v>
      </c>
    </row>
    <row r="132" spans="1:27" x14ac:dyDescent="0.25">
      <c r="A132" t="s">
        <v>188</v>
      </c>
      <c r="B132" t="s">
        <v>27</v>
      </c>
      <c r="C132" t="s">
        <v>28</v>
      </c>
      <c r="D132">
        <v>10</v>
      </c>
      <c r="E132">
        <v>272</v>
      </c>
      <c r="F132" t="s">
        <v>84</v>
      </c>
      <c r="G132" t="str">
        <f t="shared" ref="G132:G195" si="6">LEFT(F132,FIND(";",F132)-1)</f>
        <v>5</v>
      </c>
      <c r="H132">
        <f t="shared" si="4"/>
        <v>9.9425876674401684E-3</v>
      </c>
      <c r="I132">
        <f t="shared" si="5"/>
        <v>5.6084866519083478E-3</v>
      </c>
      <c r="J132">
        <f>tcofTTGPERCEO!H131 / J$2</f>
        <v>0</v>
      </c>
      <c r="K132">
        <f>tcofTTGPERCEO!I131 / K$2</f>
        <v>0</v>
      </c>
      <c r="M132">
        <f>tcofTTGPERCEO!K131 / M$2</f>
        <v>3.2095859634107199E-4</v>
      </c>
      <c r="N132">
        <f>tcofTTGPERCEO!L131 / N$2</f>
        <v>2.8403711418291991E-4</v>
      </c>
      <c r="O132">
        <f>tcofTTGPERCEO!M131 / O$2</f>
        <v>8.0070099105632099E-4</v>
      </c>
      <c r="P132">
        <f>tcofTTGPERCEO!N131 / P$2</f>
        <v>1.2534469791927801E-3</v>
      </c>
      <c r="Q132">
        <f>tcofTTGPERCEO!O131 / Q$2</f>
        <v>9.914733293674401E-4</v>
      </c>
      <c r="R132">
        <f>tcofTTGPERCEO!P131 / R$2</f>
        <v>0</v>
      </c>
      <c r="S132">
        <f>tcofTTGPERCEO!Q131 / S$2</f>
        <v>1.1661807580174927E-3</v>
      </c>
      <c r="T132">
        <f>tcofTTGPERCEO!R131 / T$2</f>
        <v>1.1336032388663967E-3</v>
      </c>
      <c r="U132">
        <f>tcofTTGPERCEO!S131 / U$2</f>
        <v>8.2426640290141778E-4</v>
      </c>
      <c r="V132">
        <f>tcofTTGPERCEO!T131 / V$2</f>
        <v>3.9888312724371757E-4</v>
      </c>
      <c r="Y132">
        <f>tcofTTGPERCEO!W131 / Y$2</f>
        <v>2.7690371302706105E-3</v>
      </c>
      <c r="Z132">
        <f>tcofTTGPERCEO!X131 / Z$2</f>
        <v>0</v>
      </c>
      <c r="AA132">
        <f>tcofTTGPERCEO!Y131 / AA$2</f>
        <v>0</v>
      </c>
    </row>
    <row r="133" spans="1:27" x14ac:dyDescent="0.25">
      <c r="A133" t="s">
        <v>189</v>
      </c>
      <c r="B133" t="s">
        <v>27</v>
      </c>
      <c r="C133" t="s">
        <v>28</v>
      </c>
      <c r="D133">
        <v>17</v>
      </c>
      <c r="E133">
        <v>1077</v>
      </c>
      <c r="F133" t="s">
        <v>41</v>
      </c>
      <c r="G133" t="str">
        <f t="shared" si="6"/>
        <v>3</v>
      </c>
      <c r="H133">
        <f t="shared" ref="H133:H196" si="7">SUM(J133:AA133)</f>
        <v>1.138603841203931E-2</v>
      </c>
      <c r="I133">
        <f t="shared" ref="I133:I196" si="8">SUM(J133,K133,M133,N133,O133,P133,Q133,R133,T133,U133)</f>
        <v>9.182645119492289E-3</v>
      </c>
      <c r="J133">
        <f>tcofTTGPERCEO!H132 / J$2</f>
        <v>0</v>
      </c>
      <c r="K133">
        <f>tcofTTGPERCEO!I132 / K$2</f>
        <v>3.0591434398368456E-3</v>
      </c>
      <c r="M133">
        <f>tcofTTGPERCEO!K132 / M$2</f>
        <v>7.4890339146250129E-4</v>
      </c>
      <c r="N133">
        <f>tcofTTGPERCEO!L132 / N$2</f>
        <v>1.1361484567316796E-3</v>
      </c>
      <c r="O133">
        <f>tcofTTGPERCEO!M132 / O$2</f>
        <v>7.100555958423979E-4</v>
      </c>
      <c r="P133">
        <f>tcofTTGPERCEO!N132 / P$2</f>
        <v>1.7548257708698922E-3</v>
      </c>
      <c r="Q133">
        <f>tcofTTGPERCEO!O132 / Q$2</f>
        <v>7.9317866349395201E-4</v>
      </c>
      <c r="R133">
        <f>tcofTTGPERCEO!P132 / R$2</f>
        <v>0</v>
      </c>
      <c r="S133">
        <f>tcofTTGPERCEO!Q132 / S$2</f>
        <v>0</v>
      </c>
      <c r="T133">
        <f>tcofTTGPERCEO!R132 / T$2</f>
        <v>4.8582995951417006E-4</v>
      </c>
      <c r="U133">
        <f>tcofTTGPERCEO!S132 / U$2</f>
        <v>4.9455984174085062E-4</v>
      </c>
      <c r="V133">
        <f>tcofTTGPERCEO!T132 / V$2</f>
        <v>3.9888312724371757E-4</v>
      </c>
      <c r="Y133">
        <f>tcofTTGPERCEO!W132 / Y$2</f>
        <v>1.3845185651353053E-3</v>
      </c>
      <c r="Z133">
        <f>tcofTTGPERCEO!X132 / Z$2</f>
        <v>4.1999160016799666E-4</v>
      </c>
      <c r="AA133">
        <f>tcofTTGPERCEO!Y132 / AA$2</f>
        <v>0</v>
      </c>
    </row>
    <row r="134" spans="1:27" x14ac:dyDescent="0.25">
      <c r="A134" t="s">
        <v>190</v>
      </c>
      <c r="B134" t="s">
        <v>27</v>
      </c>
      <c r="C134" t="s">
        <v>28</v>
      </c>
      <c r="D134">
        <v>22</v>
      </c>
      <c r="E134">
        <v>957</v>
      </c>
      <c r="F134" t="s">
        <v>33</v>
      </c>
      <c r="G134" t="str">
        <f t="shared" si="6"/>
        <v>5</v>
      </c>
      <c r="H134">
        <f t="shared" si="7"/>
        <v>5.0236410910538352E-3</v>
      </c>
      <c r="I134">
        <f t="shared" si="8"/>
        <v>2.6286072984702267E-3</v>
      </c>
      <c r="J134">
        <f>tcofTTGPERCEO!H133 / J$2</f>
        <v>4.675081813931744E-4</v>
      </c>
      <c r="K134">
        <f>tcofTTGPERCEO!I133 / K$2</f>
        <v>0</v>
      </c>
      <c r="M134">
        <f>tcofTTGPERCEO!K133 / M$2</f>
        <v>0</v>
      </c>
      <c r="N134">
        <f>tcofTTGPERCEO!L133 / N$2</f>
        <v>1.8935807612194659E-4</v>
      </c>
      <c r="O134">
        <f>tcofTTGPERCEO!M133 / O$2</f>
        <v>6.3451776649746188E-4</v>
      </c>
      <c r="P134">
        <f>tcofTTGPERCEO!N133 / P$2</f>
        <v>2.5068939583855601E-4</v>
      </c>
      <c r="Q134">
        <f>tcofTTGPERCEO!O133 / Q$2</f>
        <v>5.9488399762046404E-4</v>
      </c>
      <c r="R134">
        <f>tcofTTGPERCEO!P133 / R$2</f>
        <v>0</v>
      </c>
      <c r="S134">
        <f>tcofTTGPERCEO!Q133 / S$2</f>
        <v>2.9154518950437317E-4</v>
      </c>
      <c r="T134">
        <f>tcofTTGPERCEO!R133 / T$2</f>
        <v>1.6194331983805668E-4</v>
      </c>
      <c r="U134">
        <f>tcofTTGPERCEO!S133 / U$2</f>
        <v>3.297065611605671E-4</v>
      </c>
      <c r="V134">
        <f>tcofTTGPERCEO!T133 / V$2</f>
        <v>3.9888312724371757E-4</v>
      </c>
      <c r="Y134">
        <f>tcofTTGPERCEO!W133 / Y$2</f>
        <v>1.2586532410320956E-4</v>
      </c>
      <c r="Z134">
        <f>tcofTTGPERCEO!X133 / Z$2</f>
        <v>4.1999160016799666E-4</v>
      </c>
      <c r="AA134">
        <f>tcofTTGPERCEO!Y133 / AA$2</f>
        <v>1.1587485515643105E-3</v>
      </c>
    </row>
    <row r="135" spans="1:27" x14ac:dyDescent="0.25">
      <c r="A135" t="s">
        <v>191</v>
      </c>
      <c r="B135" t="s">
        <v>27</v>
      </c>
      <c r="C135" t="s">
        <v>28</v>
      </c>
      <c r="D135">
        <v>4</v>
      </c>
      <c r="E135">
        <v>433</v>
      </c>
      <c r="F135" t="s">
        <v>39</v>
      </c>
      <c r="G135" t="str">
        <f t="shared" si="6"/>
        <v>5</v>
      </c>
      <c r="H135">
        <f t="shared" si="7"/>
        <v>1.2267118719091769E-3</v>
      </c>
      <c r="I135">
        <f t="shared" si="8"/>
        <v>8.4911589959954818E-4</v>
      </c>
      <c r="J135">
        <f>tcofTTGPERCEO!H134 / J$2</f>
        <v>0</v>
      </c>
      <c r="K135">
        <f>tcofTTGPERCEO!I134 / K$2</f>
        <v>3.3990482664853839E-4</v>
      </c>
      <c r="M135">
        <f>tcofTTGPERCEO!K134 / M$2</f>
        <v>0</v>
      </c>
      <c r="N135">
        <f>tcofTTGPERCEO!L134 / N$2</f>
        <v>9.4679038060973297E-5</v>
      </c>
      <c r="O135">
        <f>tcofTTGPERCEO!M134 / O$2</f>
        <v>9.0645395213923135E-5</v>
      </c>
      <c r="P135">
        <f>tcofTTGPERCEO!N134 / P$2</f>
        <v>0</v>
      </c>
      <c r="Q135">
        <f>tcofTTGPERCEO!O134 / Q$2</f>
        <v>0</v>
      </c>
      <c r="R135">
        <f>tcofTTGPERCEO!P134 / R$2</f>
        <v>0</v>
      </c>
      <c r="S135">
        <f>tcofTTGPERCEO!Q134 / S$2</f>
        <v>0</v>
      </c>
      <c r="T135">
        <f>tcofTTGPERCEO!R134 / T$2</f>
        <v>3.2388663967611336E-4</v>
      </c>
      <c r="U135">
        <f>tcofTTGPERCEO!S134 / U$2</f>
        <v>0</v>
      </c>
      <c r="V135">
        <f>tcofTTGPERCEO!T134 / V$2</f>
        <v>0</v>
      </c>
      <c r="Y135">
        <f>tcofTTGPERCEO!W134 / Y$2</f>
        <v>3.7759597230962869E-4</v>
      </c>
      <c r="Z135">
        <f>tcofTTGPERCEO!X134 / Z$2</f>
        <v>0</v>
      </c>
      <c r="AA135">
        <f>tcofTTGPERCEO!Y134 / AA$2</f>
        <v>0</v>
      </c>
    </row>
    <row r="136" spans="1:27" x14ac:dyDescent="0.25">
      <c r="A136" t="s">
        <v>192</v>
      </c>
      <c r="B136" t="s">
        <v>27</v>
      </c>
      <c r="C136" t="s">
        <v>28</v>
      </c>
      <c r="D136">
        <v>1</v>
      </c>
      <c r="E136">
        <v>439</v>
      </c>
      <c r="F136" t="s">
        <v>31</v>
      </c>
      <c r="G136" t="str">
        <f t="shared" si="6"/>
        <v>3</v>
      </c>
      <c r="H136">
        <f t="shared" si="7"/>
        <v>1.9215845157603107E-4</v>
      </c>
      <c r="I136">
        <f t="shared" si="8"/>
        <v>1.9215845157603107E-4</v>
      </c>
      <c r="J136">
        <f>tcofTTGPERCEO!H135 / J$2</f>
        <v>0</v>
      </c>
      <c r="K136">
        <f>tcofTTGPERCEO!I135 / K$2</f>
        <v>0</v>
      </c>
      <c r="M136">
        <f>tcofTTGPERCEO!K135 / M$2</f>
        <v>0</v>
      </c>
      <c r="N136">
        <f>tcofTTGPERCEO!L135 / N$2</f>
        <v>0</v>
      </c>
      <c r="O136">
        <f>tcofTTGPERCEO!M135 / O$2</f>
        <v>3.0215131737974378E-5</v>
      </c>
      <c r="P136">
        <f>tcofTTGPERCEO!N135 / P$2</f>
        <v>0</v>
      </c>
      <c r="Q136">
        <f>tcofTTGPERCEO!O135 / Q$2</f>
        <v>0</v>
      </c>
      <c r="R136">
        <f>tcofTTGPERCEO!P135 / R$2</f>
        <v>0</v>
      </c>
      <c r="S136">
        <f>tcofTTGPERCEO!Q135 / S$2</f>
        <v>0</v>
      </c>
      <c r="T136">
        <f>tcofTTGPERCEO!R135 / T$2</f>
        <v>1.6194331983805668E-4</v>
      </c>
      <c r="U136">
        <f>tcofTTGPERCEO!S135 / U$2</f>
        <v>0</v>
      </c>
      <c r="V136">
        <f>tcofTTGPERCEO!T135 / V$2</f>
        <v>0</v>
      </c>
      <c r="Y136">
        <f>tcofTTGPERCEO!W135 / Y$2</f>
        <v>0</v>
      </c>
      <c r="Z136">
        <f>tcofTTGPERCEO!X135 / Z$2</f>
        <v>0</v>
      </c>
      <c r="AA136">
        <f>tcofTTGPERCEO!Y135 / AA$2</f>
        <v>0</v>
      </c>
    </row>
    <row r="137" spans="1:27" x14ac:dyDescent="0.25">
      <c r="A137" t="s">
        <v>193</v>
      </c>
      <c r="B137" t="s">
        <v>27</v>
      </c>
      <c r="C137" t="s">
        <v>28</v>
      </c>
      <c r="D137">
        <v>2</v>
      </c>
      <c r="E137">
        <v>114</v>
      </c>
      <c r="F137" t="s">
        <v>179</v>
      </c>
      <c r="G137" t="str">
        <f t="shared" si="6"/>
        <v>2</v>
      </c>
      <c r="H137">
        <f t="shared" si="7"/>
        <v>4.2017714737819243E-3</v>
      </c>
      <c r="I137">
        <f t="shared" si="8"/>
        <v>2.6913875845434097E-3</v>
      </c>
      <c r="J137">
        <f>tcofTTGPERCEO!H136 / J$2</f>
        <v>9.3501636278634881E-4</v>
      </c>
      <c r="K137">
        <f>tcofTTGPERCEO!I136 / K$2</f>
        <v>3.3990482664853839E-4</v>
      </c>
      <c r="M137">
        <f>tcofTTGPERCEO!K136 / M$2</f>
        <v>0</v>
      </c>
      <c r="N137">
        <f>tcofTTGPERCEO!L136 / N$2</f>
        <v>1.8935807612194659E-4</v>
      </c>
      <c r="O137">
        <f>tcofTTGPERCEO!M136 / O$2</f>
        <v>3.6258158085569254E-4</v>
      </c>
      <c r="P137">
        <f>tcofTTGPERCEO!N136 / P$2</f>
        <v>5.0137879167711202E-4</v>
      </c>
      <c r="Q137">
        <f>tcofTTGPERCEO!O136 / Q$2</f>
        <v>1.98294665873488E-4</v>
      </c>
      <c r="R137">
        <f>tcofTTGPERCEO!P136 / R$2</f>
        <v>0</v>
      </c>
      <c r="S137">
        <f>tcofTTGPERCEO!Q136 / S$2</f>
        <v>0</v>
      </c>
      <c r="T137">
        <f>tcofTTGPERCEO!R136 / T$2</f>
        <v>0</v>
      </c>
      <c r="U137">
        <f>tcofTTGPERCEO!S136 / U$2</f>
        <v>1.6485328058028355E-4</v>
      </c>
      <c r="V137">
        <f>tcofTTGPERCEO!T136 / V$2</f>
        <v>0</v>
      </c>
      <c r="Y137">
        <f>tcofTTGPERCEO!W136 / Y$2</f>
        <v>1.5103838892385148E-3</v>
      </c>
      <c r="Z137">
        <f>tcofTTGPERCEO!X136 / Z$2</f>
        <v>0</v>
      </c>
      <c r="AA137">
        <f>tcofTTGPERCEO!Y136 / AA$2</f>
        <v>0</v>
      </c>
    </row>
    <row r="138" spans="1:27" x14ac:dyDescent="0.25">
      <c r="A138" t="s">
        <v>194</v>
      </c>
      <c r="B138" t="s">
        <v>27</v>
      </c>
      <c r="C138" t="s">
        <v>28</v>
      </c>
      <c r="D138">
        <v>5</v>
      </c>
      <c r="E138">
        <v>367</v>
      </c>
      <c r="F138" t="s">
        <v>59</v>
      </c>
      <c r="G138" t="str">
        <f t="shared" si="6"/>
        <v>2</v>
      </c>
      <c r="H138">
        <f t="shared" si="7"/>
        <v>6.3483458000049443E-3</v>
      </c>
      <c r="I138">
        <f t="shared" si="8"/>
        <v>5.970749827695316E-3</v>
      </c>
      <c r="J138">
        <f>tcofTTGPERCEO!H137 / J$2</f>
        <v>0</v>
      </c>
      <c r="K138">
        <f>tcofTTGPERCEO!I137 / K$2</f>
        <v>0</v>
      </c>
      <c r="M138">
        <f>tcofTTGPERCEO!K137 / M$2</f>
        <v>2.567668770728576E-3</v>
      </c>
      <c r="N138">
        <f>tcofTTGPERCEO!L137 / N$2</f>
        <v>2.8403711418291991E-4</v>
      </c>
      <c r="O138">
        <f>tcofTTGPERCEO!M137 / O$2</f>
        <v>6.3451776649746188E-4</v>
      </c>
      <c r="P138">
        <f>tcofTTGPERCEO!N137 / P$2</f>
        <v>1.5041363750313362E-3</v>
      </c>
      <c r="Q138">
        <f>tcofTTGPERCEO!O137 / Q$2</f>
        <v>0</v>
      </c>
      <c r="R138">
        <f>tcofTTGPERCEO!P137 / R$2</f>
        <v>0</v>
      </c>
      <c r="S138">
        <f>tcofTTGPERCEO!Q137 / S$2</f>
        <v>0</v>
      </c>
      <c r="T138">
        <f>tcofTTGPERCEO!R137 / T$2</f>
        <v>4.8582995951417006E-4</v>
      </c>
      <c r="U138">
        <f>tcofTTGPERCEO!S137 / U$2</f>
        <v>4.9455984174085062E-4</v>
      </c>
      <c r="V138">
        <f>tcofTTGPERCEO!T137 / V$2</f>
        <v>0</v>
      </c>
      <c r="Y138">
        <f>tcofTTGPERCEO!W137 / Y$2</f>
        <v>3.7759597230962869E-4</v>
      </c>
      <c r="Z138">
        <f>tcofTTGPERCEO!X137 / Z$2</f>
        <v>0</v>
      </c>
      <c r="AA138">
        <f>tcofTTGPERCEO!Y137 / AA$2</f>
        <v>0</v>
      </c>
    </row>
    <row r="139" spans="1:27" x14ac:dyDescent="0.25">
      <c r="A139" t="s">
        <v>195</v>
      </c>
      <c r="B139" t="s">
        <v>27</v>
      </c>
      <c r="C139" t="s">
        <v>28</v>
      </c>
      <c r="D139">
        <v>6</v>
      </c>
      <c r="E139">
        <v>430</v>
      </c>
      <c r="F139" t="s">
        <v>29</v>
      </c>
      <c r="G139" t="str">
        <f t="shared" si="6"/>
        <v>5</v>
      </c>
      <c r="H139">
        <f t="shared" si="7"/>
        <v>2.2247121248924959E-3</v>
      </c>
      <c r="I139">
        <f t="shared" si="8"/>
        <v>1.2825531599379861E-3</v>
      </c>
      <c r="J139">
        <f>tcofTTGPERCEO!H138 / J$2</f>
        <v>4.675081813931744E-4</v>
      </c>
      <c r="K139">
        <f>tcofTTGPERCEO!I138 / K$2</f>
        <v>0</v>
      </c>
      <c r="M139">
        <f>tcofTTGPERCEO!K138 / M$2</f>
        <v>0</v>
      </c>
      <c r="N139">
        <f>tcofTTGPERCEO!L138 / N$2</f>
        <v>0</v>
      </c>
      <c r="O139">
        <f>tcofTTGPERCEO!M138 / O$2</f>
        <v>2.8704375151075657E-4</v>
      </c>
      <c r="P139">
        <f>tcofTTGPERCEO!N138 / P$2</f>
        <v>0</v>
      </c>
      <c r="Q139">
        <f>tcofTTGPERCEO!O138 / Q$2</f>
        <v>1.98294665873488E-4</v>
      </c>
      <c r="R139">
        <f>tcofTTGPERCEO!P138 / R$2</f>
        <v>0</v>
      </c>
      <c r="S139">
        <f>tcofTTGPERCEO!Q138 / S$2</f>
        <v>2.9154518950437317E-4</v>
      </c>
      <c r="T139">
        <f>tcofTTGPERCEO!R138 / T$2</f>
        <v>0</v>
      </c>
      <c r="U139">
        <f>tcofTTGPERCEO!S138 / U$2</f>
        <v>3.297065611605671E-4</v>
      </c>
      <c r="V139">
        <f>tcofTTGPERCEO!T138 / V$2</f>
        <v>3.9888312724371757E-4</v>
      </c>
      <c r="Y139">
        <f>tcofTTGPERCEO!W138 / Y$2</f>
        <v>2.5173064820641913E-4</v>
      </c>
      <c r="Z139">
        <f>tcofTTGPERCEO!X138 / Z$2</f>
        <v>0</v>
      </c>
      <c r="AA139">
        <f>tcofTTGPERCEO!Y138 / AA$2</f>
        <v>0</v>
      </c>
    </row>
    <row r="140" spans="1:27" x14ac:dyDescent="0.25">
      <c r="A140" t="s">
        <v>196</v>
      </c>
      <c r="B140" t="s">
        <v>27</v>
      </c>
      <c r="C140" t="s">
        <v>28</v>
      </c>
      <c r="D140">
        <v>5</v>
      </c>
      <c r="E140">
        <v>366</v>
      </c>
      <c r="F140" t="s">
        <v>133</v>
      </c>
      <c r="G140" t="str">
        <f t="shared" si="6"/>
        <v>5</v>
      </c>
      <c r="H140">
        <f t="shared" si="7"/>
        <v>1.096021130752165E-2</v>
      </c>
      <c r="I140">
        <f t="shared" si="8"/>
        <v>7.9535464565518351E-3</v>
      </c>
      <c r="J140">
        <f>tcofTTGPERCEO!H139 / J$2</f>
        <v>9.3501636278634881E-4</v>
      </c>
      <c r="K140">
        <f>tcofTTGPERCEO!I139 / K$2</f>
        <v>3.3990482664853839E-4</v>
      </c>
      <c r="M140">
        <f>tcofTTGPERCEO!K139 / M$2</f>
        <v>2.1397239756071467E-4</v>
      </c>
      <c r="N140">
        <f>tcofTTGPERCEO!L139 / N$2</f>
        <v>1.8935807612194661E-3</v>
      </c>
      <c r="O140">
        <f>tcofTTGPERCEO!M139 / O$2</f>
        <v>5.5897993715252597E-4</v>
      </c>
      <c r="P140">
        <f>tcofTTGPERCEO!N139 / P$2</f>
        <v>1.2534469791927801E-3</v>
      </c>
      <c r="Q140">
        <f>tcofTTGPERCEO!O139 / Q$2</f>
        <v>9.914733293674401E-4</v>
      </c>
      <c r="R140">
        <f>tcofTTGPERCEO!P139 / R$2</f>
        <v>7.8678206136900079E-4</v>
      </c>
      <c r="S140">
        <f>tcofTTGPERCEO!Q139 / S$2</f>
        <v>2.0408163265306124E-3</v>
      </c>
      <c r="T140">
        <f>tcofTTGPERCEO!R139 / T$2</f>
        <v>4.8582995951417006E-4</v>
      </c>
      <c r="U140">
        <f>tcofTTGPERCEO!S139 / U$2</f>
        <v>4.9455984174085062E-4</v>
      </c>
      <c r="V140">
        <f>tcofTTGPERCEO!T139 / V$2</f>
        <v>0</v>
      </c>
      <c r="Y140">
        <f>tcofTTGPERCEO!W139 / Y$2</f>
        <v>1.2586532410320956E-4</v>
      </c>
      <c r="Z140">
        <f>tcofTTGPERCEO!X139 / Z$2</f>
        <v>8.3998320033599333E-4</v>
      </c>
      <c r="AA140">
        <f>tcofTTGPERCEO!Y139 / AA$2</f>
        <v>0</v>
      </c>
    </row>
    <row r="141" spans="1:27" x14ac:dyDescent="0.25">
      <c r="A141" t="s">
        <v>197</v>
      </c>
      <c r="B141" t="s">
        <v>27</v>
      </c>
      <c r="C141" t="s">
        <v>28</v>
      </c>
      <c r="D141">
        <v>6</v>
      </c>
      <c r="E141">
        <v>657</v>
      </c>
      <c r="F141" t="s">
        <v>84</v>
      </c>
      <c r="G141" t="str">
        <f t="shared" si="6"/>
        <v>5</v>
      </c>
      <c r="H141">
        <f t="shared" si="7"/>
        <v>2.1917196846402167E-2</v>
      </c>
      <c r="I141">
        <f t="shared" si="8"/>
        <v>1.4146425044900565E-2</v>
      </c>
      <c r="J141">
        <f>tcofTTGPERCEO!H140 / J$2</f>
        <v>0</v>
      </c>
      <c r="K141">
        <f>tcofTTGPERCEO!I140 / K$2</f>
        <v>2.379333786539769E-3</v>
      </c>
      <c r="M141">
        <f>tcofTTGPERCEO!K140 / M$2</f>
        <v>5.3493099390178669E-4</v>
      </c>
      <c r="N141">
        <f>tcofTTGPERCEO!L140 / N$2</f>
        <v>1.8935807612194659E-4</v>
      </c>
      <c r="O141">
        <f>tcofTTGPERCEO!M140 / O$2</f>
        <v>1.4654338892917573E-3</v>
      </c>
      <c r="P141">
        <f>tcofTTGPERCEO!N140 / P$2</f>
        <v>3.5096515417397845E-3</v>
      </c>
      <c r="Q141">
        <f>tcofTTGPERCEO!O140 / Q$2</f>
        <v>9.914733293674401E-4</v>
      </c>
      <c r="R141">
        <f>tcofTTGPERCEO!P140 / R$2</f>
        <v>3.9339103068450039E-3</v>
      </c>
      <c r="S141">
        <f>tcofTTGPERCEO!Q140 / S$2</f>
        <v>2.6239067055393588E-3</v>
      </c>
      <c r="T141">
        <f>tcofTTGPERCEO!R140 / T$2</f>
        <v>6.4777327935222671E-4</v>
      </c>
      <c r="U141">
        <f>tcofTTGPERCEO!S140 / U$2</f>
        <v>4.9455984174085062E-4</v>
      </c>
      <c r="V141">
        <f>tcofTTGPERCEO!T140 / V$2</f>
        <v>7.9776625448743513E-4</v>
      </c>
      <c r="Y141">
        <f>tcofTTGPERCEO!W140 / Y$2</f>
        <v>1.5103838892385148E-3</v>
      </c>
      <c r="Z141">
        <f>tcofTTGPERCEO!X140 / Z$2</f>
        <v>1.6799664006719867E-3</v>
      </c>
      <c r="AA141">
        <f>tcofTTGPERCEO!Y140 / AA$2</f>
        <v>1.1587485515643105E-3</v>
      </c>
    </row>
    <row r="142" spans="1:27" x14ac:dyDescent="0.25">
      <c r="A142" t="s">
        <v>198</v>
      </c>
      <c r="B142" t="s">
        <v>27</v>
      </c>
      <c r="C142" t="s">
        <v>28</v>
      </c>
      <c r="D142">
        <v>25</v>
      </c>
      <c r="E142">
        <v>1035</v>
      </c>
      <c r="F142" t="s">
        <v>29</v>
      </c>
      <c r="G142" t="str">
        <f t="shared" si="6"/>
        <v>5</v>
      </c>
      <c r="H142">
        <f t="shared" si="7"/>
        <v>1.6119649154747429E-3</v>
      </c>
      <c r="I142">
        <f t="shared" si="8"/>
        <v>1.0686890777639505E-3</v>
      </c>
      <c r="J142">
        <f>tcofTTGPERCEO!H141 / J$2</f>
        <v>0</v>
      </c>
      <c r="K142">
        <f>tcofTTGPERCEO!I141 / K$2</f>
        <v>3.3990482664853839E-4</v>
      </c>
      <c r="M142">
        <f>tcofTTGPERCEO!K141 / M$2</f>
        <v>1.0698619878035734E-4</v>
      </c>
      <c r="N142">
        <f>tcofTTGPERCEO!L141 / N$2</f>
        <v>0</v>
      </c>
      <c r="O142">
        <f>tcofTTGPERCEO!M141 / O$2</f>
        <v>1.359680928208847E-4</v>
      </c>
      <c r="P142">
        <f>tcofTTGPERCEO!N141 / P$2</f>
        <v>0</v>
      </c>
      <c r="Q142">
        <f>tcofTTGPERCEO!O141 / Q$2</f>
        <v>0</v>
      </c>
      <c r="R142">
        <f>tcofTTGPERCEO!P141 / R$2</f>
        <v>0</v>
      </c>
      <c r="S142">
        <f>tcofTTGPERCEO!Q141 / S$2</f>
        <v>2.9154518950437317E-4</v>
      </c>
      <c r="T142">
        <f>tcofTTGPERCEO!R141 / T$2</f>
        <v>4.8582995951417006E-4</v>
      </c>
      <c r="U142">
        <f>tcofTTGPERCEO!S141 / U$2</f>
        <v>0</v>
      </c>
      <c r="V142">
        <f>tcofTTGPERCEO!T141 / V$2</f>
        <v>0</v>
      </c>
      <c r="Y142">
        <f>tcofTTGPERCEO!W141 / Y$2</f>
        <v>2.5173064820641913E-4</v>
      </c>
      <c r="Z142">
        <f>tcofTTGPERCEO!X141 / Z$2</f>
        <v>0</v>
      </c>
      <c r="AA142">
        <f>tcofTTGPERCEO!Y141 / AA$2</f>
        <v>0</v>
      </c>
    </row>
    <row r="143" spans="1:27" x14ac:dyDescent="0.25">
      <c r="A143" t="s">
        <v>199</v>
      </c>
      <c r="B143" t="s">
        <v>27</v>
      </c>
      <c r="C143" t="s">
        <v>28</v>
      </c>
      <c r="D143">
        <v>1</v>
      </c>
      <c r="E143">
        <v>213</v>
      </c>
      <c r="F143" t="s">
        <v>109</v>
      </c>
      <c r="G143" t="str">
        <f t="shared" si="6"/>
        <v>3</v>
      </c>
      <c r="H143">
        <f t="shared" si="7"/>
        <v>2.3173278501314259E-2</v>
      </c>
      <c r="I143">
        <f t="shared" si="8"/>
        <v>1.4214445593383479E-2</v>
      </c>
      <c r="J143">
        <f>tcofTTGPERCEO!H142 / J$2</f>
        <v>2.8050490883590462E-3</v>
      </c>
      <c r="K143">
        <f>tcofTTGPERCEO!I142 / K$2</f>
        <v>0</v>
      </c>
      <c r="M143">
        <f>tcofTTGPERCEO!K142 / M$2</f>
        <v>1.0698619878035734E-4</v>
      </c>
      <c r="N143">
        <f>tcofTTGPERCEO!L142 / N$2</f>
        <v>6.627532664268131E-4</v>
      </c>
      <c r="O143">
        <f>tcofTTGPERCEO!M142 / O$2</f>
        <v>1.0575296108291032E-3</v>
      </c>
      <c r="P143">
        <f>tcofTTGPERCEO!N142 / P$2</f>
        <v>2.7575833542241163E-3</v>
      </c>
      <c r="Q143">
        <f>tcofTTGPERCEO!O142 / Q$2</f>
        <v>1.586357326987904E-3</v>
      </c>
      <c r="R143">
        <f>tcofTTGPERCEO!P142 / R$2</f>
        <v>3.9339103068450039E-3</v>
      </c>
      <c r="S143">
        <f>tcofTTGPERCEO!Q142 / S$2</f>
        <v>2.6239067055393588E-3</v>
      </c>
      <c r="T143">
        <f>tcofTTGPERCEO!R142 / T$2</f>
        <v>8.0971659919028337E-4</v>
      </c>
      <c r="U143">
        <f>tcofTTGPERCEO!S142 / U$2</f>
        <v>4.9455984174085062E-4</v>
      </c>
      <c r="V143">
        <f>tcofTTGPERCEO!T142 / V$2</f>
        <v>3.9888312724371757E-4</v>
      </c>
      <c r="Y143">
        <f>tcofTTGPERCEO!W142 / Y$2</f>
        <v>8.81057268722467E-4</v>
      </c>
      <c r="Z143">
        <f>tcofTTGPERCEO!X142 / Z$2</f>
        <v>4.1999160016799666E-4</v>
      </c>
      <c r="AA143">
        <f>tcofTTGPERCEO!Y142 / AA$2</f>
        <v>4.6349942062572421E-3</v>
      </c>
    </row>
    <row r="144" spans="1:27" x14ac:dyDescent="0.25">
      <c r="A144" t="s">
        <v>200</v>
      </c>
      <c r="B144" t="s">
        <v>27</v>
      </c>
      <c r="C144" t="s">
        <v>28</v>
      </c>
      <c r="D144">
        <v>8</v>
      </c>
      <c r="E144">
        <v>824</v>
      </c>
      <c r="F144" t="s">
        <v>47</v>
      </c>
      <c r="G144" t="str">
        <f t="shared" si="6"/>
        <v>4</v>
      </c>
      <c r="H144">
        <f t="shared" si="7"/>
        <v>4.6419956691601556E-3</v>
      </c>
      <c r="I144">
        <f t="shared" si="8"/>
        <v>2.4874197046808517E-3</v>
      </c>
      <c r="J144">
        <f>tcofTTGPERCEO!H143 / J$2</f>
        <v>0</v>
      </c>
      <c r="K144">
        <f>tcofTTGPERCEO!I143 / K$2</f>
        <v>3.3990482664853839E-4</v>
      </c>
      <c r="M144">
        <f>tcofTTGPERCEO!K143 / M$2</f>
        <v>0</v>
      </c>
      <c r="N144">
        <f>tcofTTGPERCEO!L143 / N$2</f>
        <v>0</v>
      </c>
      <c r="O144">
        <f>tcofTTGPERCEO!M143 / O$2</f>
        <v>1.359680928208847E-4</v>
      </c>
      <c r="P144">
        <f>tcofTTGPERCEO!N143 / P$2</f>
        <v>5.0137879167711202E-4</v>
      </c>
      <c r="Q144">
        <f>tcofTTGPERCEO!O143 / Q$2</f>
        <v>3.9658933174697601E-4</v>
      </c>
      <c r="R144">
        <f>tcofTTGPERCEO!P143 / R$2</f>
        <v>7.8678206136900079E-4</v>
      </c>
      <c r="S144">
        <f>tcofTTGPERCEO!Q143 / S$2</f>
        <v>8.7463556851311952E-4</v>
      </c>
      <c r="T144">
        <f>tcofTTGPERCEO!R143 / T$2</f>
        <v>1.6194331983805668E-4</v>
      </c>
      <c r="U144">
        <f>tcofTTGPERCEO!S143 / U$2</f>
        <v>1.6485328058028355E-4</v>
      </c>
      <c r="V144">
        <f>tcofTTGPERCEO!T143 / V$2</f>
        <v>3.9888312724371757E-4</v>
      </c>
      <c r="Y144">
        <f>tcofTTGPERCEO!W143 / Y$2</f>
        <v>8.81057268722467E-4</v>
      </c>
      <c r="Z144">
        <f>tcofTTGPERCEO!X143 / Z$2</f>
        <v>0</v>
      </c>
      <c r="AA144">
        <f>tcofTTGPERCEO!Y143 / AA$2</f>
        <v>0</v>
      </c>
    </row>
    <row r="145" spans="1:27" x14ac:dyDescent="0.25">
      <c r="A145" t="s">
        <v>201</v>
      </c>
      <c r="B145" t="s">
        <v>27</v>
      </c>
      <c r="C145" t="s">
        <v>28</v>
      </c>
      <c r="D145">
        <v>4</v>
      </c>
      <c r="E145">
        <v>363</v>
      </c>
      <c r="F145" t="s">
        <v>55</v>
      </c>
      <c r="G145" t="str">
        <f t="shared" si="6"/>
        <v>2</v>
      </c>
      <c r="H145">
        <f t="shared" si="7"/>
        <v>1.8981704390105304E-2</v>
      </c>
      <c r="I145">
        <f t="shared" si="8"/>
        <v>1.2951333310078424E-2</v>
      </c>
      <c r="J145">
        <f>tcofTTGPERCEO!H144 / J$2</f>
        <v>4.675081813931744E-4</v>
      </c>
      <c r="K145">
        <f>tcofTTGPERCEO!I144 / K$2</f>
        <v>1.3596193065941536E-3</v>
      </c>
      <c r="M145">
        <f>tcofTTGPERCEO!K144 / M$2</f>
        <v>4.2794479512142934E-4</v>
      </c>
      <c r="N145">
        <f>tcofTTGPERCEO!L144 / N$2</f>
        <v>5.6807422836583981E-4</v>
      </c>
      <c r="O145">
        <f>tcofTTGPERCEO!M144 / O$2</f>
        <v>1.8733381677544115E-3</v>
      </c>
      <c r="P145">
        <f>tcofTTGPERCEO!N144 / P$2</f>
        <v>4.2617197292554527E-3</v>
      </c>
      <c r="Q145">
        <f>tcofTTGPERCEO!O144 / Q$2</f>
        <v>5.9488399762046404E-4</v>
      </c>
      <c r="R145">
        <f>tcofTTGPERCEO!P144 / R$2</f>
        <v>7.8678206136900079E-4</v>
      </c>
      <c r="S145">
        <f>tcofTTGPERCEO!Q144 / S$2</f>
        <v>1.749271137026239E-3</v>
      </c>
      <c r="T145">
        <f>tcofTTGPERCEO!R144 / T$2</f>
        <v>1.4574898785425102E-3</v>
      </c>
      <c r="U145">
        <f>tcofTTGPERCEO!S144 / U$2</f>
        <v>1.1539729640619848E-3</v>
      </c>
      <c r="V145">
        <f>tcofTTGPERCEO!T144 / V$2</f>
        <v>1.5955325089748703E-3</v>
      </c>
      <c r="Y145">
        <f>tcofTTGPERCEO!W144 / Y$2</f>
        <v>2.265575833857772E-3</v>
      </c>
      <c r="Z145">
        <f>tcofTTGPERCEO!X144 / Z$2</f>
        <v>4.1999160016799666E-4</v>
      </c>
      <c r="AA145">
        <f>tcofTTGPERCEO!Y144 / AA$2</f>
        <v>0</v>
      </c>
    </row>
    <row r="146" spans="1:27" x14ac:dyDescent="0.25">
      <c r="A146" t="s">
        <v>202</v>
      </c>
      <c r="B146" t="s">
        <v>27</v>
      </c>
      <c r="C146" t="s">
        <v>28</v>
      </c>
      <c r="D146">
        <v>33</v>
      </c>
      <c r="E146">
        <v>1807</v>
      </c>
      <c r="F146" t="s">
        <v>31</v>
      </c>
      <c r="G146" t="str">
        <f t="shared" si="6"/>
        <v>3</v>
      </c>
      <c r="H146">
        <f t="shared" si="7"/>
        <v>2.7003011083377236E-2</v>
      </c>
      <c r="I146">
        <f t="shared" si="8"/>
        <v>2.0898516224689807E-2</v>
      </c>
      <c r="J146">
        <f>tcofTTGPERCEO!H145 / J$2</f>
        <v>1.4025245441795231E-3</v>
      </c>
      <c r="K146">
        <f>tcofTTGPERCEO!I145 / K$2</f>
        <v>3.7389530931339226E-3</v>
      </c>
      <c r="M146">
        <f>tcofTTGPERCEO!K145 / M$2</f>
        <v>3.2095859634107199E-4</v>
      </c>
      <c r="N146">
        <f>tcofTTGPERCEO!L145 / N$2</f>
        <v>1.2308274947926529E-3</v>
      </c>
      <c r="O146">
        <f>tcofTTGPERCEO!M145 / O$2</f>
        <v>1.7826927725404882E-3</v>
      </c>
      <c r="P146">
        <f>tcofTTGPERCEO!N145 / P$2</f>
        <v>4.7630985209325648E-3</v>
      </c>
      <c r="Q146">
        <f>tcofTTGPERCEO!O145 / Q$2</f>
        <v>1.1897679952409281E-3</v>
      </c>
      <c r="R146">
        <f>tcofTTGPERCEO!P145 / R$2</f>
        <v>1.5735641227380016E-3</v>
      </c>
      <c r="S146">
        <f>tcofTTGPERCEO!Q145 / S$2</f>
        <v>2.9154518950437317E-4</v>
      </c>
      <c r="T146">
        <f>tcofTTGPERCEO!R145 / T$2</f>
        <v>2.7530364372469634E-3</v>
      </c>
      <c r="U146">
        <f>tcofTTGPERCEO!S145 / U$2</f>
        <v>2.1430926475436863E-3</v>
      </c>
      <c r="V146">
        <f>tcofTTGPERCEO!T145 / V$2</f>
        <v>2.7921818907060232E-3</v>
      </c>
      <c r="Y146">
        <f>tcofTTGPERCEO!W145 / Y$2</f>
        <v>3.0207677784770295E-3</v>
      </c>
      <c r="Z146">
        <f>tcofTTGPERCEO!X145 / Z$2</f>
        <v>0</v>
      </c>
      <c r="AA146">
        <f>tcofTTGPERCEO!Y145 / AA$2</f>
        <v>0</v>
      </c>
    </row>
    <row r="147" spans="1:27" x14ac:dyDescent="0.25">
      <c r="A147" t="s">
        <v>203</v>
      </c>
      <c r="B147" t="s">
        <v>27</v>
      </c>
      <c r="C147" t="s">
        <v>28</v>
      </c>
      <c r="D147">
        <v>109</v>
      </c>
      <c r="E147">
        <v>2306</v>
      </c>
      <c r="F147" t="s">
        <v>31</v>
      </c>
      <c r="G147" t="str">
        <f t="shared" si="6"/>
        <v>3</v>
      </c>
      <c r="H147">
        <f t="shared" si="7"/>
        <v>5.1018222725527176E-4</v>
      </c>
      <c r="I147">
        <f t="shared" si="8"/>
        <v>3.8431690315206214E-4</v>
      </c>
      <c r="J147">
        <f>tcofTTGPERCEO!H146 / J$2</f>
        <v>0</v>
      </c>
      <c r="K147">
        <f>tcofTTGPERCEO!I146 / K$2</f>
        <v>0</v>
      </c>
      <c r="M147">
        <f>tcofTTGPERCEO!K146 / M$2</f>
        <v>0</v>
      </c>
      <c r="N147">
        <f>tcofTTGPERCEO!L146 / N$2</f>
        <v>0</v>
      </c>
      <c r="O147">
        <f>tcofTTGPERCEO!M146 / O$2</f>
        <v>6.0430263475948757E-5</v>
      </c>
      <c r="P147">
        <f>tcofTTGPERCEO!N146 / P$2</f>
        <v>0</v>
      </c>
      <c r="Q147">
        <f>tcofTTGPERCEO!O146 / Q$2</f>
        <v>0</v>
      </c>
      <c r="R147">
        <f>tcofTTGPERCEO!P146 / R$2</f>
        <v>0</v>
      </c>
      <c r="S147">
        <f>tcofTTGPERCEO!Q146 / S$2</f>
        <v>0</v>
      </c>
      <c r="T147">
        <f>tcofTTGPERCEO!R146 / T$2</f>
        <v>3.2388663967611336E-4</v>
      </c>
      <c r="U147">
        <f>tcofTTGPERCEO!S146 / U$2</f>
        <v>0</v>
      </c>
      <c r="V147">
        <f>tcofTTGPERCEO!T146 / V$2</f>
        <v>0</v>
      </c>
      <c r="Y147">
        <f>tcofTTGPERCEO!W146 / Y$2</f>
        <v>1.2586532410320956E-4</v>
      </c>
      <c r="Z147">
        <f>tcofTTGPERCEO!X146 / Z$2</f>
        <v>0</v>
      </c>
      <c r="AA147">
        <f>tcofTTGPERCEO!Y146 / AA$2</f>
        <v>0</v>
      </c>
    </row>
    <row r="148" spans="1:27" x14ac:dyDescent="0.25">
      <c r="A148" t="s">
        <v>204</v>
      </c>
      <c r="B148" t="s">
        <v>27</v>
      </c>
      <c r="C148" t="s">
        <v>28</v>
      </c>
      <c r="D148">
        <v>0</v>
      </c>
      <c r="E148">
        <v>449</v>
      </c>
      <c r="F148" t="s">
        <v>205</v>
      </c>
      <c r="G148" t="str">
        <f t="shared" si="6"/>
        <v>1</v>
      </c>
      <c r="H148">
        <f t="shared" si="7"/>
        <v>8.1978949768225038E-3</v>
      </c>
      <c r="I148">
        <f t="shared" si="8"/>
        <v>7.255736011867994E-3</v>
      </c>
      <c r="J148">
        <f>tcofTTGPERCEO!H147 / J$2</f>
        <v>0</v>
      </c>
      <c r="K148">
        <f>tcofTTGPERCEO!I147 / K$2</f>
        <v>3.3990482664853839E-4</v>
      </c>
      <c r="M148">
        <f>tcofTTGPERCEO!K147 / M$2</f>
        <v>3.2095859634107199E-4</v>
      </c>
      <c r="N148">
        <f>tcofTTGPERCEO!L147 / N$2</f>
        <v>1.2308274947926529E-3</v>
      </c>
      <c r="O148">
        <f>tcofTTGPERCEO!M147 / O$2</f>
        <v>1.1330674401740391E-3</v>
      </c>
      <c r="P148">
        <f>tcofTTGPERCEO!N147 / P$2</f>
        <v>2.2562045625470041E-3</v>
      </c>
      <c r="Q148">
        <f>tcofTTGPERCEO!O147 / Q$2</f>
        <v>9.914733293674401E-4</v>
      </c>
      <c r="R148">
        <f>tcofTTGPERCEO!P147 / R$2</f>
        <v>0</v>
      </c>
      <c r="S148">
        <f>tcofTTGPERCEO!Q147 / S$2</f>
        <v>2.9154518950437317E-4</v>
      </c>
      <c r="T148">
        <f>tcofTTGPERCEO!R147 / T$2</f>
        <v>3.2388663967611336E-4</v>
      </c>
      <c r="U148">
        <f>tcofTTGPERCEO!S147 / U$2</f>
        <v>6.594131223211342E-4</v>
      </c>
      <c r="V148">
        <f>tcofTTGPERCEO!T147 / V$2</f>
        <v>3.9888312724371757E-4</v>
      </c>
      <c r="Y148">
        <f>tcofTTGPERCEO!W147 / Y$2</f>
        <v>2.5173064820641913E-4</v>
      </c>
      <c r="Z148">
        <f>tcofTTGPERCEO!X147 / Z$2</f>
        <v>0</v>
      </c>
      <c r="AA148">
        <f>tcofTTGPERCEO!Y147 / AA$2</f>
        <v>0</v>
      </c>
    </row>
    <row r="149" spans="1:27" x14ac:dyDescent="0.25">
      <c r="A149" t="s">
        <v>206</v>
      </c>
      <c r="B149" t="s">
        <v>27</v>
      </c>
      <c r="C149" t="s">
        <v>28</v>
      </c>
      <c r="D149">
        <v>9</v>
      </c>
      <c r="E149">
        <v>998</v>
      </c>
      <c r="F149" t="s">
        <v>31</v>
      </c>
      <c r="G149" t="str">
        <f t="shared" si="6"/>
        <v>3</v>
      </c>
      <c r="H149">
        <f t="shared" si="7"/>
        <v>1.1702264500515069E-2</v>
      </c>
      <c r="I149">
        <f t="shared" si="8"/>
        <v>7.4097252049708379E-3</v>
      </c>
      <c r="J149">
        <f>tcofTTGPERCEO!H148 / J$2</f>
        <v>0</v>
      </c>
      <c r="K149">
        <f>tcofTTGPERCEO!I148 / K$2</f>
        <v>3.3990482664853839E-4</v>
      </c>
      <c r="M149">
        <f>tcofTTGPERCEO!K148 / M$2</f>
        <v>3.2095859634107199E-4</v>
      </c>
      <c r="N149">
        <f>tcofTTGPERCEO!L148 / N$2</f>
        <v>9.4679038060973297E-5</v>
      </c>
      <c r="O149">
        <f>tcofTTGPERCEO!M148 / O$2</f>
        <v>5.4387237128353878E-4</v>
      </c>
      <c r="P149">
        <f>tcofTTGPERCEO!N148 / P$2</f>
        <v>5.0137879167711202E-4</v>
      </c>
      <c r="Q149">
        <f>tcofTTGPERCEO!O148 / Q$2</f>
        <v>3.9658933174697601E-4</v>
      </c>
      <c r="R149">
        <f>tcofTTGPERCEO!P148 / R$2</f>
        <v>4.7206923682140047E-3</v>
      </c>
      <c r="S149">
        <f>tcofTTGPERCEO!Q148 / S$2</f>
        <v>2.9154518950437317E-4</v>
      </c>
      <c r="T149">
        <f>tcofTTGPERCEO!R148 / T$2</f>
        <v>1.6194331983805668E-4</v>
      </c>
      <c r="U149">
        <f>tcofTTGPERCEO!S148 / U$2</f>
        <v>3.297065611605671E-4</v>
      </c>
      <c r="V149">
        <f>tcofTTGPERCEO!T148 / V$2</f>
        <v>3.9888312724371757E-4</v>
      </c>
      <c r="Y149">
        <f>tcofTTGPERCEO!W148 / Y$2</f>
        <v>1.2586532410320956E-4</v>
      </c>
      <c r="Z149">
        <f>tcofTTGPERCEO!X148 / Z$2</f>
        <v>0</v>
      </c>
      <c r="AA149">
        <f>tcofTTGPERCEO!Y148 / AA$2</f>
        <v>3.4762456546929316E-3</v>
      </c>
    </row>
    <row r="150" spans="1:27" x14ac:dyDescent="0.25">
      <c r="A150" t="s">
        <v>207</v>
      </c>
      <c r="B150" t="s">
        <v>27</v>
      </c>
      <c r="C150" t="s">
        <v>28</v>
      </c>
      <c r="D150">
        <v>2</v>
      </c>
      <c r="E150">
        <v>509</v>
      </c>
      <c r="F150" t="s">
        <v>47</v>
      </c>
      <c r="G150" t="str">
        <f t="shared" si="6"/>
        <v>4</v>
      </c>
      <c r="H150">
        <f t="shared" si="7"/>
        <v>8.3648309830412857E-3</v>
      </c>
      <c r="I150">
        <f t="shared" si="8"/>
        <v>7.2782793076196992E-3</v>
      </c>
      <c r="J150">
        <f>tcofTTGPERCEO!H149 / J$2</f>
        <v>9.3501636278634881E-4</v>
      </c>
      <c r="K150">
        <f>tcofTTGPERCEO!I149 / K$2</f>
        <v>0</v>
      </c>
      <c r="M150">
        <f>tcofTTGPERCEO!K149 / M$2</f>
        <v>6.4191719268214399E-4</v>
      </c>
      <c r="N150">
        <f>tcofTTGPERCEO!L149 / N$2</f>
        <v>1.2308274947926529E-3</v>
      </c>
      <c r="O150">
        <f>tcofTTGPERCEO!M149 / O$2</f>
        <v>9.3666908387720575E-4</v>
      </c>
      <c r="P150">
        <f>tcofTTGPERCEO!N149 / P$2</f>
        <v>2.5068939583855601E-4</v>
      </c>
      <c r="Q150">
        <f>tcofTTGPERCEO!O149 / Q$2</f>
        <v>3.9658933174697601E-4</v>
      </c>
      <c r="R150">
        <f>tcofTTGPERCEO!P149 / R$2</f>
        <v>1.5735641227380016E-3</v>
      </c>
      <c r="S150">
        <f>tcofTTGPERCEO!Q149 / S$2</f>
        <v>5.8309037900874635E-4</v>
      </c>
      <c r="T150">
        <f>tcofTTGPERCEO!R149 / T$2</f>
        <v>3.2388663967611336E-4</v>
      </c>
      <c r="U150">
        <f>tcofTTGPERCEO!S149 / U$2</f>
        <v>9.8911968348170125E-4</v>
      </c>
      <c r="V150">
        <f>tcofTTGPERCEO!T149 / V$2</f>
        <v>0</v>
      </c>
      <c r="Y150">
        <f>tcofTTGPERCEO!W149 / Y$2</f>
        <v>5.0346129641283825E-4</v>
      </c>
      <c r="Z150">
        <f>tcofTTGPERCEO!X149 / Z$2</f>
        <v>0</v>
      </c>
      <c r="AA150">
        <f>tcofTTGPERCEO!Y149 / AA$2</f>
        <v>0</v>
      </c>
    </row>
    <row r="151" spans="1:27" x14ac:dyDescent="0.25">
      <c r="A151" t="s">
        <v>208</v>
      </c>
      <c r="B151" t="s">
        <v>27</v>
      </c>
      <c r="C151" t="s">
        <v>28</v>
      </c>
      <c r="D151">
        <v>8</v>
      </c>
      <c r="E151">
        <v>657</v>
      </c>
      <c r="F151" t="s">
        <v>77</v>
      </c>
      <c r="G151" t="str">
        <f t="shared" si="6"/>
        <v>4</v>
      </c>
      <c r="H151">
        <f t="shared" si="7"/>
        <v>1.4906813068753244E-2</v>
      </c>
      <c r="I151">
        <f t="shared" si="8"/>
        <v>1.0874340874574265E-2</v>
      </c>
      <c r="J151">
        <f>tcofTTGPERCEO!H150 / J$2</f>
        <v>0</v>
      </c>
      <c r="K151">
        <f>tcofTTGPERCEO!I150 / K$2</f>
        <v>3.0591434398368456E-3</v>
      </c>
      <c r="M151">
        <f>tcofTTGPERCEO!K150 / M$2</f>
        <v>1.4978067829250026E-3</v>
      </c>
      <c r="N151">
        <f>tcofTTGPERCEO!L150 / N$2</f>
        <v>1.1361484567316796E-3</v>
      </c>
      <c r="O151">
        <f>tcofTTGPERCEO!M150 / O$2</f>
        <v>1.3294657964708727E-3</v>
      </c>
      <c r="P151">
        <f>tcofTTGPERCEO!N150 / P$2</f>
        <v>1.002757583354224E-3</v>
      </c>
      <c r="Q151">
        <f>tcofTTGPERCEO!O150 / Q$2</f>
        <v>3.9658933174697601E-4</v>
      </c>
      <c r="R151">
        <f>tcofTTGPERCEO!P150 / R$2</f>
        <v>0</v>
      </c>
      <c r="S151">
        <f>tcofTTGPERCEO!Q150 / S$2</f>
        <v>2.3323615160349854E-3</v>
      </c>
      <c r="T151">
        <f>tcofTTGPERCEO!R150 / T$2</f>
        <v>1.1336032388663967E-3</v>
      </c>
      <c r="U151">
        <f>tcofTTGPERCEO!S150 / U$2</f>
        <v>1.3188262446422684E-3</v>
      </c>
      <c r="V151">
        <f>tcofTTGPERCEO!T150 / V$2</f>
        <v>1.1966493817311527E-3</v>
      </c>
      <c r="Y151">
        <f>tcofTTGPERCEO!W150 / Y$2</f>
        <v>5.0346129641283825E-4</v>
      </c>
      <c r="Z151">
        <f>tcofTTGPERCEO!X150 / Z$2</f>
        <v>0</v>
      </c>
      <c r="AA151">
        <f>tcofTTGPERCEO!Y150 / AA$2</f>
        <v>0</v>
      </c>
    </row>
    <row r="152" spans="1:27" x14ac:dyDescent="0.25">
      <c r="A152" t="s">
        <v>209</v>
      </c>
      <c r="B152" t="s">
        <v>27</v>
      </c>
      <c r="C152" t="s">
        <v>28</v>
      </c>
      <c r="D152">
        <v>21</v>
      </c>
      <c r="E152">
        <v>1010</v>
      </c>
      <c r="F152" t="s">
        <v>47</v>
      </c>
      <c r="G152" t="str">
        <f t="shared" si="6"/>
        <v>4</v>
      </c>
      <c r="H152">
        <f t="shared" si="7"/>
        <v>1.7069521389364187E-2</v>
      </c>
      <c r="I152">
        <f t="shared" si="8"/>
        <v>1.3814717482992204E-2</v>
      </c>
      <c r="J152">
        <f>tcofTTGPERCEO!H151 / J$2</f>
        <v>9.3501636278634881E-4</v>
      </c>
      <c r="K152">
        <f>tcofTTGPERCEO!I151 / K$2</f>
        <v>3.3990482664853839E-4</v>
      </c>
      <c r="M152">
        <f>tcofTTGPERCEO!K151 / M$2</f>
        <v>1.3908205841446453E-3</v>
      </c>
      <c r="N152">
        <f>tcofTTGPERCEO!L151 / N$2</f>
        <v>1.4201855709145995E-3</v>
      </c>
      <c r="O152">
        <f>tcofTTGPERCEO!M151 / O$2</f>
        <v>1.5560792845056804E-3</v>
      </c>
      <c r="P152">
        <f>tcofTTGPERCEO!N151 / P$2</f>
        <v>2.5068939583855602E-3</v>
      </c>
      <c r="Q152">
        <f>tcofTTGPERCEO!O151 / Q$2</f>
        <v>1.784651992861392E-3</v>
      </c>
      <c r="R152">
        <f>tcofTTGPERCEO!P151 / R$2</f>
        <v>7.8678206136900079E-4</v>
      </c>
      <c r="S152">
        <f>tcofTTGPERCEO!Q151 / S$2</f>
        <v>2.9154518950437317E-4</v>
      </c>
      <c r="T152">
        <f>tcofTTGPERCEO!R151 / T$2</f>
        <v>2.1052631578947368E-3</v>
      </c>
      <c r="U152">
        <f>tcofTTGPERCEO!S151 / U$2</f>
        <v>9.8911968348170125E-4</v>
      </c>
      <c r="V152">
        <f>tcofTTGPERCEO!T151 / V$2</f>
        <v>0</v>
      </c>
      <c r="Y152">
        <f>tcofTTGPERCEO!W151 / Y$2</f>
        <v>1.3845185651353053E-3</v>
      </c>
      <c r="Z152">
        <f>tcofTTGPERCEO!X151 / Z$2</f>
        <v>4.1999160016799666E-4</v>
      </c>
      <c r="AA152">
        <f>tcofTTGPERCEO!Y151 / AA$2</f>
        <v>1.1587485515643105E-3</v>
      </c>
    </row>
    <row r="153" spans="1:27" x14ac:dyDescent="0.25">
      <c r="A153" t="s">
        <v>210</v>
      </c>
      <c r="B153" t="s">
        <v>27</v>
      </c>
      <c r="C153" t="s">
        <v>28</v>
      </c>
      <c r="D153">
        <v>29</v>
      </c>
      <c r="E153">
        <v>1437</v>
      </c>
      <c r="F153" t="s">
        <v>39</v>
      </c>
      <c r="G153" t="str">
        <f t="shared" si="6"/>
        <v>5</v>
      </c>
      <c r="H153">
        <f t="shared" si="7"/>
        <v>6.0533289624016299E-3</v>
      </c>
      <c r="I153">
        <f t="shared" si="8"/>
        <v>4.4022142943351654E-3</v>
      </c>
      <c r="J153">
        <f>tcofTTGPERCEO!H152 / J$2</f>
        <v>0</v>
      </c>
      <c r="K153">
        <f>tcofTTGPERCEO!I152 / K$2</f>
        <v>0</v>
      </c>
      <c r="M153">
        <f>tcofTTGPERCEO!K152 / M$2</f>
        <v>6.4191719268214399E-4</v>
      </c>
      <c r="N153">
        <f>tcofTTGPERCEO!L152 / N$2</f>
        <v>1.5148646089755728E-3</v>
      </c>
      <c r="O153">
        <f>tcofTTGPERCEO!M152 / O$2</f>
        <v>4.8344210780759005E-4</v>
      </c>
      <c r="P153">
        <f>tcofTTGPERCEO!N152 / P$2</f>
        <v>2.5068939583855601E-4</v>
      </c>
      <c r="Q153">
        <f>tcofTTGPERCEO!O152 / Q$2</f>
        <v>1.98294665873488E-4</v>
      </c>
      <c r="R153">
        <f>tcofTTGPERCEO!P152 / R$2</f>
        <v>0</v>
      </c>
      <c r="S153">
        <f>tcofTTGPERCEO!Q152 / S$2</f>
        <v>8.7463556851311952E-4</v>
      </c>
      <c r="T153">
        <f>tcofTTGPERCEO!R152 / T$2</f>
        <v>3.2388663967611336E-4</v>
      </c>
      <c r="U153">
        <f>tcofTTGPERCEO!S152 / U$2</f>
        <v>9.8911968348170125E-4</v>
      </c>
      <c r="V153">
        <f>tcofTTGPERCEO!T152 / V$2</f>
        <v>3.9888312724371757E-4</v>
      </c>
      <c r="Y153">
        <f>tcofTTGPERCEO!W152 / Y$2</f>
        <v>3.7759597230962869E-4</v>
      </c>
      <c r="Z153">
        <f>tcofTTGPERCEO!X152 / Z$2</f>
        <v>0</v>
      </c>
      <c r="AA153">
        <f>tcofTTGPERCEO!Y152 / AA$2</f>
        <v>0</v>
      </c>
    </row>
    <row r="154" spans="1:27" x14ac:dyDescent="0.25">
      <c r="A154" t="s">
        <v>211</v>
      </c>
      <c r="B154" t="s">
        <v>27</v>
      </c>
      <c r="C154" t="s">
        <v>28</v>
      </c>
      <c r="D154">
        <v>6</v>
      </c>
      <c r="E154">
        <v>441</v>
      </c>
      <c r="F154" t="s">
        <v>29</v>
      </c>
      <c r="G154" t="str">
        <f t="shared" si="6"/>
        <v>5</v>
      </c>
      <c r="H154">
        <f t="shared" si="7"/>
        <v>9.0406810966311337E-3</v>
      </c>
      <c r="I154">
        <f t="shared" si="8"/>
        <v>6.9233385868893698E-3</v>
      </c>
      <c r="J154">
        <f>tcofTTGPERCEO!H153 / J$2</f>
        <v>0</v>
      </c>
      <c r="K154">
        <f>tcofTTGPERCEO!I153 / K$2</f>
        <v>0</v>
      </c>
      <c r="M154">
        <f>tcofTTGPERCEO!K153 / M$2</f>
        <v>1.0698619878035734E-3</v>
      </c>
      <c r="N154">
        <f>tcofTTGPERCEO!L153 / N$2</f>
        <v>7.5743230448778638E-4</v>
      </c>
      <c r="O154">
        <f>tcofTTGPERCEO!M153 / O$2</f>
        <v>1.4805414551607445E-3</v>
      </c>
      <c r="P154">
        <f>tcofTTGPERCEO!N153 / P$2</f>
        <v>1.2534469791927801E-3</v>
      </c>
      <c r="Q154">
        <f>tcofTTGPERCEO!O153 / Q$2</f>
        <v>5.9488399762046404E-4</v>
      </c>
      <c r="R154">
        <f>tcofTTGPERCEO!P153 / R$2</f>
        <v>7.8678206136900079E-4</v>
      </c>
      <c r="S154">
        <f>tcofTTGPERCEO!Q153 / S$2</f>
        <v>2.9154518950437317E-4</v>
      </c>
      <c r="T154">
        <f>tcofTTGPERCEO!R153 / T$2</f>
        <v>4.8582995951417006E-4</v>
      </c>
      <c r="U154">
        <f>tcofTTGPERCEO!S153 / U$2</f>
        <v>4.9455984174085062E-4</v>
      </c>
      <c r="V154">
        <f>tcofTTGPERCEO!T153 / V$2</f>
        <v>3.9888312724371757E-4</v>
      </c>
      <c r="Y154">
        <f>tcofTTGPERCEO!W153 / Y$2</f>
        <v>1.0069225928256765E-3</v>
      </c>
      <c r="Z154">
        <f>tcofTTGPERCEO!X153 / Z$2</f>
        <v>4.1999160016799666E-4</v>
      </c>
      <c r="AA154">
        <f>tcofTTGPERCEO!Y153 / AA$2</f>
        <v>0</v>
      </c>
    </row>
    <row r="155" spans="1:27" x14ac:dyDescent="0.25">
      <c r="A155" t="s">
        <v>212</v>
      </c>
      <c r="B155" t="s">
        <v>27</v>
      </c>
      <c r="C155" t="s">
        <v>28</v>
      </c>
      <c r="D155">
        <v>5</v>
      </c>
      <c r="E155">
        <v>754</v>
      </c>
      <c r="F155" t="s">
        <v>29</v>
      </c>
      <c r="G155" t="str">
        <f t="shared" si="6"/>
        <v>5</v>
      </c>
      <c r="H155">
        <f t="shared" si="7"/>
        <v>3.249998397087288E-3</v>
      </c>
      <c r="I155">
        <f t="shared" si="8"/>
        <v>2.2841498726480849E-3</v>
      </c>
      <c r="J155">
        <f>tcofTTGPERCEO!H154 / J$2</f>
        <v>0</v>
      </c>
      <c r="K155">
        <f>tcofTTGPERCEO!I154 / K$2</f>
        <v>0</v>
      </c>
      <c r="M155">
        <f>tcofTTGPERCEO!K154 / M$2</f>
        <v>0</v>
      </c>
      <c r="N155">
        <f>tcofTTGPERCEO!L154 / N$2</f>
        <v>2.8403711418291991E-4</v>
      </c>
      <c r="O155">
        <f>tcofTTGPERCEO!M154 / O$2</f>
        <v>5.1365723954556442E-4</v>
      </c>
      <c r="P155">
        <f>tcofTTGPERCEO!N154 / P$2</f>
        <v>5.0137879167711202E-4</v>
      </c>
      <c r="Q155">
        <f>tcofTTGPERCEO!O154 / Q$2</f>
        <v>1.98294665873488E-4</v>
      </c>
      <c r="R155">
        <f>tcofTTGPERCEO!P154 / R$2</f>
        <v>7.8678206136900079E-4</v>
      </c>
      <c r="S155">
        <f>tcofTTGPERCEO!Q154 / S$2</f>
        <v>0</v>
      </c>
      <c r="T155">
        <f>tcofTTGPERCEO!R154 / T$2</f>
        <v>0</v>
      </c>
      <c r="U155">
        <f>tcofTTGPERCEO!S154 / U$2</f>
        <v>0</v>
      </c>
      <c r="V155">
        <f>tcofTTGPERCEO!T154 / V$2</f>
        <v>0</v>
      </c>
      <c r="Y155">
        <f>tcofTTGPERCEO!W154 / Y$2</f>
        <v>1.2586532410320956E-4</v>
      </c>
      <c r="Z155">
        <f>tcofTTGPERCEO!X154 / Z$2</f>
        <v>8.3998320033599333E-4</v>
      </c>
      <c r="AA155">
        <f>tcofTTGPERCEO!Y154 / AA$2</f>
        <v>0</v>
      </c>
    </row>
    <row r="156" spans="1:27" x14ac:dyDescent="0.25">
      <c r="A156" t="s">
        <v>213</v>
      </c>
      <c r="B156" t="s">
        <v>27</v>
      </c>
      <c r="C156" t="s">
        <v>28</v>
      </c>
      <c r="D156">
        <v>4</v>
      </c>
      <c r="E156">
        <v>314</v>
      </c>
      <c r="F156" t="s">
        <v>63</v>
      </c>
      <c r="G156" t="str">
        <f t="shared" si="6"/>
        <v>3</v>
      </c>
      <c r="H156">
        <f t="shared" si="7"/>
        <v>9.2103560277979266E-3</v>
      </c>
      <c r="I156">
        <f t="shared" si="8"/>
        <v>6.1879093258293827E-3</v>
      </c>
      <c r="J156">
        <f>tcofTTGPERCEO!H155 / J$2</f>
        <v>4.675081813931744E-4</v>
      </c>
      <c r="K156">
        <f>tcofTTGPERCEO!I155 / K$2</f>
        <v>6.7980965329707678E-4</v>
      </c>
      <c r="M156">
        <f>tcofTTGPERCEO!K155 / M$2</f>
        <v>1.0698619878035734E-4</v>
      </c>
      <c r="N156">
        <f>tcofTTGPERCEO!L155 / N$2</f>
        <v>3.7871615224389319E-4</v>
      </c>
      <c r="O156">
        <f>tcofTTGPERCEO!M155 / O$2</f>
        <v>3.9279671259366691E-4</v>
      </c>
      <c r="P156">
        <f>tcofTTGPERCEO!N155 / P$2</f>
        <v>0</v>
      </c>
      <c r="Q156">
        <f>tcofTTGPERCEO!O155 / Q$2</f>
        <v>0</v>
      </c>
      <c r="R156">
        <f>tcofTTGPERCEO!P155 / R$2</f>
        <v>2.3603461841070024E-3</v>
      </c>
      <c r="S156">
        <f>tcofTTGPERCEO!Q155 / S$2</f>
        <v>0</v>
      </c>
      <c r="T156">
        <f>tcofTTGPERCEO!R155 / T$2</f>
        <v>6.4777327935222671E-4</v>
      </c>
      <c r="U156">
        <f>tcofTTGPERCEO!S155 / U$2</f>
        <v>1.1539729640619848E-3</v>
      </c>
      <c r="V156">
        <f>tcofTTGPERCEO!T155 / V$2</f>
        <v>1.5955325089748703E-3</v>
      </c>
      <c r="Y156">
        <f>tcofTTGPERCEO!W155 / Y$2</f>
        <v>1.0069225928256765E-3</v>
      </c>
      <c r="Z156">
        <f>tcofTTGPERCEO!X155 / Z$2</f>
        <v>4.1999160016799666E-4</v>
      </c>
      <c r="AA156">
        <f>tcofTTGPERCEO!Y155 / AA$2</f>
        <v>0</v>
      </c>
    </row>
    <row r="157" spans="1:27" x14ac:dyDescent="0.25">
      <c r="A157" t="s">
        <v>214</v>
      </c>
      <c r="B157" t="s">
        <v>27</v>
      </c>
      <c r="C157" t="s">
        <v>28</v>
      </c>
      <c r="D157">
        <v>24</v>
      </c>
      <c r="E157">
        <v>455</v>
      </c>
      <c r="F157" t="s">
        <v>33</v>
      </c>
      <c r="G157" t="str">
        <f t="shared" si="6"/>
        <v>5</v>
      </c>
      <c r="H157">
        <f t="shared" si="7"/>
        <v>5.2665548989024348E-3</v>
      </c>
      <c r="I157">
        <f t="shared" si="8"/>
        <v>4.8491443852948521E-3</v>
      </c>
      <c r="J157">
        <f>tcofTTGPERCEO!H156 / J$2</f>
        <v>0</v>
      </c>
      <c r="K157">
        <f>tcofTTGPERCEO!I156 / K$2</f>
        <v>1.0197144799456153E-3</v>
      </c>
      <c r="M157">
        <f>tcofTTGPERCEO!K156 / M$2</f>
        <v>1.0698619878035734E-4</v>
      </c>
      <c r="N157">
        <f>tcofTTGPERCEO!L156 / N$2</f>
        <v>1.8935807612194659E-4</v>
      </c>
      <c r="O157">
        <f>tcofTTGPERCEO!M156 / O$2</f>
        <v>3.4747401498670536E-4</v>
      </c>
      <c r="P157">
        <f>tcofTTGPERCEO!N156 / P$2</f>
        <v>5.0137879167711202E-4</v>
      </c>
      <c r="Q157">
        <f>tcofTTGPERCEO!O156 / Q$2</f>
        <v>0</v>
      </c>
      <c r="R157">
        <f>tcofTTGPERCEO!P156 / R$2</f>
        <v>2.3603461841070024E-3</v>
      </c>
      <c r="S157">
        <f>tcofTTGPERCEO!Q156 / S$2</f>
        <v>2.9154518950437317E-4</v>
      </c>
      <c r="T157">
        <f>tcofTTGPERCEO!R156 / T$2</f>
        <v>3.2388663967611336E-4</v>
      </c>
      <c r="U157">
        <f>tcofTTGPERCEO!S156 / U$2</f>
        <v>0</v>
      </c>
      <c r="V157">
        <f>tcofTTGPERCEO!T156 / V$2</f>
        <v>0</v>
      </c>
      <c r="Y157">
        <f>tcofTTGPERCEO!W156 / Y$2</f>
        <v>1.2586532410320956E-4</v>
      </c>
      <c r="Z157">
        <f>tcofTTGPERCEO!X156 / Z$2</f>
        <v>0</v>
      </c>
      <c r="AA157">
        <f>tcofTTGPERCEO!Y156 / AA$2</f>
        <v>0</v>
      </c>
    </row>
    <row r="158" spans="1:27" x14ac:dyDescent="0.25">
      <c r="A158" t="s">
        <v>215</v>
      </c>
      <c r="B158" t="s">
        <v>27</v>
      </c>
      <c r="C158" t="s">
        <v>28</v>
      </c>
      <c r="D158">
        <v>10</v>
      </c>
      <c r="E158">
        <v>525</v>
      </c>
      <c r="F158" t="s">
        <v>45</v>
      </c>
      <c r="G158" t="str">
        <f t="shared" si="6"/>
        <v>4</v>
      </c>
      <c r="H158">
        <f t="shared" si="7"/>
        <v>4.7839509412381191E-3</v>
      </c>
      <c r="I158">
        <f t="shared" si="8"/>
        <v>3.1004539383268814E-3</v>
      </c>
      <c r="J158">
        <f>tcofTTGPERCEO!H157 / J$2</f>
        <v>0</v>
      </c>
      <c r="K158">
        <f>tcofTTGPERCEO!I157 / K$2</f>
        <v>6.7980965329707678E-4</v>
      </c>
      <c r="M158">
        <f>tcofTTGPERCEO!K157 / M$2</f>
        <v>2.1397239756071467E-4</v>
      </c>
      <c r="N158">
        <f>tcofTTGPERCEO!L157 / N$2</f>
        <v>1.8935807612194659E-4</v>
      </c>
      <c r="O158">
        <f>tcofTTGPERCEO!M157 / O$2</f>
        <v>3.4747401498670536E-4</v>
      </c>
      <c r="P158">
        <f>tcofTTGPERCEO!N157 / P$2</f>
        <v>2.5068939583855601E-4</v>
      </c>
      <c r="Q158">
        <f>tcofTTGPERCEO!O157 / Q$2</f>
        <v>5.9488399762046404E-4</v>
      </c>
      <c r="R158">
        <f>tcofTTGPERCEO!P157 / R$2</f>
        <v>0</v>
      </c>
      <c r="S158">
        <f>tcofTTGPERCEO!Q157 / S$2</f>
        <v>0</v>
      </c>
      <c r="T158">
        <f>tcofTTGPERCEO!R157 / T$2</f>
        <v>0</v>
      </c>
      <c r="U158">
        <f>tcofTTGPERCEO!S157 / U$2</f>
        <v>8.2426640290141778E-4</v>
      </c>
      <c r="V158">
        <f>tcofTTGPERCEO!T157 / V$2</f>
        <v>3.9888312724371757E-4</v>
      </c>
      <c r="Y158">
        <f>tcofTTGPERCEO!W157 / Y$2</f>
        <v>1.2586532410320956E-4</v>
      </c>
      <c r="Z158">
        <f>tcofTTGPERCEO!X157 / Z$2</f>
        <v>0</v>
      </c>
      <c r="AA158">
        <f>tcofTTGPERCEO!Y157 / AA$2</f>
        <v>1.1587485515643105E-3</v>
      </c>
    </row>
    <row r="159" spans="1:27" x14ac:dyDescent="0.25">
      <c r="A159" t="s">
        <v>216</v>
      </c>
      <c r="B159" t="s">
        <v>27</v>
      </c>
      <c r="C159" t="s">
        <v>28</v>
      </c>
      <c r="D159">
        <v>16</v>
      </c>
      <c r="E159">
        <v>307</v>
      </c>
      <c r="F159" t="s">
        <v>33</v>
      </c>
      <c r="G159" t="str">
        <f t="shared" si="6"/>
        <v>5</v>
      </c>
      <c r="H159">
        <f t="shared" si="7"/>
        <v>4.1240571645627069E-4</v>
      </c>
      <c r="I159">
        <f t="shared" si="8"/>
        <v>1.2086052695189751E-4</v>
      </c>
      <c r="J159">
        <f>tcofTTGPERCEO!H158 / J$2</f>
        <v>0</v>
      </c>
      <c r="K159">
        <f>tcofTTGPERCEO!I158 / K$2</f>
        <v>0</v>
      </c>
      <c r="M159">
        <f>tcofTTGPERCEO!K158 / M$2</f>
        <v>0</v>
      </c>
      <c r="N159">
        <f>tcofTTGPERCEO!L158 / N$2</f>
        <v>0</v>
      </c>
      <c r="O159">
        <f>tcofTTGPERCEO!M158 / O$2</f>
        <v>1.2086052695189751E-4</v>
      </c>
      <c r="P159">
        <f>tcofTTGPERCEO!N158 / P$2</f>
        <v>0</v>
      </c>
      <c r="Q159">
        <f>tcofTTGPERCEO!O158 / Q$2</f>
        <v>0</v>
      </c>
      <c r="R159">
        <f>tcofTTGPERCEO!P158 / R$2</f>
        <v>0</v>
      </c>
      <c r="S159">
        <f>tcofTTGPERCEO!Q158 / S$2</f>
        <v>2.9154518950437317E-4</v>
      </c>
      <c r="T159">
        <f>tcofTTGPERCEO!R158 / T$2</f>
        <v>0</v>
      </c>
      <c r="U159">
        <f>tcofTTGPERCEO!S158 / U$2</f>
        <v>0</v>
      </c>
      <c r="V159">
        <f>tcofTTGPERCEO!T158 / V$2</f>
        <v>0</v>
      </c>
      <c r="Y159">
        <f>tcofTTGPERCEO!W158 / Y$2</f>
        <v>0</v>
      </c>
      <c r="Z159">
        <f>tcofTTGPERCEO!X158 / Z$2</f>
        <v>0</v>
      </c>
      <c r="AA159">
        <f>tcofTTGPERCEO!Y158 / AA$2</f>
        <v>0</v>
      </c>
    </row>
    <row r="160" spans="1:27" x14ac:dyDescent="0.25">
      <c r="A160" t="s">
        <v>217</v>
      </c>
      <c r="B160" t="s">
        <v>27</v>
      </c>
      <c r="C160" t="s">
        <v>28</v>
      </c>
      <c r="D160">
        <v>1</v>
      </c>
      <c r="E160">
        <v>161</v>
      </c>
      <c r="F160" t="s">
        <v>63</v>
      </c>
      <c r="G160" t="str">
        <f t="shared" si="6"/>
        <v>3</v>
      </c>
      <c r="H160">
        <f t="shared" si="7"/>
        <v>2.0126057918236039E-3</v>
      </c>
      <c r="I160">
        <f t="shared" si="8"/>
        <v>6.0680007175421E-4</v>
      </c>
      <c r="J160">
        <f>tcofTTGPERCEO!H159 / J$2</f>
        <v>0</v>
      </c>
      <c r="K160">
        <f>tcofTTGPERCEO!I159 / K$2</f>
        <v>0</v>
      </c>
      <c r="M160">
        <f>tcofTTGPERCEO!K159 / M$2</f>
        <v>0</v>
      </c>
      <c r="N160">
        <f>tcofTTGPERCEO!L159 / N$2</f>
        <v>1.8935807612194659E-4</v>
      </c>
      <c r="O160">
        <f>tcofTTGPERCEO!M159 / O$2</f>
        <v>9.0645395213923135E-5</v>
      </c>
      <c r="P160">
        <f>tcofTTGPERCEO!N159 / P$2</f>
        <v>0</v>
      </c>
      <c r="Q160">
        <f>tcofTTGPERCEO!O159 / Q$2</f>
        <v>0</v>
      </c>
      <c r="R160">
        <f>tcofTTGPERCEO!P159 / R$2</f>
        <v>0</v>
      </c>
      <c r="S160">
        <f>tcofTTGPERCEO!Q159 / S$2</f>
        <v>0</v>
      </c>
      <c r="T160">
        <f>tcofTTGPERCEO!R159 / T$2</f>
        <v>1.6194331983805668E-4</v>
      </c>
      <c r="U160">
        <f>tcofTTGPERCEO!S159 / U$2</f>
        <v>1.6485328058028355E-4</v>
      </c>
      <c r="V160">
        <f>tcofTTGPERCEO!T159 / V$2</f>
        <v>3.9888312724371757E-4</v>
      </c>
      <c r="Y160">
        <f>tcofTTGPERCEO!W159 / Y$2</f>
        <v>1.0069225928256765E-3</v>
      </c>
      <c r="Z160">
        <f>tcofTTGPERCEO!X159 / Z$2</f>
        <v>0</v>
      </c>
      <c r="AA160">
        <f>tcofTTGPERCEO!Y159 / AA$2</f>
        <v>0</v>
      </c>
    </row>
    <row r="161" spans="1:27" x14ac:dyDescent="0.25">
      <c r="A161" t="s">
        <v>218</v>
      </c>
      <c r="B161" t="s">
        <v>27</v>
      </c>
      <c r="C161" t="s">
        <v>28</v>
      </c>
      <c r="D161">
        <v>1</v>
      </c>
      <c r="E161">
        <v>253</v>
      </c>
      <c r="F161" t="s">
        <v>109</v>
      </c>
      <c r="G161" t="str">
        <f t="shared" si="6"/>
        <v>3</v>
      </c>
      <c r="H161">
        <f t="shared" si="7"/>
        <v>7.9161488941859419E-3</v>
      </c>
      <c r="I161">
        <f t="shared" si="8"/>
        <v>7.4987383805783601E-3</v>
      </c>
      <c r="J161">
        <f>tcofTTGPERCEO!H160 / J$2</f>
        <v>4.675081813931744E-4</v>
      </c>
      <c r="K161">
        <f>tcofTTGPERCEO!I160 / K$2</f>
        <v>3.3990482664853839E-4</v>
      </c>
      <c r="M161">
        <f>tcofTTGPERCEO!K160 / M$2</f>
        <v>4.2794479512142934E-4</v>
      </c>
      <c r="N161">
        <f>tcofTTGPERCEO!L160 / N$2</f>
        <v>1.8935807612194659E-4</v>
      </c>
      <c r="O161">
        <f>tcofTTGPERCEO!M160 / O$2</f>
        <v>7.4027072758037226E-4</v>
      </c>
      <c r="P161">
        <f>tcofTTGPERCEO!N160 / P$2</f>
        <v>7.5206818751566808E-4</v>
      </c>
      <c r="Q161">
        <f>tcofTTGPERCEO!O160 / Q$2</f>
        <v>0</v>
      </c>
      <c r="R161">
        <f>tcofTTGPERCEO!P160 / R$2</f>
        <v>3.9339103068450039E-3</v>
      </c>
      <c r="S161">
        <f>tcofTTGPERCEO!Q160 / S$2</f>
        <v>2.9154518950437317E-4</v>
      </c>
      <c r="T161">
        <f>tcofTTGPERCEO!R160 / T$2</f>
        <v>6.4777327935222671E-4</v>
      </c>
      <c r="U161">
        <f>tcofTTGPERCEO!S160 / U$2</f>
        <v>0</v>
      </c>
      <c r="V161">
        <f>tcofTTGPERCEO!T160 / V$2</f>
        <v>0</v>
      </c>
      <c r="Y161">
        <f>tcofTTGPERCEO!W160 / Y$2</f>
        <v>1.2586532410320956E-4</v>
      </c>
      <c r="Z161">
        <f>tcofTTGPERCEO!X160 / Z$2</f>
        <v>0</v>
      </c>
      <c r="AA161">
        <f>tcofTTGPERCEO!Y160 / AA$2</f>
        <v>0</v>
      </c>
    </row>
    <row r="162" spans="1:27" x14ac:dyDescent="0.25">
      <c r="A162" t="s">
        <v>219</v>
      </c>
      <c r="B162" t="s">
        <v>27</v>
      </c>
      <c r="C162" t="s">
        <v>28</v>
      </c>
      <c r="D162">
        <v>10</v>
      </c>
      <c r="E162">
        <v>512</v>
      </c>
      <c r="F162" t="s">
        <v>109</v>
      </c>
      <c r="G162" t="str">
        <f t="shared" si="6"/>
        <v>3</v>
      </c>
      <c r="H162">
        <f t="shared" si="7"/>
        <v>4.0893125428634889E-4</v>
      </c>
      <c r="I162">
        <f t="shared" si="8"/>
        <v>4.0893125428634889E-4</v>
      </c>
      <c r="J162">
        <f>tcofTTGPERCEO!H161 / J$2</f>
        <v>0</v>
      </c>
      <c r="K162">
        <f>tcofTTGPERCEO!I161 / K$2</f>
        <v>0</v>
      </c>
      <c r="M162">
        <f>tcofTTGPERCEO!K161 / M$2</f>
        <v>1.0698619878035734E-4</v>
      </c>
      <c r="N162">
        <f>tcofTTGPERCEO!L161 / N$2</f>
        <v>9.4679038060973297E-5</v>
      </c>
      <c r="O162">
        <f>tcofTTGPERCEO!M161 / O$2</f>
        <v>4.5322697606961568E-5</v>
      </c>
      <c r="P162">
        <f>tcofTTGPERCEO!N161 / P$2</f>
        <v>0</v>
      </c>
      <c r="Q162">
        <f>tcofTTGPERCEO!O161 / Q$2</f>
        <v>0</v>
      </c>
      <c r="R162">
        <f>tcofTTGPERCEO!P161 / R$2</f>
        <v>0</v>
      </c>
      <c r="S162">
        <f>tcofTTGPERCEO!Q161 / S$2</f>
        <v>0</v>
      </c>
      <c r="T162">
        <f>tcofTTGPERCEO!R161 / T$2</f>
        <v>1.6194331983805668E-4</v>
      </c>
      <c r="U162">
        <f>tcofTTGPERCEO!S161 / U$2</f>
        <v>0</v>
      </c>
      <c r="V162">
        <f>tcofTTGPERCEO!T161 / V$2</f>
        <v>0</v>
      </c>
      <c r="Y162">
        <f>tcofTTGPERCEO!W161 / Y$2</f>
        <v>0</v>
      </c>
      <c r="Z162">
        <f>tcofTTGPERCEO!X161 / Z$2</f>
        <v>0</v>
      </c>
      <c r="AA162">
        <f>tcofTTGPERCEO!Y161 / AA$2</f>
        <v>0</v>
      </c>
    </row>
    <row r="163" spans="1:27" x14ac:dyDescent="0.25">
      <c r="A163" t="s">
        <v>220</v>
      </c>
      <c r="B163" t="s">
        <v>27</v>
      </c>
      <c r="C163" t="s">
        <v>28</v>
      </c>
      <c r="D163">
        <v>1</v>
      </c>
      <c r="E163">
        <v>183</v>
      </c>
      <c r="F163" t="s">
        <v>133</v>
      </c>
      <c r="G163" t="str">
        <f t="shared" si="6"/>
        <v>5</v>
      </c>
      <c r="H163">
        <f t="shared" si="7"/>
        <v>2.3649656709512708E-3</v>
      </c>
      <c r="I163">
        <f t="shared" si="8"/>
        <v>2.2391003468480611E-3</v>
      </c>
      <c r="J163">
        <f>tcofTTGPERCEO!H162 / J$2</f>
        <v>0</v>
      </c>
      <c r="K163">
        <f>tcofTTGPERCEO!I162 / K$2</f>
        <v>3.3990482664853839E-4</v>
      </c>
      <c r="M163">
        <f>tcofTTGPERCEO!K162 / M$2</f>
        <v>0</v>
      </c>
      <c r="N163">
        <f>tcofTTGPERCEO!L162 / N$2</f>
        <v>9.4679038060973297E-5</v>
      </c>
      <c r="O163">
        <f>tcofTTGPERCEO!M162 / O$2</f>
        <v>1.5107565868987188E-4</v>
      </c>
      <c r="P163">
        <f>tcofTTGPERCEO!N162 / P$2</f>
        <v>1.002757583354224E-3</v>
      </c>
      <c r="Q163">
        <f>tcofTTGPERCEO!O162 / Q$2</f>
        <v>0</v>
      </c>
      <c r="R163">
        <f>tcofTTGPERCEO!P162 / R$2</f>
        <v>0</v>
      </c>
      <c r="S163">
        <f>tcofTTGPERCEO!Q162 / S$2</f>
        <v>0</v>
      </c>
      <c r="T163">
        <f>tcofTTGPERCEO!R162 / T$2</f>
        <v>4.8582995951417006E-4</v>
      </c>
      <c r="U163">
        <f>tcofTTGPERCEO!S162 / U$2</f>
        <v>1.6485328058028355E-4</v>
      </c>
      <c r="V163">
        <f>tcofTTGPERCEO!T162 / V$2</f>
        <v>0</v>
      </c>
      <c r="Y163">
        <f>tcofTTGPERCEO!W162 / Y$2</f>
        <v>1.2586532410320956E-4</v>
      </c>
      <c r="Z163">
        <f>tcofTTGPERCEO!X162 / Z$2</f>
        <v>0</v>
      </c>
      <c r="AA163">
        <f>tcofTTGPERCEO!Y162 / AA$2</f>
        <v>0</v>
      </c>
    </row>
    <row r="164" spans="1:27" x14ac:dyDescent="0.25">
      <c r="A164" t="s">
        <v>221</v>
      </c>
      <c r="B164" t="s">
        <v>27</v>
      </c>
      <c r="C164" t="s">
        <v>28</v>
      </c>
      <c r="D164">
        <v>6</v>
      </c>
      <c r="E164">
        <v>258</v>
      </c>
      <c r="F164" t="s">
        <v>35</v>
      </c>
      <c r="G164" t="str">
        <f t="shared" si="6"/>
        <v>3</v>
      </c>
      <c r="H164">
        <f t="shared" si="7"/>
        <v>8.4456612652820499E-3</v>
      </c>
      <c r="I164">
        <f t="shared" si="8"/>
        <v>5.8599985207240662E-3</v>
      </c>
      <c r="J164">
        <f>tcofTTGPERCEO!H163 / J$2</f>
        <v>0</v>
      </c>
      <c r="K164">
        <f>tcofTTGPERCEO!I163 / K$2</f>
        <v>3.3990482664853839E-4</v>
      </c>
      <c r="M164">
        <f>tcofTTGPERCEO!K163 / M$2</f>
        <v>2.1397239756071467E-4</v>
      </c>
      <c r="N164">
        <f>tcofTTGPERCEO!L163 / N$2</f>
        <v>1.8935807612194659E-4</v>
      </c>
      <c r="O164">
        <f>tcofTTGPERCEO!M163 / O$2</f>
        <v>1.4201111916847958E-3</v>
      </c>
      <c r="P164">
        <f>tcofTTGPERCEO!N163 / P$2</f>
        <v>1.5041363750313362E-3</v>
      </c>
      <c r="Q164">
        <f>tcofTTGPERCEO!O163 / Q$2</f>
        <v>3.9658933174697601E-4</v>
      </c>
      <c r="R164">
        <f>tcofTTGPERCEO!P163 / R$2</f>
        <v>0</v>
      </c>
      <c r="S164">
        <f>tcofTTGPERCEO!Q163 / S$2</f>
        <v>0</v>
      </c>
      <c r="T164">
        <f>tcofTTGPERCEO!R163 / T$2</f>
        <v>9.7165991902834013E-4</v>
      </c>
      <c r="U164">
        <f>tcofTTGPERCEO!S163 / U$2</f>
        <v>8.2426640290141778E-4</v>
      </c>
      <c r="V164">
        <f>tcofTTGPERCEO!T163 / V$2</f>
        <v>0</v>
      </c>
      <c r="Y164">
        <f>tcofTTGPERCEO!W163 / Y$2</f>
        <v>1.0069225928256765E-3</v>
      </c>
      <c r="Z164">
        <f>tcofTTGPERCEO!X163 / Z$2</f>
        <v>4.1999160016799666E-4</v>
      </c>
      <c r="AA164">
        <f>tcofTTGPERCEO!Y163 / AA$2</f>
        <v>1.1587485515643105E-3</v>
      </c>
    </row>
    <row r="165" spans="1:27" x14ac:dyDescent="0.25">
      <c r="A165" t="s">
        <v>222</v>
      </c>
      <c r="B165" t="s">
        <v>27</v>
      </c>
      <c r="C165" t="s">
        <v>28</v>
      </c>
      <c r="D165">
        <v>8</v>
      </c>
      <c r="E165">
        <v>852</v>
      </c>
      <c r="F165" t="s">
        <v>52</v>
      </c>
      <c r="G165" t="str">
        <f t="shared" si="6"/>
        <v>4</v>
      </c>
      <c r="H165">
        <f t="shared" si="7"/>
        <v>1.0584680907684623E-2</v>
      </c>
      <c r="I165">
        <f t="shared" si="8"/>
        <v>7.7026218537294957E-3</v>
      </c>
      <c r="J165">
        <f>tcofTTGPERCEO!H164 / J$2</f>
        <v>4.675081813931744E-4</v>
      </c>
      <c r="K165">
        <f>tcofTTGPERCEO!I164 / K$2</f>
        <v>0</v>
      </c>
      <c r="M165">
        <f>tcofTTGPERCEO!K164 / M$2</f>
        <v>4.2794479512142934E-4</v>
      </c>
      <c r="N165">
        <f>tcofTTGPERCEO!L164 / N$2</f>
        <v>7.5743230448778638E-4</v>
      </c>
      <c r="O165">
        <f>tcofTTGPERCEO!M164 / O$2</f>
        <v>8.3091612279429536E-4</v>
      </c>
      <c r="P165">
        <f>tcofTTGPERCEO!N164 / P$2</f>
        <v>1.7548257708698922E-3</v>
      </c>
      <c r="Q165">
        <f>tcofTTGPERCEO!O164 / Q$2</f>
        <v>5.9488399762046404E-4</v>
      </c>
      <c r="R165">
        <f>tcofTTGPERCEO!P164 / R$2</f>
        <v>1.5735641227380016E-3</v>
      </c>
      <c r="S165">
        <f>tcofTTGPERCEO!Q164 / S$2</f>
        <v>1.749271137026239E-3</v>
      </c>
      <c r="T165">
        <f>tcofTTGPERCEO!R164 / T$2</f>
        <v>1.2955465587044534E-3</v>
      </c>
      <c r="U165">
        <f>tcofTTGPERCEO!S164 / U$2</f>
        <v>0</v>
      </c>
      <c r="V165">
        <f>tcofTTGPERCEO!T164 / V$2</f>
        <v>0</v>
      </c>
      <c r="Y165">
        <f>tcofTTGPERCEO!W164 / Y$2</f>
        <v>1.132787916928886E-3</v>
      </c>
      <c r="Z165">
        <f>tcofTTGPERCEO!X164 / Z$2</f>
        <v>0</v>
      </c>
      <c r="AA165">
        <f>tcofTTGPERCEO!Y164 / AA$2</f>
        <v>0</v>
      </c>
    </row>
    <row r="166" spans="1:27" x14ac:dyDescent="0.25">
      <c r="A166" t="s">
        <v>223</v>
      </c>
      <c r="B166" t="s">
        <v>27</v>
      </c>
      <c r="C166" t="s">
        <v>28</v>
      </c>
      <c r="D166">
        <v>9</v>
      </c>
      <c r="E166">
        <v>1334</v>
      </c>
      <c r="F166" t="s">
        <v>59</v>
      </c>
      <c r="G166" t="str">
        <f t="shared" si="6"/>
        <v>2</v>
      </c>
      <c r="H166">
        <f t="shared" si="7"/>
        <v>7.2798184917974278E-3</v>
      </c>
      <c r="I166">
        <f t="shared" si="8"/>
        <v>5.733460674909892E-3</v>
      </c>
      <c r="J166">
        <f>tcofTTGPERCEO!H165 / J$2</f>
        <v>2.8050490883590462E-3</v>
      </c>
      <c r="K166">
        <f>tcofTTGPERCEO!I165 / K$2</f>
        <v>3.3990482664853839E-4</v>
      </c>
      <c r="M166">
        <f>tcofTTGPERCEO!K165 / M$2</f>
        <v>6.4191719268214399E-4</v>
      </c>
      <c r="N166">
        <f>tcofTTGPERCEO!L165 / N$2</f>
        <v>4.7339519030486653E-4</v>
      </c>
      <c r="O166">
        <f>tcofTTGPERCEO!M165 / O$2</f>
        <v>4.2301184433164127E-4</v>
      </c>
      <c r="P166">
        <f>tcofTTGPERCEO!N165 / P$2</f>
        <v>0</v>
      </c>
      <c r="Q166">
        <f>tcofTTGPERCEO!O165 / Q$2</f>
        <v>3.9658933174697601E-4</v>
      </c>
      <c r="R166">
        <f>tcofTTGPERCEO!P165 / R$2</f>
        <v>0</v>
      </c>
      <c r="S166">
        <f>tcofTTGPERCEO!Q165 / S$2</f>
        <v>8.7463556851311952E-4</v>
      </c>
      <c r="T166">
        <f>tcofTTGPERCEO!R165 / T$2</f>
        <v>3.2388663967611336E-4</v>
      </c>
      <c r="U166">
        <f>tcofTTGPERCEO!S165 / U$2</f>
        <v>3.297065611605671E-4</v>
      </c>
      <c r="V166">
        <f>tcofTTGPERCEO!T165 / V$2</f>
        <v>0</v>
      </c>
      <c r="Y166">
        <f>tcofTTGPERCEO!W165 / Y$2</f>
        <v>2.5173064820641913E-4</v>
      </c>
      <c r="Z166">
        <f>tcofTTGPERCEO!X165 / Z$2</f>
        <v>4.1999160016799666E-4</v>
      </c>
      <c r="AA166">
        <f>tcofTTGPERCEO!Y165 / AA$2</f>
        <v>0</v>
      </c>
    </row>
    <row r="167" spans="1:27" x14ac:dyDescent="0.25">
      <c r="A167" t="s">
        <v>224</v>
      </c>
      <c r="B167" t="s">
        <v>27</v>
      </c>
      <c r="C167" t="s">
        <v>28</v>
      </c>
      <c r="D167">
        <v>2</v>
      </c>
      <c r="E167">
        <v>381</v>
      </c>
      <c r="F167" t="s">
        <v>33</v>
      </c>
      <c r="G167" t="str">
        <f t="shared" si="6"/>
        <v>5</v>
      </c>
      <c r="H167">
        <f t="shared" si="7"/>
        <v>2.8627552994010333E-3</v>
      </c>
      <c r="I167">
        <f t="shared" si="8"/>
        <v>1.9418834893806128E-3</v>
      </c>
      <c r="J167">
        <f>tcofTTGPERCEO!H166 / J$2</f>
        <v>0</v>
      </c>
      <c r="K167">
        <f>tcofTTGPERCEO!I166 / K$2</f>
        <v>3.3990482664853839E-4</v>
      </c>
      <c r="M167">
        <f>tcofTTGPERCEO!K166 / M$2</f>
        <v>1.0698619878035734E-4</v>
      </c>
      <c r="N167">
        <f>tcofTTGPERCEO!L166 / N$2</f>
        <v>9.4679038060973297E-5</v>
      </c>
      <c r="O167">
        <f>tcofTTGPERCEO!M166 / O$2</f>
        <v>3.9279671259366691E-4</v>
      </c>
      <c r="P167">
        <f>tcofTTGPERCEO!N166 / P$2</f>
        <v>2.5068939583855601E-4</v>
      </c>
      <c r="Q167">
        <f>tcofTTGPERCEO!O166 / Q$2</f>
        <v>5.9488399762046404E-4</v>
      </c>
      <c r="R167">
        <f>tcofTTGPERCEO!P166 / R$2</f>
        <v>0</v>
      </c>
      <c r="S167">
        <f>tcofTTGPERCEO!Q166 / S$2</f>
        <v>2.9154518950437317E-4</v>
      </c>
      <c r="T167">
        <f>tcofTTGPERCEO!R166 / T$2</f>
        <v>1.6194331983805668E-4</v>
      </c>
      <c r="U167">
        <f>tcofTTGPERCEO!S166 / U$2</f>
        <v>0</v>
      </c>
      <c r="V167">
        <f>tcofTTGPERCEO!T166 / V$2</f>
        <v>0</v>
      </c>
      <c r="Y167">
        <f>tcofTTGPERCEO!W166 / Y$2</f>
        <v>6.2932662051604787E-4</v>
      </c>
      <c r="Z167">
        <f>tcofTTGPERCEO!X166 / Z$2</f>
        <v>0</v>
      </c>
      <c r="AA167">
        <f>tcofTTGPERCEO!Y166 / AA$2</f>
        <v>0</v>
      </c>
    </row>
    <row r="168" spans="1:27" x14ac:dyDescent="0.25">
      <c r="A168" t="s">
        <v>225</v>
      </c>
      <c r="B168" t="s">
        <v>27</v>
      </c>
      <c r="C168" t="s">
        <v>28</v>
      </c>
      <c r="D168">
        <v>7</v>
      </c>
      <c r="E168">
        <v>330</v>
      </c>
      <c r="F168" t="s">
        <v>41</v>
      </c>
      <c r="G168" t="str">
        <f t="shared" si="6"/>
        <v>3</v>
      </c>
      <c r="H168">
        <f t="shared" si="7"/>
        <v>6.3781623930747979E-4</v>
      </c>
      <c r="I168">
        <f t="shared" si="8"/>
        <v>6.3781623930747979E-4</v>
      </c>
      <c r="J168">
        <f>tcofTTGPERCEO!H167 / J$2</f>
        <v>0</v>
      </c>
      <c r="K168">
        <f>tcofTTGPERCEO!I167 / K$2</f>
        <v>3.3990482664853839E-4</v>
      </c>
      <c r="M168">
        <f>tcofTTGPERCEO!K167 / M$2</f>
        <v>0</v>
      </c>
      <c r="N168">
        <f>tcofTTGPERCEO!L167 / N$2</f>
        <v>0</v>
      </c>
      <c r="O168">
        <f>tcofTTGPERCEO!M167 / O$2</f>
        <v>1.359680928208847E-4</v>
      </c>
      <c r="P168">
        <f>tcofTTGPERCEO!N167 / P$2</f>
        <v>0</v>
      </c>
      <c r="Q168">
        <f>tcofTTGPERCEO!O167 / Q$2</f>
        <v>0</v>
      </c>
      <c r="R168">
        <f>tcofTTGPERCEO!P167 / R$2</f>
        <v>0</v>
      </c>
      <c r="S168">
        <f>tcofTTGPERCEO!Q167 / S$2</f>
        <v>0</v>
      </c>
      <c r="T168">
        <f>tcofTTGPERCEO!R167 / T$2</f>
        <v>1.6194331983805668E-4</v>
      </c>
      <c r="U168">
        <f>tcofTTGPERCEO!S167 / U$2</f>
        <v>0</v>
      </c>
      <c r="V168">
        <f>tcofTTGPERCEO!T167 / V$2</f>
        <v>0</v>
      </c>
      <c r="Y168">
        <f>tcofTTGPERCEO!W167 / Y$2</f>
        <v>0</v>
      </c>
      <c r="Z168">
        <f>tcofTTGPERCEO!X167 / Z$2</f>
        <v>0</v>
      </c>
      <c r="AA168">
        <f>tcofTTGPERCEO!Y167 / AA$2</f>
        <v>0</v>
      </c>
    </row>
    <row r="169" spans="1:27" x14ac:dyDescent="0.25">
      <c r="A169" t="s">
        <v>226</v>
      </c>
      <c r="B169" t="s">
        <v>27</v>
      </c>
      <c r="C169" t="s">
        <v>28</v>
      </c>
      <c r="D169">
        <v>6</v>
      </c>
      <c r="E169">
        <v>572</v>
      </c>
      <c r="F169" t="s">
        <v>102</v>
      </c>
      <c r="G169" t="str">
        <f t="shared" si="6"/>
        <v>2</v>
      </c>
      <c r="H169">
        <f t="shared" si="7"/>
        <v>7.1588214107449234E-3</v>
      </c>
      <c r="I169">
        <f t="shared" si="8"/>
        <v>3.329929912133954E-3</v>
      </c>
      <c r="J169">
        <f>tcofTTGPERCEO!H168 / J$2</f>
        <v>0</v>
      </c>
      <c r="K169">
        <f>tcofTTGPERCEO!I168 / K$2</f>
        <v>0</v>
      </c>
      <c r="M169">
        <f>tcofTTGPERCEO!K168 / M$2</f>
        <v>6.4191719268214399E-4</v>
      </c>
      <c r="N169">
        <f>tcofTTGPERCEO!L168 / N$2</f>
        <v>7.5743230448778638E-4</v>
      </c>
      <c r="O169">
        <f>tcofTTGPERCEO!M168 / O$2</f>
        <v>5.4387237128353878E-4</v>
      </c>
      <c r="P169">
        <f>tcofTTGPERCEO!N168 / P$2</f>
        <v>5.0137879167711202E-4</v>
      </c>
      <c r="Q169">
        <f>tcofTTGPERCEO!O168 / Q$2</f>
        <v>3.9658933174697601E-4</v>
      </c>
      <c r="R169">
        <f>tcofTTGPERCEO!P168 / R$2</f>
        <v>0</v>
      </c>
      <c r="S169">
        <f>tcofTTGPERCEO!Q168 / S$2</f>
        <v>2.0408163265306124E-3</v>
      </c>
      <c r="T169">
        <f>tcofTTGPERCEO!R168 / T$2</f>
        <v>3.2388663967611336E-4</v>
      </c>
      <c r="U169">
        <f>tcofTTGPERCEO!S168 / U$2</f>
        <v>1.6485328058028355E-4</v>
      </c>
      <c r="V169">
        <f>tcofTTGPERCEO!T168 / V$2</f>
        <v>0</v>
      </c>
      <c r="Y169">
        <f>tcofTTGPERCEO!W168 / Y$2</f>
        <v>6.2932662051604787E-4</v>
      </c>
      <c r="Z169">
        <f>tcofTTGPERCEO!X168 / Z$2</f>
        <v>0</v>
      </c>
      <c r="AA169">
        <f>tcofTTGPERCEO!Y168 / AA$2</f>
        <v>1.1587485515643105E-3</v>
      </c>
    </row>
    <row r="170" spans="1:27" x14ac:dyDescent="0.25">
      <c r="A170" t="s">
        <v>227</v>
      </c>
      <c r="B170" t="s">
        <v>27</v>
      </c>
      <c r="C170" t="s">
        <v>28</v>
      </c>
      <c r="D170">
        <v>15</v>
      </c>
      <c r="E170">
        <v>667</v>
      </c>
      <c r="F170" t="s">
        <v>77</v>
      </c>
      <c r="G170" t="str">
        <f t="shared" si="6"/>
        <v>4</v>
      </c>
      <c r="H170">
        <f t="shared" si="7"/>
        <v>7.7111054607205149E-3</v>
      </c>
      <c r="I170">
        <f t="shared" si="8"/>
        <v>6.4524522196884194E-3</v>
      </c>
      <c r="J170">
        <f>tcofTTGPERCEO!H169 / J$2</f>
        <v>0</v>
      </c>
      <c r="K170">
        <f>tcofTTGPERCEO!I169 / K$2</f>
        <v>0</v>
      </c>
      <c r="M170">
        <f>tcofTTGPERCEO!K169 / M$2</f>
        <v>3.2095859634107199E-4</v>
      </c>
      <c r="N170">
        <f>tcofTTGPERCEO!L169 / N$2</f>
        <v>2.8403711418291991E-4</v>
      </c>
      <c r="O170">
        <f>tcofTTGPERCEO!M169 / O$2</f>
        <v>1.208605269518975E-3</v>
      </c>
      <c r="P170">
        <f>tcofTTGPERCEO!N169 / P$2</f>
        <v>3.2589621459012284E-3</v>
      </c>
      <c r="Q170">
        <f>tcofTTGPERCEO!O169 / Q$2</f>
        <v>3.9658933174697601E-4</v>
      </c>
      <c r="R170">
        <f>tcofTTGPERCEO!P169 / R$2</f>
        <v>0</v>
      </c>
      <c r="S170">
        <f>tcofTTGPERCEO!Q169 / S$2</f>
        <v>0</v>
      </c>
      <c r="T170">
        <f>tcofTTGPERCEO!R169 / T$2</f>
        <v>3.2388663967611336E-4</v>
      </c>
      <c r="U170">
        <f>tcofTTGPERCEO!S169 / U$2</f>
        <v>6.594131223211342E-4</v>
      </c>
      <c r="V170">
        <f>tcofTTGPERCEO!T169 / V$2</f>
        <v>0</v>
      </c>
      <c r="Y170">
        <f>tcofTTGPERCEO!W169 / Y$2</f>
        <v>1.2586532410320957E-3</v>
      </c>
      <c r="Z170">
        <f>tcofTTGPERCEO!X169 / Z$2</f>
        <v>0</v>
      </c>
      <c r="AA170">
        <f>tcofTTGPERCEO!Y169 / AA$2</f>
        <v>0</v>
      </c>
    </row>
    <row r="171" spans="1:27" x14ac:dyDescent="0.25">
      <c r="A171" t="s">
        <v>228</v>
      </c>
      <c r="B171" t="s">
        <v>27</v>
      </c>
      <c r="C171" t="s">
        <v>28</v>
      </c>
      <c r="D171">
        <v>8</v>
      </c>
      <c r="E171">
        <v>669</v>
      </c>
      <c r="F171" t="s">
        <v>47</v>
      </c>
      <c r="G171" t="str">
        <f t="shared" si="6"/>
        <v>4</v>
      </c>
      <c r="H171">
        <f t="shared" si="7"/>
        <v>2.4180288057423293E-2</v>
      </c>
      <c r="I171">
        <f t="shared" si="8"/>
        <v>1.6911229331826517E-2</v>
      </c>
      <c r="J171">
        <f>tcofTTGPERCEO!H170 / J$2</f>
        <v>1.4025245441795231E-3</v>
      </c>
      <c r="K171">
        <f>tcofTTGPERCEO!I170 / K$2</f>
        <v>1.3596193065941536E-3</v>
      </c>
      <c r="M171">
        <f>tcofTTGPERCEO!K170 / M$2</f>
        <v>1.0698619878035734E-4</v>
      </c>
      <c r="N171">
        <f>tcofTTGPERCEO!L170 / N$2</f>
        <v>1.3255065328536262E-3</v>
      </c>
      <c r="O171">
        <f>tcofTTGPERCEO!M170 / O$2</f>
        <v>1.7826927725404882E-3</v>
      </c>
      <c r="P171">
        <f>tcofTTGPERCEO!N170 / P$2</f>
        <v>4.5124091250940083E-3</v>
      </c>
      <c r="Q171">
        <f>tcofTTGPERCEO!O170 / Q$2</f>
        <v>7.9317866349395201E-4</v>
      </c>
      <c r="R171">
        <f>tcofTTGPERCEO!P170 / R$2</f>
        <v>2.3603461841070024E-3</v>
      </c>
      <c r="S171">
        <f>tcofTTGPERCEO!Q170 / S$2</f>
        <v>1.749271137026239E-3</v>
      </c>
      <c r="T171">
        <f>tcofTTGPERCEO!R170 / T$2</f>
        <v>1.6194331983805667E-3</v>
      </c>
      <c r="U171">
        <f>tcofTTGPERCEO!S170 / U$2</f>
        <v>1.6485328058028356E-3</v>
      </c>
      <c r="V171">
        <f>tcofTTGPERCEO!T170 / V$2</f>
        <v>1.1966493817311527E-3</v>
      </c>
      <c r="Y171">
        <f>tcofTTGPERCEO!W170 / Y$2</f>
        <v>2.6431718061674008E-3</v>
      </c>
      <c r="Z171">
        <f>tcofTTGPERCEO!X170 / Z$2</f>
        <v>1.6799664006719867E-3</v>
      </c>
      <c r="AA171">
        <f>tcofTTGPERCEO!Y170 / AA$2</f>
        <v>0</v>
      </c>
    </row>
    <row r="172" spans="1:27" x14ac:dyDescent="0.25">
      <c r="A172" t="s">
        <v>229</v>
      </c>
      <c r="B172" t="s">
        <v>27</v>
      </c>
      <c r="C172" t="s">
        <v>28</v>
      </c>
      <c r="D172">
        <v>24</v>
      </c>
      <c r="E172">
        <v>1851</v>
      </c>
      <c r="F172" t="s">
        <v>63</v>
      </c>
      <c r="G172" t="str">
        <f t="shared" si="6"/>
        <v>3</v>
      </c>
      <c r="H172">
        <f t="shared" si="7"/>
        <v>5.0506487946997553E-3</v>
      </c>
      <c r="I172">
        <f t="shared" si="8"/>
        <v>3.262573622619397E-3</v>
      </c>
      <c r="J172">
        <f>tcofTTGPERCEO!H171 / J$2</f>
        <v>0</v>
      </c>
      <c r="K172">
        <f>tcofTTGPERCEO!I171 / K$2</f>
        <v>0</v>
      </c>
      <c r="M172">
        <f>tcofTTGPERCEO!K171 / M$2</f>
        <v>5.3493099390178669E-4</v>
      </c>
      <c r="N172">
        <f>tcofTTGPERCEO!L171 / N$2</f>
        <v>1.8935807612194659E-4</v>
      </c>
      <c r="O172">
        <f>tcofTTGPERCEO!M171 / O$2</f>
        <v>8.6113125453226972E-4</v>
      </c>
      <c r="P172">
        <f>tcofTTGPERCEO!N171 / P$2</f>
        <v>5.0137879167711202E-4</v>
      </c>
      <c r="Q172">
        <f>tcofTTGPERCEO!O171 / Q$2</f>
        <v>1.98294665873488E-4</v>
      </c>
      <c r="R172">
        <f>tcofTTGPERCEO!P171 / R$2</f>
        <v>0</v>
      </c>
      <c r="S172">
        <f>tcofTTGPERCEO!Q171 / S$2</f>
        <v>0</v>
      </c>
      <c r="T172">
        <f>tcofTTGPERCEO!R171 / T$2</f>
        <v>6.4777327935222671E-4</v>
      </c>
      <c r="U172">
        <f>tcofTTGPERCEO!S171 / U$2</f>
        <v>3.297065611605671E-4</v>
      </c>
      <c r="V172">
        <f>tcofTTGPERCEO!T171 / V$2</f>
        <v>0</v>
      </c>
      <c r="Y172">
        <f>tcofTTGPERCEO!W171 / Y$2</f>
        <v>6.2932662051604787E-4</v>
      </c>
      <c r="Z172">
        <f>tcofTTGPERCEO!X171 / Z$2</f>
        <v>0</v>
      </c>
      <c r="AA172">
        <f>tcofTTGPERCEO!Y171 / AA$2</f>
        <v>1.1587485515643105E-3</v>
      </c>
    </row>
    <row r="173" spans="1:27" x14ac:dyDescent="0.25">
      <c r="A173" t="s">
        <v>230</v>
      </c>
      <c r="B173" t="s">
        <v>27</v>
      </c>
      <c r="C173" t="s">
        <v>28</v>
      </c>
      <c r="D173">
        <v>13</v>
      </c>
      <c r="E173">
        <v>641</v>
      </c>
      <c r="F173" t="s">
        <v>63</v>
      </c>
      <c r="G173" t="str">
        <f t="shared" si="6"/>
        <v>3</v>
      </c>
      <c r="H173">
        <f t="shared" si="7"/>
        <v>7.6950469273282659E-3</v>
      </c>
      <c r="I173">
        <f t="shared" si="8"/>
        <v>5.703391059679902E-3</v>
      </c>
      <c r="J173">
        <f>tcofTTGPERCEO!H172 / J$2</f>
        <v>0</v>
      </c>
      <c r="K173">
        <f>tcofTTGPERCEO!I172 / K$2</f>
        <v>2.7192386131883071E-3</v>
      </c>
      <c r="M173">
        <f>tcofTTGPERCEO!K172 / M$2</f>
        <v>1.0698619878035734E-4</v>
      </c>
      <c r="N173">
        <f>tcofTTGPERCEO!L172 / N$2</f>
        <v>5.6807422836583981E-4</v>
      </c>
      <c r="O173">
        <f>tcofTTGPERCEO!M172 / O$2</f>
        <v>8.0070099105632099E-4</v>
      </c>
      <c r="P173">
        <f>tcofTTGPERCEO!N172 / P$2</f>
        <v>0</v>
      </c>
      <c r="Q173">
        <f>tcofTTGPERCEO!O172 / Q$2</f>
        <v>1.98294665873488E-4</v>
      </c>
      <c r="R173">
        <f>tcofTTGPERCEO!P172 / R$2</f>
        <v>0</v>
      </c>
      <c r="S173">
        <f>tcofTTGPERCEO!Q172 / S$2</f>
        <v>2.9154518950437317E-4</v>
      </c>
      <c r="T173">
        <f>tcofTTGPERCEO!R172 / T$2</f>
        <v>4.8582995951417006E-4</v>
      </c>
      <c r="U173">
        <f>tcofTTGPERCEO!S172 / U$2</f>
        <v>8.2426640290141778E-4</v>
      </c>
      <c r="V173">
        <f>tcofTTGPERCEO!T172 / V$2</f>
        <v>1.1966493817311527E-3</v>
      </c>
      <c r="Y173">
        <f>tcofTTGPERCEO!W172 / Y$2</f>
        <v>5.0346129641283825E-4</v>
      </c>
      <c r="Z173">
        <f>tcofTTGPERCEO!X172 / Z$2</f>
        <v>0</v>
      </c>
      <c r="AA173">
        <f>tcofTTGPERCEO!Y172 / AA$2</f>
        <v>0</v>
      </c>
    </row>
    <row r="174" spans="1:27" x14ac:dyDescent="0.25">
      <c r="A174" t="s">
        <v>30</v>
      </c>
      <c r="B174" t="s">
        <v>27</v>
      </c>
      <c r="C174" t="s">
        <v>231</v>
      </c>
      <c r="D174">
        <v>71</v>
      </c>
      <c r="E174">
        <v>614</v>
      </c>
      <c r="F174" t="s">
        <v>232</v>
      </c>
      <c r="G174" t="str">
        <f t="shared" si="6"/>
        <v>18</v>
      </c>
      <c r="H174">
        <f t="shared" si="7"/>
        <v>1.4028406257037584E-3</v>
      </c>
      <c r="I174">
        <f t="shared" si="8"/>
        <v>1.2769753016005489E-3</v>
      </c>
      <c r="J174">
        <f>tcofTTGPERCEO!H173 / J$2</f>
        <v>0</v>
      </c>
      <c r="K174">
        <f>tcofTTGPERCEO!I173 / K$2</f>
        <v>6.7980965329707678E-4</v>
      </c>
      <c r="M174">
        <f>tcofTTGPERCEO!K173 / M$2</f>
        <v>1.0698619878035734E-4</v>
      </c>
      <c r="N174">
        <f>tcofTTGPERCEO!L173 / N$2</f>
        <v>1.8935807612194659E-4</v>
      </c>
      <c r="O174">
        <f>tcofTTGPERCEO!M173 / O$2</f>
        <v>1.359680928208847E-4</v>
      </c>
      <c r="P174">
        <f>tcofTTGPERCEO!N173 / P$2</f>
        <v>0</v>
      </c>
      <c r="Q174">
        <f>tcofTTGPERCEO!O173 / Q$2</f>
        <v>0</v>
      </c>
      <c r="R174">
        <f>tcofTTGPERCEO!P173 / R$2</f>
        <v>0</v>
      </c>
      <c r="S174">
        <f>tcofTTGPERCEO!Q173 / S$2</f>
        <v>0</v>
      </c>
      <c r="T174">
        <f>tcofTTGPERCEO!R173 / T$2</f>
        <v>0</v>
      </c>
      <c r="U174">
        <f>tcofTTGPERCEO!S173 / U$2</f>
        <v>1.6485328058028355E-4</v>
      </c>
      <c r="V174">
        <f>tcofTTGPERCEO!T173 / V$2</f>
        <v>0</v>
      </c>
      <c r="Y174">
        <f>tcofTTGPERCEO!W173 / Y$2</f>
        <v>1.2586532410320956E-4</v>
      </c>
      <c r="Z174">
        <f>tcofTTGPERCEO!X173 / Z$2</f>
        <v>0</v>
      </c>
      <c r="AA174">
        <f>tcofTTGPERCEO!Y173 / AA$2</f>
        <v>0</v>
      </c>
    </row>
    <row r="175" spans="1:27" x14ac:dyDescent="0.25">
      <c r="A175" t="s">
        <v>32</v>
      </c>
      <c r="B175" t="s">
        <v>27</v>
      </c>
      <c r="C175" t="s">
        <v>231</v>
      </c>
      <c r="D175">
        <v>23</v>
      </c>
      <c r="E175">
        <v>182</v>
      </c>
      <c r="F175" t="s">
        <v>232</v>
      </c>
      <c r="G175" t="str">
        <f t="shared" si="6"/>
        <v>18</v>
      </c>
      <c r="H175">
        <f t="shared" si="7"/>
        <v>1.3373854920415922E-2</v>
      </c>
      <c r="I175">
        <f t="shared" si="8"/>
        <v>8.7399294096690561E-3</v>
      </c>
      <c r="J175">
        <f>tcofTTGPERCEO!H174 / J$2</f>
        <v>4.675081813931744E-4</v>
      </c>
      <c r="K175">
        <f>tcofTTGPERCEO!I174 / K$2</f>
        <v>0</v>
      </c>
      <c r="M175">
        <f>tcofTTGPERCEO!K174 / M$2</f>
        <v>5.3493099390178669E-4</v>
      </c>
      <c r="N175">
        <f>tcofTTGPERCEO!L174 / N$2</f>
        <v>1.3255065328536262E-3</v>
      </c>
      <c r="O175">
        <f>tcofTTGPERCEO!M174 / O$2</f>
        <v>1.0877447425670776E-3</v>
      </c>
      <c r="P175">
        <f>tcofTTGPERCEO!N174 / P$2</f>
        <v>0</v>
      </c>
      <c r="Q175">
        <f>tcofTTGPERCEO!O174 / Q$2</f>
        <v>9.914733293674401E-4</v>
      </c>
      <c r="R175">
        <f>tcofTTGPERCEO!P174 / R$2</f>
        <v>2.3603461841070024E-3</v>
      </c>
      <c r="S175">
        <f>tcofTTGPERCEO!Q174 / S$2</f>
        <v>5.8309037900874635E-4</v>
      </c>
      <c r="T175">
        <f>tcofTTGPERCEO!R174 / T$2</f>
        <v>3.2388663967611336E-4</v>
      </c>
      <c r="U175">
        <f>tcofTTGPERCEO!S174 / U$2</f>
        <v>1.6485328058028356E-3</v>
      </c>
      <c r="V175">
        <f>tcofTTGPERCEO!T174 / V$2</f>
        <v>2.7921818907060232E-3</v>
      </c>
      <c r="Y175">
        <f>tcofTTGPERCEO!W174 / Y$2</f>
        <v>1.2586532410320957E-3</v>
      </c>
      <c r="Z175">
        <f>tcofTTGPERCEO!X174 / Z$2</f>
        <v>0</v>
      </c>
      <c r="AA175">
        <f>tcofTTGPERCEO!Y174 / AA$2</f>
        <v>0</v>
      </c>
    </row>
    <row r="176" spans="1:27" x14ac:dyDescent="0.25">
      <c r="A176" t="s">
        <v>34</v>
      </c>
      <c r="B176" t="s">
        <v>27</v>
      </c>
      <c r="C176" t="s">
        <v>231</v>
      </c>
      <c r="D176">
        <v>54</v>
      </c>
      <c r="E176">
        <v>875</v>
      </c>
      <c r="F176" t="s">
        <v>233</v>
      </c>
      <c r="G176" t="str">
        <f t="shared" si="6"/>
        <v>20</v>
      </c>
      <c r="H176">
        <f t="shared" si="7"/>
        <v>6.8452558680029887E-3</v>
      </c>
      <c r="I176">
        <f t="shared" si="8"/>
        <v>4.5805821972141171E-3</v>
      </c>
      <c r="J176">
        <f>tcofTTGPERCEO!H175 / J$2</f>
        <v>0</v>
      </c>
      <c r="K176">
        <f>tcofTTGPERCEO!I175 / K$2</f>
        <v>0</v>
      </c>
      <c r="M176">
        <f>tcofTTGPERCEO!K175 / M$2</f>
        <v>1.0698619878035734E-4</v>
      </c>
      <c r="N176">
        <f>tcofTTGPERCEO!L175 / N$2</f>
        <v>4.7339519030486653E-4</v>
      </c>
      <c r="O176">
        <f>tcofTTGPERCEO!M175 / O$2</f>
        <v>3.1725888324873094E-4</v>
      </c>
      <c r="P176">
        <f>tcofTTGPERCEO!N175 / P$2</f>
        <v>1.2534469791927801E-3</v>
      </c>
      <c r="Q176">
        <f>tcofTTGPERCEO!O175 / Q$2</f>
        <v>0</v>
      </c>
      <c r="R176">
        <f>tcofTTGPERCEO!P175 / R$2</f>
        <v>7.8678206136900079E-4</v>
      </c>
      <c r="S176">
        <f>tcofTTGPERCEO!Q175 / S$2</f>
        <v>2.9154518950437317E-4</v>
      </c>
      <c r="T176">
        <f>tcofTTGPERCEO!R175 / T$2</f>
        <v>3.2388663967611336E-4</v>
      </c>
      <c r="U176">
        <f>tcofTTGPERCEO!S175 / U$2</f>
        <v>1.3188262446422684E-3</v>
      </c>
      <c r="V176">
        <f>tcofTTGPERCEO!T175 / V$2</f>
        <v>1.5955325089748703E-3</v>
      </c>
      <c r="Y176">
        <f>tcofTTGPERCEO!W175 / Y$2</f>
        <v>3.7759597230962869E-4</v>
      </c>
      <c r="Z176">
        <f>tcofTTGPERCEO!X175 / Z$2</f>
        <v>0</v>
      </c>
      <c r="AA176">
        <f>tcofTTGPERCEO!Y175 / AA$2</f>
        <v>0</v>
      </c>
    </row>
    <row r="177" spans="1:27" x14ac:dyDescent="0.25">
      <c r="A177" t="s">
        <v>36</v>
      </c>
      <c r="B177" t="s">
        <v>27</v>
      </c>
      <c r="C177" t="s">
        <v>231</v>
      </c>
      <c r="D177">
        <v>27</v>
      </c>
      <c r="E177">
        <v>495</v>
      </c>
      <c r="F177" t="s">
        <v>232</v>
      </c>
      <c r="G177" t="str">
        <f t="shared" si="6"/>
        <v>18</v>
      </c>
      <c r="H177">
        <f t="shared" si="7"/>
        <v>1.2614098458599161E-2</v>
      </c>
      <c r="I177">
        <f t="shared" si="8"/>
        <v>9.4936739696806546E-3</v>
      </c>
      <c r="J177">
        <f>tcofTTGPERCEO!H176 / J$2</f>
        <v>9.3501636278634881E-4</v>
      </c>
      <c r="K177">
        <f>tcofTTGPERCEO!I176 / K$2</f>
        <v>6.7980965329707678E-4</v>
      </c>
      <c r="M177">
        <f>tcofTTGPERCEO!K176 / M$2</f>
        <v>5.3493099390178669E-4</v>
      </c>
      <c r="N177">
        <f>tcofTTGPERCEO!L176 / N$2</f>
        <v>5.6807422836583981E-4</v>
      </c>
      <c r="O177">
        <f>tcofTTGPERCEO!M176 / O$2</f>
        <v>5.7408750302151315E-4</v>
      </c>
      <c r="P177">
        <f>tcofTTGPERCEO!N176 / P$2</f>
        <v>2.5068939583855601E-4</v>
      </c>
      <c r="Q177">
        <f>tcofTTGPERCEO!O176 / Q$2</f>
        <v>1.98294665873488E-4</v>
      </c>
      <c r="R177">
        <f>tcofTTGPERCEO!P176 / R$2</f>
        <v>3.1471282454760031E-3</v>
      </c>
      <c r="S177">
        <f>tcofTTGPERCEO!Q176 / S$2</f>
        <v>8.7463556851311952E-4</v>
      </c>
      <c r="T177">
        <f>tcofTTGPERCEO!R176 / T$2</f>
        <v>1.7813765182186235E-3</v>
      </c>
      <c r="U177">
        <f>tcofTTGPERCEO!S176 / U$2</f>
        <v>8.2426640290141778E-4</v>
      </c>
      <c r="V177">
        <f>tcofTTGPERCEO!T176 / V$2</f>
        <v>3.9888312724371757E-4</v>
      </c>
      <c r="Y177">
        <f>tcofTTGPERCEO!W176 / Y$2</f>
        <v>1.0069225928256765E-3</v>
      </c>
      <c r="Z177">
        <f>tcofTTGPERCEO!X176 / Z$2</f>
        <v>8.3998320033599333E-4</v>
      </c>
      <c r="AA177">
        <f>tcofTTGPERCEO!Y176 / AA$2</f>
        <v>0</v>
      </c>
    </row>
    <row r="178" spans="1:27" x14ac:dyDescent="0.25">
      <c r="A178" t="s">
        <v>38</v>
      </c>
      <c r="B178" t="s">
        <v>27</v>
      </c>
      <c r="C178" t="s">
        <v>231</v>
      </c>
      <c r="D178">
        <v>29</v>
      </c>
      <c r="E178">
        <v>699</v>
      </c>
      <c r="F178" t="s">
        <v>234</v>
      </c>
      <c r="G178" t="str">
        <f t="shared" si="6"/>
        <v>19</v>
      </c>
      <c r="H178">
        <f t="shared" si="7"/>
        <v>5.0403151155669632E-3</v>
      </c>
      <c r="I178">
        <f t="shared" si="8"/>
        <v>3.4660697615261824E-3</v>
      </c>
      <c r="J178">
        <f>tcofTTGPERCEO!H177 / J$2</f>
        <v>9.3501636278634881E-4</v>
      </c>
      <c r="K178">
        <f>tcofTTGPERCEO!I177 / K$2</f>
        <v>0</v>
      </c>
      <c r="M178">
        <f>tcofTTGPERCEO!K177 / M$2</f>
        <v>0</v>
      </c>
      <c r="N178">
        <f>tcofTTGPERCEO!L177 / N$2</f>
        <v>9.4679038060973297E-5</v>
      </c>
      <c r="O178">
        <f>tcofTTGPERCEO!M177 / O$2</f>
        <v>4.5322697606961569E-4</v>
      </c>
      <c r="P178">
        <f>tcofTTGPERCEO!N177 / P$2</f>
        <v>1.002757583354224E-3</v>
      </c>
      <c r="Q178">
        <f>tcofTTGPERCEO!O177 / Q$2</f>
        <v>0</v>
      </c>
      <c r="R178">
        <f>tcofTTGPERCEO!P177 / R$2</f>
        <v>0</v>
      </c>
      <c r="S178">
        <f>tcofTTGPERCEO!Q177 / S$2</f>
        <v>0</v>
      </c>
      <c r="T178">
        <f>tcofTTGPERCEO!R177 / T$2</f>
        <v>4.8582995951417006E-4</v>
      </c>
      <c r="U178">
        <f>tcofTTGPERCEO!S177 / U$2</f>
        <v>4.9455984174085062E-4</v>
      </c>
      <c r="V178">
        <f>tcofTTGPERCEO!T177 / V$2</f>
        <v>1.1966493817311527E-3</v>
      </c>
      <c r="Y178">
        <f>tcofTTGPERCEO!W177 / Y$2</f>
        <v>3.7759597230962869E-4</v>
      </c>
      <c r="Z178">
        <f>tcofTTGPERCEO!X177 / Z$2</f>
        <v>0</v>
      </c>
      <c r="AA178">
        <f>tcofTTGPERCEO!Y177 / AA$2</f>
        <v>0</v>
      </c>
    </row>
    <row r="179" spans="1:27" x14ac:dyDescent="0.25">
      <c r="A179" t="s">
        <v>40</v>
      </c>
      <c r="B179" t="s">
        <v>27</v>
      </c>
      <c r="C179" t="s">
        <v>231</v>
      </c>
      <c r="D179">
        <v>55</v>
      </c>
      <c r="E179">
        <v>601</v>
      </c>
      <c r="F179" t="s">
        <v>232</v>
      </c>
      <c r="G179" t="str">
        <f t="shared" si="6"/>
        <v>18</v>
      </c>
      <c r="H179">
        <f t="shared" si="7"/>
        <v>5.8183754461566817E-3</v>
      </c>
      <c r="I179">
        <f t="shared" si="8"/>
        <v>4.0997373816488263E-3</v>
      </c>
      <c r="J179">
        <f>tcofTTGPERCEO!H178 / J$2</f>
        <v>4.675081813931744E-4</v>
      </c>
      <c r="K179">
        <f>tcofTTGPERCEO!I178 / K$2</f>
        <v>3.3990482664853839E-4</v>
      </c>
      <c r="M179">
        <f>tcofTTGPERCEO!K178 / M$2</f>
        <v>1.0698619878035734E-4</v>
      </c>
      <c r="N179">
        <f>tcofTTGPERCEO!L178 / N$2</f>
        <v>3.7871615224389319E-4</v>
      </c>
      <c r="O179">
        <f>tcofTTGPERCEO!M178 / O$2</f>
        <v>5.287648054145516E-4</v>
      </c>
      <c r="P179">
        <f>tcofTTGPERCEO!N178 / P$2</f>
        <v>5.0137879167711202E-4</v>
      </c>
      <c r="Q179">
        <f>tcofTTGPERCEO!O178 / Q$2</f>
        <v>7.9317866349395201E-4</v>
      </c>
      <c r="R179">
        <f>tcofTTGPERCEO!P178 / R$2</f>
        <v>0</v>
      </c>
      <c r="S179">
        <f>tcofTTGPERCEO!Q178 / S$2</f>
        <v>2.9154518950437317E-4</v>
      </c>
      <c r="T179">
        <f>tcofTTGPERCEO!R178 / T$2</f>
        <v>3.2388663967611336E-4</v>
      </c>
      <c r="U179">
        <f>tcofTTGPERCEO!S178 / U$2</f>
        <v>6.594131223211342E-4</v>
      </c>
      <c r="V179">
        <f>tcofTTGPERCEO!T178 / V$2</f>
        <v>7.9776625448743513E-4</v>
      </c>
      <c r="Y179">
        <f>tcofTTGPERCEO!W178 / Y$2</f>
        <v>6.2932662051604787E-4</v>
      </c>
      <c r="Z179">
        <f>tcofTTGPERCEO!X178 / Z$2</f>
        <v>0</v>
      </c>
      <c r="AA179">
        <f>tcofTTGPERCEO!Y178 / AA$2</f>
        <v>0</v>
      </c>
    </row>
    <row r="180" spans="1:27" x14ac:dyDescent="0.25">
      <c r="A180" t="s">
        <v>42</v>
      </c>
      <c r="B180" t="s">
        <v>27</v>
      </c>
      <c r="C180" t="s">
        <v>231</v>
      </c>
      <c r="D180">
        <v>36</v>
      </c>
      <c r="E180">
        <v>653</v>
      </c>
      <c r="F180" t="s">
        <v>235</v>
      </c>
      <c r="G180" t="str">
        <f t="shared" si="6"/>
        <v>40</v>
      </c>
      <c r="H180">
        <f t="shared" si="7"/>
        <v>7.9705325452022833E-3</v>
      </c>
      <c r="I180">
        <f t="shared" si="8"/>
        <v>4.4086506191718796E-3</v>
      </c>
      <c r="J180">
        <f>tcofTTGPERCEO!H179 / J$2</f>
        <v>4.675081813931744E-4</v>
      </c>
      <c r="K180">
        <f>tcofTTGPERCEO!I179 / K$2</f>
        <v>6.7980965329707678E-4</v>
      </c>
      <c r="M180">
        <f>tcofTTGPERCEO!K179 / M$2</f>
        <v>0</v>
      </c>
      <c r="N180">
        <f>tcofTTGPERCEO!L179 / N$2</f>
        <v>1.8935807612194659E-4</v>
      </c>
      <c r="O180">
        <f>tcofTTGPERCEO!M179 / O$2</f>
        <v>2.7193618564176939E-4</v>
      </c>
      <c r="P180">
        <f>tcofTTGPERCEO!N179 / P$2</f>
        <v>5.0137879167711202E-4</v>
      </c>
      <c r="Q180">
        <f>tcofTTGPERCEO!O179 / Q$2</f>
        <v>9.914733293674401E-4</v>
      </c>
      <c r="R180">
        <f>tcofTTGPERCEO!P179 / R$2</f>
        <v>0</v>
      </c>
      <c r="S180">
        <f>tcofTTGPERCEO!Q179 / S$2</f>
        <v>8.7463556851311952E-4</v>
      </c>
      <c r="T180">
        <f>tcofTTGPERCEO!R179 / T$2</f>
        <v>6.4777327935222671E-4</v>
      </c>
      <c r="U180">
        <f>tcofTTGPERCEO!S179 / U$2</f>
        <v>6.594131223211342E-4</v>
      </c>
      <c r="V180">
        <f>tcofTTGPERCEO!T179 / V$2</f>
        <v>1.5955325089748703E-3</v>
      </c>
      <c r="Y180">
        <f>tcofTTGPERCEO!W179 / Y$2</f>
        <v>2.5173064820641913E-4</v>
      </c>
      <c r="Z180">
        <f>tcofTTGPERCEO!X179 / Z$2</f>
        <v>8.3998320033599333E-4</v>
      </c>
      <c r="AA180">
        <f>tcofTTGPERCEO!Y179 / AA$2</f>
        <v>0</v>
      </c>
    </row>
    <row r="181" spans="1:27" x14ac:dyDescent="0.25">
      <c r="A181" t="s">
        <v>43</v>
      </c>
      <c r="B181" t="s">
        <v>27</v>
      </c>
      <c r="C181" t="s">
        <v>231</v>
      </c>
      <c r="D181">
        <v>44</v>
      </c>
      <c r="E181">
        <v>464</v>
      </c>
      <c r="F181" t="s">
        <v>235</v>
      </c>
      <c r="G181" t="str">
        <f t="shared" si="6"/>
        <v>40</v>
      </c>
      <c r="H181">
        <f t="shared" si="7"/>
        <v>7.9214352775180859E-3</v>
      </c>
      <c r="I181">
        <f t="shared" si="8"/>
        <v>5.2171617751186426E-3</v>
      </c>
      <c r="J181">
        <f>tcofTTGPERCEO!H180 / J$2</f>
        <v>9.3501636278634881E-4</v>
      </c>
      <c r="K181">
        <f>tcofTTGPERCEO!I180 / K$2</f>
        <v>3.3990482664853839E-4</v>
      </c>
      <c r="M181">
        <f>tcofTTGPERCEO!K180 / M$2</f>
        <v>2.1397239756071467E-4</v>
      </c>
      <c r="N181">
        <f>tcofTTGPERCEO!L180 / N$2</f>
        <v>1.8935807612194659E-4</v>
      </c>
      <c r="O181">
        <f>tcofTTGPERCEO!M180 / O$2</f>
        <v>8.6113125453226972E-4</v>
      </c>
      <c r="P181">
        <f>tcofTTGPERCEO!N180 / P$2</f>
        <v>1.002757583354224E-3</v>
      </c>
      <c r="Q181">
        <f>tcofTTGPERCEO!O180 / Q$2</f>
        <v>3.9658933174697601E-4</v>
      </c>
      <c r="R181">
        <f>tcofTTGPERCEO!P180 / R$2</f>
        <v>7.8678206136900079E-4</v>
      </c>
      <c r="S181">
        <f>tcofTTGPERCEO!Q180 / S$2</f>
        <v>2.9154518950437317E-4</v>
      </c>
      <c r="T181">
        <f>tcofTTGPERCEO!R180 / T$2</f>
        <v>1.6194331983805668E-4</v>
      </c>
      <c r="U181">
        <f>tcofTTGPERCEO!S180 / U$2</f>
        <v>3.297065611605671E-4</v>
      </c>
      <c r="V181">
        <f>tcofTTGPERCEO!T180 / V$2</f>
        <v>3.9888312724371757E-4</v>
      </c>
      <c r="Y181">
        <f>tcofTTGPERCEO!W180 / Y$2</f>
        <v>2.013845185651353E-3</v>
      </c>
      <c r="Z181">
        <f>tcofTTGPERCEO!X180 / Z$2</f>
        <v>0</v>
      </c>
      <c r="AA181">
        <f>tcofTTGPERCEO!Y180 / AA$2</f>
        <v>0</v>
      </c>
    </row>
    <row r="182" spans="1:27" x14ac:dyDescent="0.25">
      <c r="A182" t="s">
        <v>44</v>
      </c>
      <c r="B182" t="s">
        <v>27</v>
      </c>
      <c r="C182" t="s">
        <v>231</v>
      </c>
      <c r="D182">
        <v>32</v>
      </c>
      <c r="E182">
        <v>885</v>
      </c>
      <c r="F182" t="s">
        <v>235</v>
      </c>
      <c r="G182" t="str">
        <f t="shared" si="6"/>
        <v>40</v>
      </c>
      <c r="H182">
        <f t="shared" si="7"/>
        <v>6.5534818570128651E-3</v>
      </c>
      <c r="I182">
        <f t="shared" si="8"/>
        <v>3.7612999663068419E-3</v>
      </c>
      <c r="J182">
        <f>tcofTTGPERCEO!H181 / J$2</f>
        <v>4.675081813931744E-4</v>
      </c>
      <c r="K182">
        <f>tcofTTGPERCEO!I181 / K$2</f>
        <v>3.3990482664853839E-4</v>
      </c>
      <c r="M182">
        <f>tcofTTGPERCEO!K181 / M$2</f>
        <v>0</v>
      </c>
      <c r="N182">
        <f>tcofTTGPERCEO!L181 / N$2</f>
        <v>5.6807422836583981E-4</v>
      </c>
      <c r="O182">
        <f>tcofTTGPERCEO!M181 / O$2</f>
        <v>2.4172105390379503E-4</v>
      </c>
      <c r="P182">
        <f>tcofTTGPERCEO!N181 / P$2</f>
        <v>5.0137879167711202E-4</v>
      </c>
      <c r="Q182">
        <f>tcofTTGPERCEO!O181 / Q$2</f>
        <v>0</v>
      </c>
      <c r="R182">
        <f>tcofTTGPERCEO!P181 / R$2</f>
        <v>0</v>
      </c>
      <c r="S182">
        <f>tcofTTGPERCEO!Q181 / S$2</f>
        <v>0</v>
      </c>
      <c r="T182">
        <f>tcofTTGPERCEO!R181 / T$2</f>
        <v>3.2388663967611336E-4</v>
      </c>
      <c r="U182">
        <f>tcofTTGPERCEO!S181 / U$2</f>
        <v>1.3188262446422684E-3</v>
      </c>
      <c r="V182">
        <f>tcofTTGPERCEO!T181 / V$2</f>
        <v>2.7921818907060232E-3</v>
      </c>
      <c r="Y182">
        <f>tcofTTGPERCEO!W181 / Y$2</f>
        <v>0</v>
      </c>
      <c r="Z182">
        <f>tcofTTGPERCEO!X181 / Z$2</f>
        <v>0</v>
      </c>
      <c r="AA182">
        <f>tcofTTGPERCEO!Y181 / AA$2</f>
        <v>0</v>
      </c>
    </row>
    <row r="183" spans="1:27" x14ac:dyDescent="0.25">
      <c r="A183" t="s">
        <v>46</v>
      </c>
      <c r="B183" t="s">
        <v>27</v>
      </c>
      <c r="C183" t="s">
        <v>231</v>
      </c>
      <c r="D183">
        <v>52</v>
      </c>
      <c r="E183">
        <v>372</v>
      </c>
      <c r="F183" t="s">
        <v>235</v>
      </c>
      <c r="G183" t="str">
        <f t="shared" si="6"/>
        <v>40</v>
      </c>
      <c r="H183">
        <f t="shared" si="7"/>
        <v>1.3070227838843205E-2</v>
      </c>
      <c r="I183">
        <f t="shared" si="8"/>
        <v>9.3320606027388255E-3</v>
      </c>
      <c r="J183">
        <f>tcofTTGPERCEO!H182 / J$2</f>
        <v>1.8700327255726976E-3</v>
      </c>
      <c r="K183">
        <f>tcofTTGPERCEO!I182 / K$2</f>
        <v>1.3596193065941536E-3</v>
      </c>
      <c r="M183">
        <f>tcofTTGPERCEO!K182 / M$2</f>
        <v>3.2095859634107199E-4</v>
      </c>
      <c r="N183">
        <f>tcofTTGPERCEO!L182 / N$2</f>
        <v>4.7339519030486653E-4</v>
      </c>
      <c r="O183">
        <f>tcofTTGPERCEO!M182 / O$2</f>
        <v>4.5322697606961569E-4</v>
      </c>
      <c r="P183">
        <f>tcofTTGPERCEO!N182 / P$2</f>
        <v>7.5206818751566808E-4</v>
      </c>
      <c r="Q183">
        <f>tcofTTGPERCEO!O182 / Q$2</f>
        <v>1.9829466587348802E-3</v>
      </c>
      <c r="R183">
        <f>tcofTTGPERCEO!P182 / R$2</f>
        <v>0</v>
      </c>
      <c r="S183">
        <f>tcofTTGPERCEO!Q182 / S$2</f>
        <v>2.3323615160349854E-3</v>
      </c>
      <c r="T183">
        <f>tcofTTGPERCEO!R182 / T$2</f>
        <v>1.2955465587044534E-3</v>
      </c>
      <c r="U183">
        <f>tcofTTGPERCEO!S182 / U$2</f>
        <v>8.2426640290141778E-4</v>
      </c>
      <c r="V183">
        <f>tcofTTGPERCEO!T182 / V$2</f>
        <v>3.9888312724371757E-4</v>
      </c>
      <c r="Y183">
        <f>tcofTTGPERCEO!W182 / Y$2</f>
        <v>1.0069225928256765E-3</v>
      </c>
      <c r="Z183">
        <f>tcofTTGPERCEO!X182 / Z$2</f>
        <v>0</v>
      </c>
      <c r="AA183">
        <f>tcofTTGPERCEO!Y182 / AA$2</f>
        <v>0</v>
      </c>
    </row>
    <row r="184" spans="1:27" x14ac:dyDescent="0.25">
      <c r="A184" t="s">
        <v>48</v>
      </c>
      <c r="B184" t="s">
        <v>27</v>
      </c>
      <c r="C184" t="s">
        <v>231</v>
      </c>
      <c r="D184">
        <v>14</v>
      </c>
      <c r="E184">
        <v>828</v>
      </c>
      <c r="F184" t="s">
        <v>233</v>
      </c>
      <c r="G184" t="str">
        <f t="shared" si="6"/>
        <v>20</v>
      </c>
      <c r="H184">
        <f t="shared" si="7"/>
        <v>1.8767181497631017E-2</v>
      </c>
      <c r="I184">
        <f t="shared" si="8"/>
        <v>9.749992428833329E-3</v>
      </c>
      <c r="J184">
        <f>tcofTTGPERCEO!H183 / J$2</f>
        <v>0</v>
      </c>
      <c r="K184">
        <f>tcofTTGPERCEO!I183 / K$2</f>
        <v>1.3596193065941536E-3</v>
      </c>
      <c r="M184">
        <f>tcofTTGPERCEO!K183 / M$2</f>
        <v>1.4978067829250026E-3</v>
      </c>
      <c r="N184">
        <f>tcofTTGPERCEO!L183 / N$2</f>
        <v>1.609543647036546E-3</v>
      </c>
      <c r="O184">
        <f>tcofTTGPERCEO!M183 / O$2</f>
        <v>6.9494802997341072E-4</v>
      </c>
      <c r="P184">
        <f>tcofTTGPERCEO!N183 / P$2</f>
        <v>2.5068939583855601E-4</v>
      </c>
      <c r="Q184">
        <f>tcofTTGPERCEO!O183 / Q$2</f>
        <v>5.9488399762046404E-4</v>
      </c>
      <c r="R184">
        <f>tcofTTGPERCEO!P183 / R$2</f>
        <v>7.8678206136900079E-4</v>
      </c>
      <c r="S184">
        <f>tcofTTGPERCEO!Q183 / S$2</f>
        <v>5.8309037900874635E-4</v>
      </c>
      <c r="T184">
        <f>tcofTTGPERCEO!R183 / T$2</f>
        <v>6.4777327935222671E-4</v>
      </c>
      <c r="U184">
        <f>tcofTTGPERCEO!S183 / U$2</f>
        <v>2.3079459281239697E-3</v>
      </c>
      <c r="V184">
        <f>tcofTTGPERCEO!T183 / V$2</f>
        <v>2.7921818907060232E-3</v>
      </c>
      <c r="Y184">
        <f>tcofTTGPERCEO!W183 / Y$2</f>
        <v>1.0069225928256765E-3</v>
      </c>
      <c r="Z184">
        <f>tcofTTGPERCEO!X183 / Z$2</f>
        <v>0</v>
      </c>
      <c r="AA184">
        <f>tcofTTGPERCEO!Y183 / AA$2</f>
        <v>4.6349942062572421E-3</v>
      </c>
    </row>
    <row r="185" spans="1:27" x14ac:dyDescent="0.25">
      <c r="A185" t="s">
        <v>49</v>
      </c>
      <c r="B185" t="s">
        <v>27</v>
      </c>
      <c r="C185" t="s">
        <v>231</v>
      </c>
      <c r="D185">
        <v>109</v>
      </c>
      <c r="E185">
        <v>999</v>
      </c>
      <c r="F185" t="s">
        <v>235</v>
      </c>
      <c r="G185" t="str">
        <f t="shared" si="6"/>
        <v>40</v>
      </c>
      <c r="H185">
        <f t="shared" si="7"/>
        <v>1.4572748876761474E-2</v>
      </c>
      <c r="I185">
        <f t="shared" si="8"/>
        <v>8.7773292790851616E-3</v>
      </c>
      <c r="J185">
        <f>tcofTTGPERCEO!H184 / J$2</f>
        <v>1.4025245441795231E-3</v>
      </c>
      <c r="K185">
        <f>tcofTTGPERCEO!I184 / K$2</f>
        <v>2.0394289598912306E-3</v>
      </c>
      <c r="M185">
        <f>tcofTTGPERCEO!K184 / M$2</f>
        <v>6.4191719268214399E-4</v>
      </c>
      <c r="N185">
        <f>tcofTTGPERCEO!L184 / N$2</f>
        <v>1.609543647036546E-3</v>
      </c>
      <c r="O185">
        <f>tcofTTGPERCEO!M184 / O$2</f>
        <v>5.4387237128353878E-4</v>
      </c>
      <c r="P185">
        <f>tcofTTGPERCEO!N184 / P$2</f>
        <v>2.5068939583855601E-4</v>
      </c>
      <c r="Q185">
        <f>tcofTTGPERCEO!O184 / Q$2</f>
        <v>1.98294665873488E-4</v>
      </c>
      <c r="R185">
        <f>tcofTTGPERCEO!P184 / R$2</f>
        <v>7.8678206136900079E-4</v>
      </c>
      <c r="S185">
        <f>tcofTTGPERCEO!Q184 / S$2</f>
        <v>2.9154518950437317E-3</v>
      </c>
      <c r="T185">
        <f>tcofTTGPERCEO!R184 / T$2</f>
        <v>8.0971659919028337E-4</v>
      </c>
      <c r="U185">
        <f>tcofTTGPERCEO!S184 / U$2</f>
        <v>4.9455984174085062E-4</v>
      </c>
      <c r="V185">
        <f>tcofTTGPERCEO!T184 / V$2</f>
        <v>7.9776625448743513E-4</v>
      </c>
      <c r="Y185">
        <f>tcofTTGPERCEO!W184 / Y$2</f>
        <v>5.0346129641283825E-4</v>
      </c>
      <c r="Z185">
        <f>tcofTTGPERCEO!X184 / Z$2</f>
        <v>4.1999160016799666E-4</v>
      </c>
      <c r="AA185">
        <f>tcofTTGPERCEO!Y184 / AA$2</f>
        <v>1.1587485515643105E-3</v>
      </c>
    </row>
    <row r="186" spans="1:27" x14ac:dyDescent="0.25">
      <c r="A186" t="s">
        <v>51</v>
      </c>
      <c r="B186" t="s">
        <v>27</v>
      </c>
      <c r="C186" t="s">
        <v>231</v>
      </c>
      <c r="D186">
        <v>66</v>
      </c>
      <c r="E186">
        <v>666</v>
      </c>
      <c r="F186" t="s">
        <v>235</v>
      </c>
      <c r="G186" t="str">
        <f t="shared" si="6"/>
        <v>40</v>
      </c>
      <c r="H186">
        <f t="shared" si="7"/>
        <v>5.8980075683809034E-3</v>
      </c>
      <c r="I186">
        <f t="shared" si="8"/>
        <v>4.6802497137254711E-3</v>
      </c>
      <c r="J186">
        <f>tcofTTGPERCEO!H185 / J$2</f>
        <v>4.675081813931744E-4</v>
      </c>
      <c r="K186">
        <f>tcofTTGPERCEO!I185 / K$2</f>
        <v>3.3990482664853839E-4</v>
      </c>
      <c r="M186">
        <f>tcofTTGPERCEO!K185 / M$2</f>
        <v>1.6047929817053601E-3</v>
      </c>
      <c r="N186">
        <f>tcofTTGPERCEO!L185 / N$2</f>
        <v>1.8935807612194659E-4</v>
      </c>
      <c r="O186">
        <f>tcofTTGPERCEO!M185 / O$2</f>
        <v>2.4172105390379503E-4</v>
      </c>
      <c r="P186">
        <f>tcofTTGPERCEO!N185 / P$2</f>
        <v>0</v>
      </c>
      <c r="Q186">
        <f>tcofTTGPERCEO!O185 / Q$2</f>
        <v>3.9658933174697601E-4</v>
      </c>
      <c r="R186">
        <f>tcofTTGPERCEO!P185 / R$2</f>
        <v>7.8678206136900079E-4</v>
      </c>
      <c r="S186">
        <f>tcofTTGPERCEO!Q185 / S$2</f>
        <v>0</v>
      </c>
      <c r="T186">
        <f>tcofTTGPERCEO!R185 / T$2</f>
        <v>3.2388663967611336E-4</v>
      </c>
      <c r="U186">
        <f>tcofTTGPERCEO!S185 / U$2</f>
        <v>3.297065611605671E-4</v>
      </c>
      <c r="V186">
        <f>tcofTTGPERCEO!T185 / V$2</f>
        <v>7.9776625448743513E-4</v>
      </c>
      <c r="Y186">
        <f>tcofTTGPERCEO!W185 / Y$2</f>
        <v>0</v>
      </c>
      <c r="Z186">
        <f>tcofTTGPERCEO!X185 / Z$2</f>
        <v>4.1999160016799666E-4</v>
      </c>
      <c r="AA186">
        <f>tcofTTGPERCEO!Y185 / AA$2</f>
        <v>0</v>
      </c>
    </row>
    <row r="187" spans="1:27" x14ac:dyDescent="0.25">
      <c r="A187" t="s">
        <v>53</v>
      </c>
      <c r="B187" t="s">
        <v>27</v>
      </c>
      <c r="C187" t="s">
        <v>231</v>
      </c>
      <c r="D187">
        <v>16</v>
      </c>
      <c r="E187">
        <v>370</v>
      </c>
      <c r="F187" t="s">
        <v>235</v>
      </c>
      <c r="G187" t="str">
        <f t="shared" si="6"/>
        <v>40</v>
      </c>
      <c r="H187">
        <f t="shared" si="7"/>
        <v>2.5343054470381779E-2</v>
      </c>
      <c r="I187">
        <f t="shared" si="8"/>
        <v>1.8469348269789469E-2</v>
      </c>
      <c r="J187">
        <f>tcofTTGPERCEO!H186 / J$2</f>
        <v>4.675081813931744E-4</v>
      </c>
      <c r="K187">
        <f>tcofTTGPERCEO!I186 / K$2</f>
        <v>3.3990482664853839E-4</v>
      </c>
      <c r="M187">
        <f>tcofTTGPERCEO!K186 / M$2</f>
        <v>3.2095859634107199E-4</v>
      </c>
      <c r="N187">
        <f>tcofTTGPERCEO!L186 / N$2</f>
        <v>2.5563340276462793E-3</v>
      </c>
      <c r="O187">
        <f>tcofTTGPERCEO!M186 / O$2</f>
        <v>1.6618322455885907E-3</v>
      </c>
      <c r="P187">
        <f>tcofTTGPERCEO!N186 / P$2</f>
        <v>3.7603409375783405E-3</v>
      </c>
      <c r="Q187">
        <f>tcofTTGPERCEO!O186 / Q$2</f>
        <v>3.569303985722784E-3</v>
      </c>
      <c r="R187">
        <f>tcofTTGPERCEO!P186 / R$2</f>
        <v>2.3603461841070024E-3</v>
      </c>
      <c r="S187">
        <f>tcofTTGPERCEO!Q186 / S$2</f>
        <v>1.749271137026239E-3</v>
      </c>
      <c r="T187">
        <f>tcofTTGPERCEO!R186 / T$2</f>
        <v>1.6194331983805667E-3</v>
      </c>
      <c r="U187">
        <f>tcofTTGPERCEO!S186 / U$2</f>
        <v>1.8133860863831189E-3</v>
      </c>
      <c r="V187">
        <f>tcofTTGPERCEO!T186 / V$2</f>
        <v>1.1966493817311527E-3</v>
      </c>
      <c r="Y187">
        <f>tcofTTGPERCEO!W186 / Y$2</f>
        <v>2.7690371302706105E-3</v>
      </c>
      <c r="Z187">
        <f>tcofTTGPERCEO!X186 / Z$2</f>
        <v>0</v>
      </c>
      <c r="AA187">
        <f>tcofTTGPERCEO!Y186 / AA$2</f>
        <v>1.1587485515643105E-3</v>
      </c>
    </row>
    <row r="188" spans="1:27" x14ac:dyDescent="0.25">
      <c r="A188" t="s">
        <v>54</v>
      </c>
      <c r="B188" t="s">
        <v>27</v>
      </c>
      <c r="C188" t="s">
        <v>231</v>
      </c>
      <c r="D188">
        <v>64</v>
      </c>
      <c r="E188">
        <v>2193</v>
      </c>
      <c r="F188" t="s">
        <v>232</v>
      </c>
      <c r="G188" t="str">
        <f t="shared" si="6"/>
        <v>18</v>
      </c>
      <c r="H188">
        <f t="shared" si="7"/>
        <v>6.1795415054240197E-3</v>
      </c>
      <c r="I188">
        <f t="shared" si="8"/>
        <v>3.8288170518298919E-3</v>
      </c>
      <c r="J188">
        <f>tcofTTGPERCEO!H187 / J$2</f>
        <v>4.675081813931744E-4</v>
      </c>
      <c r="K188">
        <f>tcofTTGPERCEO!I187 / K$2</f>
        <v>6.7980965329707678E-4</v>
      </c>
      <c r="M188">
        <f>tcofTTGPERCEO!K187 / M$2</f>
        <v>0</v>
      </c>
      <c r="N188">
        <f>tcofTTGPERCEO!L187 / N$2</f>
        <v>9.4679038060973297E-5</v>
      </c>
      <c r="O188">
        <f>tcofTTGPERCEO!M187 / O$2</f>
        <v>2.2661348803480785E-4</v>
      </c>
      <c r="P188">
        <f>tcofTTGPERCEO!N187 / P$2</f>
        <v>7.5206818751566808E-4</v>
      </c>
      <c r="Q188">
        <f>tcofTTGPERCEO!O187 / Q$2</f>
        <v>0</v>
      </c>
      <c r="R188">
        <f>tcofTTGPERCEO!P187 / R$2</f>
        <v>7.8678206136900079E-4</v>
      </c>
      <c r="S188">
        <f>tcofTTGPERCEO!Q187 / S$2</f>
        <v>0</v>
      </c>
      <c r="T188">
        <f>tcofTTGPERCEO!R187 / T$2</f>
        <v>1.6194331983805668E-4</v>
      </c>
      <c r="U188">
        <f>tcofTTGPERCEO!S187 / U$2</f>
        <v>6.594131223211342E-4</v>
      </c>
      <c r="V188">
        <f>tcofTTGPERCEO!T187 / V$2</f>
        <v>1.5955325089748703E-3</v>
      </c>
      <c r="Y188">
        <f>tcofTTGPERCEO!W187 / Y$2</f>
        <v>7.5519194461925738E-4</v>
      </c>
      <c r="Z188">
        <f>tcofTTGPERCEO!X187 / Z$2</f>
        <v>0</v>
      </c>
      <c r="AA188">
        <f>tcofTTGPERCEO!Y187 / AA$2</f>
        <v>0</v>
      </c>
    </row>
    <row r="189" spans="1:27" x14ac:dyDescent="0.25">
      <c r="A189" t="s">
        <v>56</v>
      </c>
      <c r="B189" t="s">
        <v>27</v>
      </c>
      <c r="C189" t="s">
        <v>231</v>
      </c>
      <c r="D189">
        <v>25</v>
      </c>
      <c r="E189">
        <v>413</v>
      </c>
      <c r="F189" t="s">
        <v>235</v>
      </c>
      <c r="G189" t="str">
        <f t="shared" si="6"/>
        <v>40</v>
      </c>
      <c r="H189">
        <f t="shared" si="7"/>
        <v>7.7377983376223343E-3</v>
      </c>
      <c r="I189">
        <f t="shared" si="8"/>
        <v>3.8990579948024909E-3</v>
      </c>
      <c r="J189">
        <f>tcofTTGPERCEO!H188 / J$2</f>
        <v>4.675081813931744E-4</v>
      </c>
      <c r="K189">
        <f>tcofTTGPERCEO!I188 / K$2</f>
        <v>1.0197144799456153E-3</v>
      </c>
      <c r="M189">
        <f>tcofTTGPERCEO!K188 / M$2</f>
        <v>0</v>
      </c>
      <c r="N189">
        <f>tcofTTGPERCEO!L188 / N$2</f>
        <v>2.8403711418291991E-4</v>
      </c>
      <c r="O189">
        <f>tcofTTGPERCEO!M188 / O$2</f>
        <v>3.3236644911771818E-4</v>
      </c>
      <c r="P189">
        <f>tcofTTGPERCEO!N188 / P$2</f>
        <v>2.5068939583855601E-4</v>
      </c>
      <c r="Q189">
        <f>tcofTTGPERCEO!O188 / Q$2</f>
        <v>3.9658933174697601E-4</v>
      </c>
      <c r="R189">
        <f>tcofTTGPERCEO!P188 / R$2</f>
        <v>0</v>
      </c>
      <c r="S189">
        <f>tcofTTGPERCEO!Q188 / S$2</f>
        <v>2.9154518950437317E-4</v>
      </c>
      <c r="T189">
        <f>tcofTTGPERCEO!R188 / T$2</f>
        <v>3.2388663967611336E-4</v>
      </c>
      <c r="U189">
        <f>tcofTTGPERCEO!S188 / U$2</f>
        <v>8.2426640290141778E-4</v>
      </c>
      <c r="V189">
        <f>tcofTTGPERCEO!T188 / V$2</f>
        <v>1.994415636218588E-3</v>
      </c>
      <c r="Y189">
        <f>tcofTTGPERCEO!W188 / Y$2</f>
        <v>1.132787916928886E-3</v>
      </c>
      <c r="Z189">
        <f>tcofTTGPERCEO!X188 / Z$2</f>
        <v>4.1999160016799666E-4</v>
      </c>
      <c r="AA189">
        <f>tcofTTGPERCEO!Y188 / AA$2</f>
        <v>0</v>
      </c>
    </row>
    <row r="190" spans="1:27" x14ac:dyDescent="0.25">
      <c r="A190" t="s">
        <v>58</v>
      </c>
      <c r="B190" t="s">
        <v>27</v>
      </c>
      <c r="C190" t="s">
        <v>231</v>
      </c>
      <c r="D190">
        <v>47</v>
      </c>
      <c r="E190">
        <v>428</v>
      </c>
      <c r="F190" t="s">
        <v>235</v>
      </c>
      <c r="G190" t="str">
        <f t="shared" si="6"/>
        <v>40</v>
      </c>
      <c r="H190">
        <f t="shared" si="7"/>
        <v>1.9737011882899863E-2</v>
      </c>
      <c r="I190">
        <f t="shared" si="8"/>
        <v>1.7156022618043214E-2</v>
      </c>
      <c r="J190">
        <f>tcofTTGPERCEO!H189 / J$2</f>
        <v>4.6750818139317434E-3</v>
      </c>
      <c r="K190">
        <f>tcofTTGPERCEO!I189 / K$2</f>
        <v>1.0197144799456153E-3</v>
      </c>
      <c r="M190">
        <f>tcofTTGPERCEO!K189 / M$2</f>
        <v>2.8886273670696481E-3</v>
      </c>
      <c r="N190">
        <f>tcofTTGPERCEO!L189 / N$2</f>
        <v>6.627532664268131E-4</v>
      </c>
      <c r="O190">
        <f>tcofTTGPERCEO!M189 / O$2</f>
        <v>1.4956490210297317E-3</v>
      </c>
      <c r="P190">
        <f>tcofTTGPERCEO!N189 / P$2</f>
        <v>3.2589621459012284E-3</v>
      </c>
      <c r="Q190">
        <f>tcofTTGPERCEO!O189 / Q$2</f>
        <v>1.3880626611144161E-3</v>
      </c>
      <c r="R190">
        <f>tcofTTGPERCEO!P189 / R$2</f>
        <v>7.8678206136900079E-4</v>
      </c>
      <c r="S190">
        <f>tcofTTGPERCEO!Q189 / S$2</f>
        <v>0</v>
      </c>
      <c r="T190">
        <f>tcofTTGPERCEO!R189 / T$2</f>
        <v>4.8582995951417006E-4</v>
      </c>
      <c r="U190">
        <f>tcofTTGPERCEO!S189 / U$2</f>
        <v>4.9455984174085062E-4</v>
      </c>
      <c r="V190">
        <f>tcofTTGPERCEO!T189 / V$2</f>
        <v>3.9888312724371757E-4</v>
      </c>
      <c r="Y190">
        <f>tcofTTGPERCEO!W189 / Y$2</f>
        <v>1.762114537444934E-3</v>
      </c>
      <c r="Z190">
        <f>tcofTTGPERCEO!X189 / Z$2</f>
        <v>4.1999160016799666E-4</v>
      </c>
      <c r="AA190">
        <f>tcofTTGPERCEO!Y189 / AA$2</f>
        <v>0</v>
      </c>
    </row>
    <row r="191" spans="1:27" x14ac:dyDescent="0.25">
      <c r="A191" t="s">
        <v>60</v>
      </c>
      <c r="B191" t="s">
        <v>27</v>
      </c>
      <c r="C191" t="s">
        <v>231</v>
      </c>
      <c r="D191">
        <v>106</v>
      </c>
      <c r="E191">
        <v>1301</v>
      </c>
      <c r="F191" t="s">
        <v>235</v>
      </c>
      <c r="G191" t="str">
        <f t="shared" si="6"/>
        <v>40</v>
      </c>
      <c r="H191">
        <f t="shared" si="7"/>
        <v>1.2925350568812168E-2</v>
      </c>
      <c r="I191">
        <f t="shared" si="8"/>
        <v>7.5560200268984324E-3</v>
      </c>
      <c r="J191">
        <f>tcofTTGPERCEO!H190 / J$2</f>
        <v>1.4025245441795231E-3</v>
      </c>
      <c r="K191">
        <f>tcofTTGPERCEO!I190 / K$2</f>
        <v>6.7980965329707678E-4</v>
      </c>
      <c r="M191">
        <f>tcofTTGPERCEO!K190 / M$2</f>
        <v>1.0698619878035734E-4</v>
      </c>
      <c r="N191">
        <f>tcofTTGPERCEO!L190 / N$2</f>
        <v>6.627532664268131E-4</v>
      </c>
      <c r="O191">
        <f>tcofTTGPERCEO!M190 / O$2</f>
        <v>4.9854967367657724E-4</v>
      </c>
      <c r="P191">
        <f>tcofTTGPERCEO!N190 / P$2</f>
        <v>0</v>
      </c>
      <c r="Q191">
        <f>tcofTTGPERCEO!O190 / Q$2</f>
        <v>0</v>
      </c>
      <c r="R191">
        <f>tcofTTGPERCEO!P190 / R$2</f>
        <v>1.5735641227380016E-3</v>
      </c>
      <c r="S191">
        <f>tcofTTGPERCEO!Q190 / S$2</f>
        <v>5.8309037900874635E-4</v>
      </c>
      <c r="T191">
        <f>tcofTTGPERCEO!R190 / T$2</f>
        <v>3.2388663967611336E-4</v>
      </c>
      <c r="U191">
        <f>tcofTTGPERCEO!S190 / U$2</f>
        <v>2.3079459281239697E-3</v>
      </c>
      <c r="V191">
        <f>tcofTTGPERCEO!T190 / V$2</f>
        <v>3.1910650179497405E-3</v>
      </c>
      <c r="Y191">
        <f>tcofTTGPERCEO!W190 / Y$2</f>
        <v>7.5519194461925738E-4</v>
      </c>
      <c r="Z191">
        <f>tcofTTGPERCEO!X190 / Z$2</f>
        <v>8.3998320033599333E-4</v>
      </c>
      <c r="AA191">
        <f>tcofTTGPERCEO!Y190 / AA$2</f>
        <v>0</v>
      </c>
    </row>
    <row r="192" spans="1:27" x14ac:dyDescent="0.25">
      <c r="A192" t="s">
        <v>61</v>
      </c>
      <c r="B192" t="s">
        <v>27</v>
      </c>
      <c r="C192" t="s">
        <v>231</v>
      </c>
      <c r="D192">
        <v>47</v>
      </c>
      <c r="E192">
        <v>618</v>
      </c>
      <c r="F192" t="s">
        <v>233</v>
      </c>
      <c r="G192" t="str">
        <f t="shared" si="6"/>
        <v>20</v>
      </c>
      <c r="H192">
        <f t="shared" si="7"/>
        <v>2.6036494892163371E-2</v>
      </c>
      <c r="I192">
        <f t="shared" si="8"/>
        <v>1.4815302302837525E-2</v>
      </c>
      <c r="J192">
        <f>tcofTTGPERCEO!H191 / J$2</f>
        <v>4.675081813931744E-4</v>
      </c>
      <c r="K192">
        <f>tcofTTGPERCEO!I191 / K$2</f>
        <v>5.7783820530251532E-3</v>
      </c>
      <c r="M192">
        <f>tcofTTGPERCEO!K191 / M$2</f>
        <v>2.1397239756071467E-4</v>
      </c>
      <c r="N192">
        <f>tcofTTGPERCEO!L191 / N$2</f>
        <v>2.8403711418291991E-4</v>
      </c>
      <c r="O192">
        <f>tcofTTGPERCEO!M191 / O$2</f>
        <v>9.2156151800821856E-4</v>
      </c>
      <c r="P192">
        <f>tcofTTGPERCEO!N191 / P$2</f>
        <v>1.5041363750313362E-3</v>
      </c>
      <c r="Q192">
        <f>tcofTTGPERCEO!O191 / Q$2</f>
        <v>3.9658933174697601E-4</v>
      </c>
      <c r="R192">
        <f>tcofTTGPERCEO!P191 / R$2</f>
        <v>0</v>
      </c>
      <c r="S192">
        <f>tcofTTGPERCEO!Q191 / S$2</f>
        <v>1.1661807580174927E-3</v>
      </c>
      <c r="T192">
        <f>tcofTTGPERCEO!R191 / T$2</f>
        <v>1.4574898785425102E-3</v>
      </c>
      <c r="U192">
        <f>tcofTTGPERCEO!S191 / U$2</f>
        <v>3.7916254533465216E-3</v>
      </c>
      <c r="V192">
        <f>tcofTTGPERCEO!T191 / V$2</f>
        <v>7.578779417630634E-3</v>
      </c>
      <c r="Y192">
        <f>tcofTTGPERCEO!W191 / Y$2</f>
        <v>1.6362492133417243E-3</v>
      </c>
      <c r="Z192">
        <f>tcofTTGPERCEO!X191 / Z$2</f>
        <v>8.3998320033599333E-4</v>
      </c>
      <c r="AA192">
        <f>tcofTTGPERCEO!Y191 / AA$2</f>
        <v>0</v>
      </c>
    </row>
    <row r="193" spans="1:27" x14ac:dyDescent="0.25">
      <c r="A193" t="s">
        <v>62</v>
      </c>
      <c r="B193" t="s">
        <v>27</v>
      </c>
      <c r="C193" t="s">
        <v>231</v>
      </c>
      <c r="D193">
        <v>116</v>
      </c>
      <c r="E193">
        <v>1011</v>
      </c>
      <c r="F193" t="s">
        <v>234</v>
      </c>
      <c r="G193" t="str">
        <f t="shared" si="6"/>
        <v>19</v>
      </c>
      <c r="H193">
        <f t="shared" si="7"/>
        <v>9.6724587673477566E-3</v>
      </c>
      <c r="I193">
        <f t="shared" si="8"/>
        <v>6.546872105308423E-3</v>
      </c>
      <c r="J193">
        <f>tcofTTGPERCEO!H192 / J$2</f>
        <v>0</v>
      </c>
      <c r="K193">
        <f>tcofTTGPERCEO!I192 / K$2</f>
        <v>2.0394289598912306E-3</v>
      </c>
      <c r="M193">
        <f>tcofTTGPERCEO!K192 / M$2</f>
        <v>2.1397239756071467E-4</v>
      </c>
      <c r="N193">
        <f>tcofTTGPERCEO!L192 / N$2</f>
        <v>1.1361484567316796E-3</v>
      </c>
      <c r="O193">
        <f>tcofTTGPERCEO!M192 / O$2</f>
        <v>8.4602368866328254E-4</v>
      </c>
      <c r="P193">
        <f>tcofTTGPERCEO!N192 / P$2</f>
        <v>5.0137879167711202E-4</v>
      </c>
      <c r="Q193">
        <f>tcofTTGPERCEO!O192 / Q$2</f>
        <v>9.914733293674401E-4</v>
      </c>
      <c r="R193">
        <f>tcofTTGPERCEO!P192 / R$2</f>
        <v>0</v>
      </c>
      <c r="S193">
        <f>tcofTTGPERCEO!Q192 / S$2</f>
        <v>2.9154518950437317E-4</v>
      </c>
      <c r="T193">
        <f>tcofTTGPERCEO!R192 / T$2</f>
        <v>3.2388663967611336E-4</v>
      </c>
      <c r="U193">
        <f>tcofTTGPERCEO!S192 / U$2</f>
        <v>4.9455984174085062E-4</v>
      </c>
      <c r="V193">
        <f>tcofTTGPERCEO!T192 / V$2</f>
        <v>3.9888312724371757E-4</v>
      </c>
      <c r="Y193">
        <f>tcofTTGPERCEO!W192 / Y$2</f>
        <v>7.5519194461925738E-4</v>
      </c>
      <c r="Z193">
        <f>tcofTTGPERCEO!X192 / Z$2</f>
        <v>1.6799664006719867E-3</v>
      </c>
      <c r="AA193">
        <f>tcofTTGPERCEO!Y192 / AA$2</f>
        <v>0</v>
      </c>
    </row>
    <row r="194" spans="1:27" x14ac:dyDescent="0.25">
      <c r="A194" t="s">
        <v>64</v>
      </c>
      <c r="B194" t="s">
        <v>27</v>
      </c>
      <c r="C194" t="s">
        <v>231</v>
      </c>
      <c r="D194">
        <v>54</v>
      </c>
      <c r="E194">
        <v>682</v>
      </c>
      <c r="F194" t="s">
        <v>235</v>
      </c>
      <c r="G194" t="str">
        <f t="shared" si="6"/>
        <v>40</v>
      </c>
      <c r="H194">
        <f t="shared" si="7"/>
        <v>1.7964361894790996E-2</v>
      </c>
      <c r="I194">
        <f t="shared" si="8"/>
        <v>1.3666482785934506E-2</v>
      </c>
      <c r="J194">
        <f>tcofTTGPERCEO!H193 / J$2</f>
        <v>1.4025245441795231E-3</v>
      </c>
      <c r="K194">
        <f>tcofTTGPERCEO!I193 / K$2</f>
        <v>1.0197144799456153E-3</v>
      </c>
      <c r="M194">
        <f>tcofTTGPERCEO!K193 / M$2</f>
        <v>1.7117791804857174E-3</v>
      </c>
      <c r="N194">
        <f>tcofTTGPERCEO!L193 / N$2</f>
        <v>1.0414694186707063E-3</v>
      </c>
      <c r="O194">
        <f>tcofTTGPERCEO!M193 / O$2</f>
        <v>9.3666908387720575E-4</v>
      </c>
      <c r="P194">
        <f>tcofTTGPERCEO!N193 / P$2</f>
        <v>1.5041363750313362E-3</v>
      </c>
      <c r="Q194">
        <f>tcofTTGPERCEO!O193 / Q$2</f>
        <v>1.3880626611144161E-3</v>
      </c>
      <c r="R194">
        <f>tcofTTGPERCEO!P193 / R$2</f>
        <v>1.5735641227380016E-3</v>
      </c>
      <c r="S194">
        <f>tcofTTGPERCEO!Q193 / S$2</f>
        <v>1.1661807580174927E-3</v>
      </c>
      <c r="T194">
        <f>tcofTTGPERCEO!R193 / T$2</f>
        <v>2.4291497975708503E-3</v>
      </c>
      <c r="U194">
        <f>tcofTTGPERCEO!S193 / U$2</f>
        <v>6.594131223211342E-4</v>
      </c>
      <c r="V194">
        <f>tcofTTGPERCEO!T193 / V$2</f>
        <v>7.9776625448743513E-4</v>
      </c>
      <c r="Y194">
        <f>tcofTTGPERCEO!W193 / Y$2</f>
        <v>7.5519194461925738E-4</v>
      </c>
      <c r="Z194">
        <f>tcofTTGPERCEO!X193 / Z$2</f>
        <v>4.1999160016799666E-4</v>
      </c>
      <c r="AA194">
        <f>tcofTTGPERCEO!Y193 / AA$2</f>
        <v>1.1587485515643105E-3</v>
      </c>
    </row>
    <row r="195" spans="1:27" x14ac:dyDescent="0.25">
      <c r="A195" t="s">
        <v>65</v>
      </c>
      <c r="B195" t="s">
        <v>27</v>
      </c>
      <c r="C195" t="s">
        <v>231</v>
      </c>
      <c r="D195">
        <v>44</v>
      </c>
      <c r="E195">
        <v>805</v>
      </c>
      <c r="F195" t="s">
        <v>235</v>
      </c>
      <c r="G195" t="str">
        <f t="shared" si="6"/>
        <v>40</v>
      </c>
      <c r="H195">
        <f t="shared" si="7"/>
        <v>3.0564627871889873E-2</v>
      </c>
      <c r="I195">
        <f t="shared" si="8"/>
        <v>2.180936246814039E-2</v>
      </c>
      <c r="J195">
        <f>tcofTTGPERCEO!H194 / J$2</f>
        <v>1.8700327255726976E-3</v>
      </c>
      <c r="K195">
        <f>tcofTTGPERCEO!I194 / K$2</f>
        <v>4.4187627464309992E-3</v>
      </c>
      <c r="M195">
        <f>tcofTTGPERCEO!K194 / M$2</f>
        <v>1.283834385364288E-3</v>
      </c>
      <c r="N195">
        <f>tcofTTGPERCEO!L194 / N$2</f>
        <v>1.4201855709145995E-3</v>
      </c>
      <c r="O195">
        <f>tcofTTGPERCEO!M194 / O$2</f>
        <v>1.3747884940778343E-3</v>
      </c>
      <c r="P195">
        <f>tcofTTGPERCEO!N194 / P$2</f>
        <v>1.7548257708698922E-3</v>
      </c>
      <c r="Q195">
        <f>tcofTTGPERCEO!O194 / Q$2</f>
        <v>4.3624826492167359E-3</v>
      </c>
      <c r="R195">
        <f>tcofTTGPERCEO!P194 / R$2</f>
        <v>1.5735641227380016E-3</v>
      </c>
      <c r="S195">
        <f>tcofTTGPERCEO!Q194 / S$2</f>
        <v>1.1661807580174927E-3</v>
      </c>
      <c r="T195">
        <f>tcofTTGPERCEO!R194 / T$2</f>
        <v>2.2672064777327933E-3</v>
      </c>
      <c r="U195">
        <f>tcofTTGPERCEO!S194 / U$2</f>
        <v>1.483679525222552E-3</v>
      </c>
      <c r="V195">
        <f>tcofTTGPERCEO!T194 / V$2</f>
        <v>1.5955325089748703E-3</v>
      </c>
      <c r="Y195">
        <f>tcofTTGPERCEO!W194 / Y$2</f>
        <v>2.5173064820641915E-3</v>
      </c>
      <c r="Z195">
        <f>tcofTTGPERCEO!X194 / Z$2</f>
        <v>0</v>
      </c>
      <c r="AA195">
        <f>tcofTTGPERCEO!Y194 / AA$2</f>
        <v>3.4762456546929316E-3</v>
      </c>
    </row>
    <row r="196" spans="1:27" x14ac:dyDescent="0.25">
      <c r="A196" t="s">
        <v>66</v>
      </c>
      <c r="B196" t="s">
        <v>27</v>
      </c>
      <c r="C196" t="s">
        <v>231</v>
      </c>
      <c r="D196">
        <v>33</v>
      </c>
      <c r="E196">
        <v>1611</v>
      </c>
      <c r="F196" t="s">
        <v>236</v>
      </c>
      <c r="G196" t="str">
        <f t="shared" ref="G196:G259" si="9">LEFT(F196,FIND(";",F196)-1)</f>
        <v>19</v>
      </c>
      <c r="H196">
        <f t="shared" si="7"/>
        <v>5.2624158947974523E-2</v>
      </c>
      <c r="I196">
        <f t="shared" si="8"/>
        <v>3.1783483396029218E-2</v>
      </c>
      <c r="J196">
        <f>tcofTTGPERCEO!H195 / J$2</f>
        <v>2.8050490883590462E-3</v>
      </c>
      <c r="K196">
        <f>tcofTTGPERCEO!I195 / K$2</f>
        <v>2.379333786539769E-3</v>
      </c>
      <c r="M196">
        <f>tcofTTGPERCEO!K195 / M$2</f>
        <v>1.0698619878035734E-3</v>
      </c>
      <c r="N196">
        <f>tcofTTGPERCEO!L195 / N$2</f>
        <v>4.2605567127437984E-3</v>
      </c>
      <c r="O196">
        <f>tcofTTGPERCEO!M195 / O$2</f>
        <v>2.6589315929417454E-3</v>
      </c>
      <c r="P196">
        <f>tcofTTGPERCEO!N195 / P$2</f>
        <v>2.7575833542241163E-3</v>
      </c>
      <c r="Q196">
        <f>tcofTTGPERCEO!O195 / Q$2</f>
        <v>1.784651992861392E-3</v>
      </c>
      <c r="R196">
        <f>tcofTTGPERCEO!P195 / R$2</f>
        <v>3.9339103068450039E-3</v>
      </c>
      <c r="S196">
        <f>tcofTTGPERCEO!Q195 / S$2</f>
        <v>1.749271137026239E-3</v>
      </c>
      <c r="T196">
        <f>tcofTTGPERCEO!R195 / T$2</f>
        <v>4.8582995951417006E-3</v>
      </c>
      <c r="U196">
        <f>tcofTTGPERCEO!S195 / U$2</f>
        <v>5.2753049785690736E-3</v>
      </c>
      <c r="V196">
        <f>tcofTTGPERCEO!T195 / V$2</f>
        <v>5.5843637814120464E-3</v>
      </c>
      <c r="Y196">
        <f>tcofTTGPERCEO!W195 / Y$2</f>
        <v>6.6708621774701068E-3</v>
      </c>
      <c r="Z196">
        <f>tcofTTGPERCEO!X195 / Z$2</f>
        <v>3.3599328013439733E-3</v>
      </c>
      <c r="AA196">
        <f>tcofTTGPERCEO!Y195 / AA$2</f>
        <v>3.4762456546929316E-3</v>
      </c>
    </row>
    <row r="197" spans="1:27" x14ac:dyDescent="0.25">
      <c r="A197" t="s">
        <v>67</v>
      </c>
      <c r="B197" t="s">
        <v>27</v>
      </c>
      <c r="C197" t="s">
        <v>231</v>
      </c>
      <c r="D197">
        <v>165</v>
      </c>
      <c r="E197">
        <v>2835</v>
      </c>
      <c r="F197" t="s">
        <v>233</v>
      </c>
      <c r="G197" t="str">
        <f t="shared" si="9"/>
        <v>20</v>
      </c>
      <c r="H197">
        <f t="shared" ref="H197:H260" si="10">SUM(J197:AA197)</f>
        <v>4.8006235314823368E-3</v>
      </c>
      <c r="I197">
        <f t="shared" ref="I197:I260" si="11">SUM(J197,K197,M197,N197,O197,P197,Q197,R197,T197,U197)</f>
        <v>2.5951378457943959E-3</v>
      </c>
      <c r="J197">
        <f>tcofTTGPERCEO!H196 / J$2</f>
        <v>0</v>
      </c>
      <c r="K197">
        <f>tcofTTGPERCEO!I196 / K$2</f>
        <v>0</v>
      </c>
      <c r="M197">
        <f>tcofTTGPERCEO!K196 / M$2</f>
        <v>6.4191719268214399E-4</v>
      </c>
      <c r="N197">
        <f>tcofTTGPERCEO!L196 / N$2</f>
        <v>3.7871615224389319E-4</v>
      </c>
      <c r="O197">
        <f>tcofTTGPERCEO!M196 / O$2</f>
        <v>4.9854967367657724E-4</v>
      </c>
      <c r="P197">
        <f>tcofTTGPERCEO!N196 / P$2</f>
        <v>7.5206818751566808E-4</v>
      </c>
      <c r="Q197">
        <f>tcofTTGPERCEO!O196 / Q$2</f>
        <v>0</v>
      </c>
      <c r="R197">
        <f>tcofTTGPERCEO!P196 / R$2</f>
        <v>0</v>
      </c>
      <c r="S197">
        <f>tcofTTGPERCEO!Q196 / S$2</f>
        <v>2.9154518950437317E-4</v>
      </c>
      <c r="T197">
        <f>tcofTTGPERCEO!R196 / T$2</f>
        <v>3.2388663967611336E-4</v>
      </c>
      <c r="U197">
        <f>tcofTTGPERCEO!S196 / U$2</f>
        <v>0</v>
      </c>
      <c r="V197">
        <f>tcofTTGPERCEO!T196 / V$2</f>
        <v>0</v>
      </c>
      <c r="Y197">
        <f>tcofTTGPERCEO!W196 / Y$2</f>
        <v>7.5519194461925738E-4</v>
      </c>
      <c r="Z197">
        <f>tcofTTGPERCEO!X196 / Z$2</f>
        <v>0</v>
      </c>
      <c r="AA197">
        <f>tcofTTGPERCEO!Y196 / AA$2</f>
        <v>1.1587485515643105E-3</v>
      </c>
    </row>
    <row r="198" spans="1:27" x14ac:dyDescent="0.25">
      <c r="A198" t="s">
        <v>68</v>
      </c>
      <c r="B198" t="s">
        <v>27</v>
      </c>
      <c r="C198" t="s">
        <v>231</v>
      </c>
      <c r="D198">
        <v>15</v>
      </c>
      <c r="E198">
        <v>427</v>
      </c>
      <c r="F198" t="s">
        <v>235</v>
      </c>
      <c r="G198" t="str">
        <f t="shared" si="9"/>
        <v>40</v>
      </c>
      <c r="H198">
        <f t="shared" si="10"/>
        <v>1.9500114234189691E-2</v>
      </c>
      <c r="I198">
        <f t="shared" si="11"/>
        <v>1.5400476007588947E-2</v>
      </c>
      <c r="J198">
        <f>tcofTTGPERCEO!H197 / J$2</f>
        <v>2.3375409069658717E-3</v>
      </c>
      <c r="K198">
        <f>tcofTTGPERCEO!I197 / K$2</f>
        <v>3.3990482664853841E-3</v>
      </c>
      <c r="M198">
        <f>tcofTTGPERCEO!K197 / M$2</f>
        <v>1.0698619878035734E-3</v>
      </c>
      <c r="N198">
        <f>tcofTTGPERCEO!L197 / N$2</f>
        <v>7.5743230448778638E-4</v>
      </c>
      <c r="O198">
        <f>tcofTTGPERCEO!M197 / O$2</f>
        <v>1.5560792845056804E-3</v>
      </c>
      <c r="P198">
        <f>tcofTTGPERCEO!N197 / P$2</f>
        <v>3.5096515417397845E-3</v>
      </c>
      <c r="Q198">
        <f>tcofTTGPERCEO!O197 / Q$2</f>
        <v>1.784651992861392E-3</v>
      </c>
      <c r="R198">
        <f>tcofTTGPERCEO!P197 / R$2</f>
        <v>0</v>
      </c>
      <c r="S198">
        <f>tcofTTGPERCEO!Q197 / S$2</f>
        <v>1.749271137026239E-3</v>
      </c>
      <c r="T198">
        <f>tcofTTGPERCEO!R197 / T$2</f>
        <v>1.6194331983805668E-4</v>
      </c>
      <c r="U198">
        <f>tcofTTGPERCEO!S197 / U$2</f>
        <v>8.2426640290141778E-4</v>
      </c>
      <c r="V198">
        <f>tcofTTGPERCEO!T197 / V$2</f>
        <v>0</v>
      </c>
      <c r="Y198">
        <f>tcofTTGPERCEO!W197 / Y$2</f>
        <v>1.5103838892385148E-3</v>
      </c>
      <c r="Z198">
        <f>tcofTTGPERCEO!X197 / Z$2</f>
        <v>8.3998320033599333E-4</v>
      </c>
      <c r="AA198">
        <f>tcofTTGPERCEO!Y197 / AA$2</f>
        <v>0</v>
      </c>
    </row>
    <row r="199" spans="1:27" x14ac:dyDescent="0.25">
      <c r="A199" t="s">
        <v>70</v>
      </c>
      <c r="B199" t="s">
        <v>27</v>
      </c>
      <c r="C199" t="s">
        <v>231</v>
      </c>
      <c r="D199">
        <v>79</v>
      </c>
      <c r="E199">
        <v>1731</v>
      </c>
      <c r="F199" t="s">
        <v>235</v>
      </c>
      <c r="G199" t="str">
        <f t="shared" si="9"/>
        <v>40</v>
      </c>
      <c r="H199">
        <f t="shared" si="10"/>
        <v>3.0909161990003389E-2</v>
      </c>
      <c r="I199">
        <f t="shared" si="11"/>
        <v>2.0611187509618781E-2</v>
      </c>
      <c r="J199">
        <f>tcofTTGPERCEO!H198 / J$2</f>
        <v>1.4025245441795231E-3</v>
      </c>
      <c r="K199">
        <f>tcofTTGPERCEO!I198 / K$2</f>
        <v>3.0591434398368456E-3</v>
      </c>
      <c r="M199">
        <f>tcofTTGPERCEO!K198 / M$2</f>
        <v>6.4191719268214399E-4</v>
      </c>
      <c r="N199">
        <f>tcofTTGPERCEO!L198 / N$2</f>
        <v>3.124408256012119E-3</v>
      </c>
      <c r="O199">
        <f>tcofTTGPERCEO!M198 / O$2</f>
        <v>1.0575296108291032E-3</v>
      </c>
      <c r="P199">
        <f>tcofTTGPERCEO!N198 / P$2</f>
        <v>2.5068939583855601E-4</v>
      </c>
      <c r="Q199">
        <f>tcofTTGPERCEO!O198 / Q$2</f>
        <v>3.9658933174697604E-3</v>
      </c>
      <c r="R199">
        <f>tcofTTGPERCEO!P198 / R$2</f>
        <v>2.3603461841070024E-3</v>
      </c>
      <c r="S199">
        <f>tcofTTGPERCEO!Q198 / S$2</f>
        <v>1.4577259475218659E-3</v>
      </c>
      <c r="T199">
        <f>tcofTTGPERCEO!R198 / T$2</f>
        <v>1.7813765182186235E-3</v>
      </c>
      <c r="U199">
        <f>tcofTTGPERCEO!S198 / U$2</f>
        <v>2.967359050445104E-3</v>
      </c>
      <c r="V199">
        <f>tcofTTGPERCEO!T198 / V$2</f>
        <v>4.7865975269246108E-3</v>
      </c>
      <c r="Y199">
        <f>tcofTTGPERCEO!W198 / Y$2</f>
        <v>2.8949024543738198E-3</v>
      </c>
      <c r="Z199">
        <f>tcofTTGPERCEO!X198 / Z$2</f>
        <v>0</v>
      </c>
      <c r="AA199">
        <f>tcofTTGPERCEO!Y198 / AA$2</f>
        <v>1.1587485515643105E-3</v>
      </c>
    </row>
    <row r="200" spans="1:27" x14ac:dyDescent="0.25">
      <c r="A200" t="s">
        <v>71</v>
      </c>
      <c r="B200" t="s">
        <v>27</v>
      </c>
      <c r="C200" t="s">
        <v>231</v>
      </c>
      <c r="D200">
        <v>124</v>
      </c>
      <c r="E200">
        <v>1521</v>
      </c>
      <c r="F200" t="s">
        <v>232</v>
      </c>
      <c r="G200" t="str">
        <f t="shared" si="9"/>
        <v>18</v>
      </c>
      <c r="H200">
        <f t="shared" si="10"/>
        <v>1.1116737014953288E-2</v>
      </c>
      <c r="I200">
        <f t="shared" si="11"/>
        <v>8.705089547136927E-3</v>
      </c>
      <c r="J200">
        <f>tcofTTGPERCEO!H199 / J$2</f>
        <v>1.4025245441795231E-3</v>
      </c>
      <c r="K200">
        <f>tcofTTGPERCEO!I199 / K$2</f>
        <v>3.3990482664853839E-4</v>
      </c>
      <c r="M200">
        <f>tcofTTGPERCEO!K199 / M$2</f>
        <v>4.2794479512142934E-4</v>
      </c>
      <c r="N200">
        <f>tcofTTGPERCEO!L199 / N$2</f>
        <v>5.6807422836583981E-4</v>
      </c>
      <c r="O200">
        <f>tcofTTGPERCEO!M199 / O$2</f>
        <v>7.8559342518733381E-4</v>
      </c>
      <c r="P200">
        <f>tcofTTGPERCEO!N199 / P$2</f>
        <v>7.5206818751566808E-4</v>
      </c>
      <c r="Q200">
        <f>tcofTTGPERCEO!O199 / Q$2</f>
        <v>1.1897679952409281E-3</v>
      </c>
      <c r="R200">
        <f>tcofTTGPERCEO!P199 / R$2</f>
        <v>7.8678206136900079E-4</v>
      </c>
      <c r="S200">
        <f>tcofTTGPERCEO!Q199 / S$2</f>
        <v>2.9154518950437317E-4</v>
      </c>
      <c r="T200">
        <f>tcofTTGPERCEO!R199 / T$2</f>
        <v>1.1336032388663967E-3</v>
      </c>
      <c r="U200">
        <f>tcofTTGPERCEO!S199 / U$2</f>
        <v>1.3188262446422684E-3</v>
      </c>
      <c r="V200">
        <f>tcofTTGPERCEO!T199 / V$2</f>
        <v>1.1966493817311527E-3</v>
      </c>
      <c r="Y200">
        <f>tcofTTGPERCEO!W199 / Y$2</f>
        <v>5.0346129641283825E-4</v>
      </c>
      <c r="Z200">
        <f>tcofTTGPERCEO!X199 / Z$2</f>
        <v>4.1999160016799666E-4</v>
      </c>
      <c r="AA200">
        <f>tcofTTGPERCEO!Y199 / AA$2</f>
        <v>0</v>
      </c>
    </row>
    <row r="201" spans="1:27" x14ac:dyDescent="0.25">
      <c r="A201" t="s">
        <v>72</v>
      </c>
      <c r="B201" t="s">
        <v>27</v>
      </c>
      <c r="C201" t="s">
        <v>231</v>
      </c>
      <c r="D201">
        <v>23</v>
      </c>
      <c r="E201">
        <v>694</v>
      </c>
      <c r="F201" t="s">
        <v>235</v>
      </c>
      <c r="G201" t="str">
        <f t="shared" si="9"/>
        <v>40</v>
      </c>
      <c r="H201">
        <f t="shared" si="10"/>
        <v>3.2669532236858895E-2</v>
      </c>
      <c r="I201">
        <f t="shared" si="11"/>
        <v>2.3448096138882279E-2</v>
      </c>
      <c r="J201">
        <f>tcofTTGPERCEO!H200 / J$2</f>
        <v>2.8050490883590462E-3</v>
      </c>
      <c r="K201">
        <f>tcofTTGPERCEO!I200 / K$2</f>
        <v>2.0394289598912306E-3</v>
      </c>
      <c r="M201">
        <f>tcofTTGPERCEO!K200 / M$2</f>
        <v>1.6047929817053601E-3</v>
      </c>
      <c r="N201">
        <f>tcofTTGPERCEO!L200 / N$2</f>
        <v>2.3669759515243323E-3</v>
      </c>
      <c r="O201">
        <f>tcofTTGPERCEO!M200 / O$2</f>
        <v>1.5862944162436548E-3</v>
      </c>
      <c r="P201">
        <f>tcofTTGPERCEO!N200 / P$2</f>
        <v>3.2589621459012284E-3</v>
      </c>
      <c r="Q201">
        <f>tcofTTGPERCEO!O200 / Q$2</f>
        <v>2.7761253222288321E-3</v>
      </c>
      <c r="R201">
        <f>tcofTTGPERCEO!P200 / R$2</f>
        <v>7.8678206136900079E-4</v>
      </c>
      <c r="S201">
        <f>tcofTTGPERCEO!Q200 / S$2</f>
        <v>1.749271137026239E-3</v>
      </c>
      <c r="T201">
        <f>tcofTTGPERCEO!R200 / T$2</f>
        <v>2.2672064777327933E-3</v>
      </c>
      <c r="U201">
        <f>tcofTTGPERCEO!S200 / U$2</f>
        <v>3.956478733926805E-3</v>
      </c>
      <c r="V201">
        <f>tcofTTGPERCEO!T200 / V$2</f>
        <v>4.7865975269246108E-3</v>
      </c>
      <c r="Y201">
        <f>tcofTTGPERCEO!W200 / Y$2</f>
        <v>2.265575833857772E-3</v>
      </c>
      <c r="Z201">
        <f>tcofTTGPERCEO!X200 / Z$2</f>
        <v>4.1999160016799666E-4</v>
      </c>
      <c r="AA201">
        <f>tcofTTGPERCEO!Y200 / AA$2</f>
        <v>0</v>
      </c>
    </row>
    <row r="202" spans="1:27" x14ac:dyDescent="0.25">
      <c r="A202" t="s">
        <v>73</v>
      </c>
      <c r="B202" t="s">
        <v>27</v>
      </c>
      <c r="C202" t="s">
        <v>231</v>
      </c>
      <c r="D202">
        <v>0</v>
      </c>
      <c r="E202">
        <v>1915</v>
      </c>
      <c r="F202" t="s">
        <v>233</v>
      </c>
      <c r="G202" t="str">
        <f t="shared" si="9"/>
        <v>20</v>
      </c>
      <c r="H202">
        <f t="shared" si="10"/>
        <v>2.2908148816992026E-2</v>
      </c>
      <c r="I202">
        <f t="shared" si="11"/>
        <v>1.3873025555308071E-2</v>
      </c>
      <c r="J202">
        <f>tcofTTGPERCEO!H201 / J$2</f>
        <v>2.3375409069658717E-3</v>
      </c>
      <c r="K202">
        <f>tcofTTGPERCEO!I201 / K$2</f>
        <v>1.3596193065941536E-3</v>
      </c>
      <c r="M202">
        <f>tcofTTGPERCEO!K201 / M$2</f>
        <v>3.2095859634107199E-4</v>
      </c>
      <c r="N202">
        <f>tcofTTGPERCEO!L201 / N$2</f>
        <v>2.1776178754023857E-3</v>
      </c>
      <c r="O202">
        <f>tcofTTGPERCEO!M201 / O$2</f>
        <v>1.5258641527677061E-3</v>
      </c>
      <c r="P202">
        <f>tcofTTGPERCEO!N201 / P$2</f>
        <v>2.5068939583855602E-3</v>
      </c>
      <c r="Q202">
        <f>tcofTTGPERCEO!O201 / Q$2</f>
        <v>3.9658933174697601E-4</v>
      </c>
      <c r="R202">
        <f>tcofTTGPERCEO!P201 / R$2</f>
        <v>7.8678206136900079E-4</v>
      </c>
      <c r="S202">
        <f>tcofTTGPERCEO!Q201 / S$2</f>
        <v>2.0408163265306124E-3</v>
      </c>
      <c r="T202">
        <f>tcofTTGPERCEO!R201 / T$2</f>
        <v>6.4777327935222671E-4</v>
      </c>
      <c r="U202">
        <f>tcofTTGPERCEO!S201 / U$2</f>
        <v>1.8133860863831189E-3</v>
      </c>
      <c r="V202">
        <f>tcofTTGPERCEO!T201 / V$2</f>
        <v>3.1910650179497405E-3</v>
      </c>
      <c r="Y202">
        <f>tcofTTGPERCEO!W201 / Y$2</f>
        <v>1.3845185651353053E-3</v>
      </c>
      <c r="Z202">
        <f>tcofTTGPERCEO!X201 / Z$2</f>
        <v>1.25997480050399E-3</v>
      </c>
      <c r="AA202">
        <f>tcofTTGPERCEO!Y201 / AA$2</f>
        <v>1.1587485515643105E-3</v>
      </c>
    </row>
    <row r="203" spans="1:27" x14ac:dyDescent="0.25">
      <c r="A203" t="s">
        <v>74</v>
      </c>
      <c r="B203" t="s">
        <v>27</v>
      </c>
      <c r="C203" t="s">
        <v>231</v>
      </c>
      <c r="D203">
        <v>130</v>
      </c>
      <c r="E203">
        <v>1328</v>
      </c>
      <c r="F203" t="s">
        <v>234</v>
      </c>
      <c r="G203" t="str">
        <f t="shared" si="9"/>
        <v>19</v>
      </c>
      <c r="H203">
        <f t="shared" si="10"/>
        <v>9.0845775673341778E-3</v>
      </c>
      <c r="I203">
        <f t="shared" si="11"/>
        <v>4.7023827047937335E-3</v>
      </c>
      <c r="J203">
        <f>tcofTTGPERCEO!H202 / J$2</f>
        <v>0</v>
      </c>
      <c r="K203">
        <f>tcofTTGPERCEO!I202 / K$2</f>
        <v>1.0197144799456153E-3</v>
      </c>
      <c r="M203">
        <f>tcofTTGPERCEO!K202 / M$2</f>
        <v>3.2095859634107199E-4</v>
      </c>
      <c r="N203">
        <f>tcofTTGPERCEO!L202 / N$2</f>
        <v>7.5743230448778638E-4</v>
      </c>
      <c r="O203">
        <f>tcofTTGPERCEO!M202 / O$2</f>
        <v>3.0215131737974376E-4</v>
      </c>
      <c r="P203">
        <f>tcofTTGPERCEO!N202 / P$2</f>
        <v>0</v>
      </c>
      <c r="Q203">
        <f>tcofTTGPERCEO!O202 / Q$2</f>
        <v>0</v>
      </c>
      <c r="R203">
        <f>tcofTTGPERCEO!P202 / R$2</f>
        <v>0</v>
      </c>
      <c r="S203">
        <f>tcofTTGPERCEO!Q202 / S$2</f>
        <v>5.8309037900874635E-4</v>
      </c>
      <c r="T203">
        <f>tcofTTGPERCEO!R202 / T$2</f>
        <v>3.2388663967611336E-4</v>
      </c>
      <c r="U203">
        <f>tcofTTGPERCEO!S202 / U$2</f>
        <v>1.9782393669634025E-3</v>
      </c>
      <c r="V203">
        <f>tcofTTGPERCEO!T202 / V$2</f>
        <v>2.7921818907060232E-3</v>
      </c>
      <c r="Y203">
        <f>tcofTTGPERCEO!W202 / Y$2</f>
        <v>1.0069225928256765E-3</v>
      </c>
      <c r="Z203">
        <f>tcofTTGPERCEO!X202 / Z$2</f>
        <v>0</v>
      </c>
      <c r="AA203">
        <f>tcofTTGPERCEO!Y202 / AA$2</f>
        <v>0</v>
      </c>
    </row>
    <row r="204" spans="1:27" x14ac:dyDescent="0.25">
      <c r="A204" t="s">
        <v>75</v>
      </c>
      <c r="B204" t="s">
        <v>27</v>
      </c>
      <c r="C204" t="s">
        <v>231</v>
      </c>
      <c r="D204">
        <v>24</v>
      </c>
      <c r="E204">
        <v>470</v>
      </c>
      <c r="F204" t="s">
        <v>233</v>
      </c>
      <c r="G204" t="str">
        <f t="shared" si="9"/>
        <v>20</v>
      </c>
      <c r="H204">
        <f t="shared" si="10"/>
        <v>3.2057398019719331E-2</v>
      </c>
      <c r="I204">
        <f t="shared" si="11"/>
        <v>2.1079201430815125E-2</v>
      </c>
      <c r="J204">
        <f>tcofTTGPERCEO!H203 / J$2</f>
        <v>4.675081813931744E-4</v>
      </c>
      <c r="K204">
        <f>tcofTTGPERCEO!I203 / K$2</f>
        <v>3.3990482664853841E-3</v>
      </c>
      <c r="M204">
        <f>tcofTTGPERCEO!K203 / M$2</f>
        <v>5.3493099390178669E-4</v>
      </c>
      <c r="N204">
        <f>tcofTTGPERCEO!L203 / N$2</f>
        <v>3.4084453701950387E-3</v>
      </c>
      <c r="O204">
        <f>tcofTTGPERCEO!M203 / O$2</f>
        <v>1.4654338892917573E-3</v>
      </c>
      <c r="P204">
        <f>tcofTTGPERCEO!N203 / P$2</f>
        <v>3.5096515417397845E-3</v>
      </c>
      <c r="Q204">
        <f>tcofTTGPERCEO!O203 / Q$2</f>
        <v>2.7761253222288321E-3</v>
      </c>
      <c r="R204">
        <f>tcofTTGPERCEO!P203 / R$2</f>
        <v>7.8678206136900079E-4</v>
      </c>
      <c r="S204">
        <f>tcofTTGPERCEO!Q203 / S$2</f>
        <v>3.4985422740524781E-3</v>
      </c>
      <c r="T204">
        <f>tcofTTGPERCEO!R203 / T$2</f>
        <v>2.7530364372469634E-3</v>
      </c>
      <c r="U204">
        <f>tcofTTGPERCEO!S203 / U$2</f>
        <v>1.9782393669634025E-3</v>
      </c>
      <c r="V204">
        <f>tcofTTGPERCEO!T203 / V$2</f>
        <v>1.5955325089748703E-3</v>
      </c>
      <c r="Y204">
        <f>tcofTTGPERCEO!W203 / Y$2</f>
        <v>3.1466331025802393E-3</v>
      </c>
      <c r="Z204">
        <f>tcofTTGPERCEO!X203 / Z$2</f>
        <v>4.1999160016799666E-4</v>
      </c>
      <c r="AA204">
        <f>tcofTTGPERCEO!Y203 / AA$2</f>
        <v>2.3174971031286211E-3</v>
      </c>
    </row>
    <row r="205" spans="1:27" x14ac:dyDescent="0.25">
      <c r="A205" t="s">
        <v>76</v>
      </c>
      <c r="B205" t="s">
        <v>27</v>
      </c>
      <c r="C205" t="s">
        <v>231</v>
      </c>
      <c r="D205">
        <v>60</v>
      </c>
      <c r="E205">
        <v>1859</v>
      </c>
      <c r="F205" t="s">
        <v>235</v>
      </c>
      <c r="G205" t="str">
        <f t="shared" si="9"/>
        <v>40</v>
      </c>
      <c r="H205">
        <f t="shared" si="10"/>
        <v>1.1588311933435909E-2</v>
      </c>
      <c r="I205">
        <f t="shared" si="11"/>
        <v>8.7571615588710443E-3</v>
      </c>
      <c r="J205">
        <f>tcofTTGPERCEO!H204 / J$2</f>
        <v>0</v>
      </c>
      <c r="K205">
        <f>tcofTTGPERCEO!I204 / K$2</f>
        <v>1.6995241332426921E-3</v>
      </c>
      <c r="M205">
        <f>tcofTTGPERCEO!K204 / M$2</f>
        <v>1.283834385364288E-3</v>
      </c>
      <c r="N205">
        <f>tcofTTGPERCEO!L204 / N$2</f>
        <v>3.7871615224389319E-4</v>
      </c>
      <c r="O205">
        <f>tcofTTGPERCEO!M204 / O$2</f>
        <v>6.6473289823543635E-4</v>
      </c>
      <c r="P205">
        <f>tcofTTGPERCEO!N204 / P$2</f>
        <v>5.0137879167711202E-4</v>
      </c>
      <c r="Q205">
        <f>tcofTTGPERCEO!O204 / Q$2</f>
        <v>3.9658933174697601E-4</v>
      </c>
      <c r="R205">
        <f>tcofTTGPERCEO!P204 / R$2</f>
        <v>2.3603461841070024E-3</v>
      </c>
      <c r="S205">
        <f>tcofTTGPERCEO!Q204 / S$2</f>
        <v>8.7463556851311952E-4</v>
      </c>
      <c r="T205">
        <f>tcofTTGPERCEO!R204 / T$2</f>
        <v>6.4777327935222671E-4</v>
      </c>
      <c r="U205">
        <f>tcofTTGPERCEO!S204 / U$2</f>
        <v>8.2426640290141778E-4</v>
      </c>
      <c r="V205">
        <f>tcofTTGPERCEO!T204 / V$2</f>
        <v>7.9776625448743513E-4</v>
      </c>
      <c r="Y205">
        <f>tcofTTGPERCEO!W204 / Y$2</f>
        <v>0</v>
      </c>
      <c r="Z205">
        <f>tcofTTGPERCEO!X204 / Z$2</f>
        <v>0</v>
      </c>
      <c r="AA205">
        <f>tcofTTGPERCEO!Y204 / AA$2</f>
        <v>1.1587485515643105E-3</v>
      </c>
    </row>
    <row r="206" spans="1:27" x14ac:dyDescent="0.25">
      <c r="A206" t="s">
        <v>78</v>
      </c>
      <c r="B206" t="s">
        <v>27</v>
      </c>
      <c r="C206" t="s">
        <v>231</v>
      </c>
      <c r="D206">
        <v>66</v>
      </c>
      <c r="E206">
        <v>603</v>
      </c>
      <c r="F206" t="s">
        <v>235</v>
      </c>
      <c r="G206" t="str">
        <f t="shared" si="9"/>
        <v>40</v>
      </c>
      <c r="H206">
        <f t="shared" si="10"/>
        <v>3.1736251008552326E-2</v>
      </c>
      <c r="I206">
        <f t="shared" si="11"/>
        <v>2.495362539266785E-2</v>
      </c>
      <c r="J206">
        <f>tcofTTGPERCEO!H205 / J$2</f>
        <v>7.0126227208976155E-3</v>
      </c>
      <c r="K206">
        <f>tcofTTGPERCEO!I205 / K$2</f>
        <v>3.7389530931339226E-3</v>
      </c>
      <c r="M206">
        <f>tcofTTGPERCEO!K205 / M$2</f>
        <v>6.4191719268214399E-4</v>
      </c>
      <c r="N206">
        <f>tcofTTGPERCEO!L205 / N$2</f>
        <v>1.7042226850975193E-3</v>
      </c>
      <c r="O206">
        <f>tcofTTGPERCEO!M205 / O$2</f>
        <v>1.8431230360164371E-3</v>
      </c>
      <c r="P206">
        <f>tcofTTGPERCEO!N205 / P$2</f>
        <v>2.0055151667084481E-3</v>
      </c>
      <c r="Q206">
        <f>tcofTTGPERCEO!O205 / Q$2</f>
        <v>1.586357326987904E-3</v>
      </c>
      <c r="R206">
        <f>tcofTTGPERCEO!P205 / R$2</f>
        <v>3.1471282454760031E-3</v>
      </c>
      <c r="S206">
        <f>tcofTTGPERCEO!Q205 / S$2</f>
        <v>5.8309037900874635E-4</v>
      </c>
      <c r="T206">
        <f>tcofTTGPERCEO!R205 / T$2</f>
        <v>1.2955465587044534E-3</v>
      </c>
      <c r="U206">
        <f>tcofTTGPERCEO!S205 / U$2</f>
        <v>1.9782393669634025E-3</v>
      </c>
      <c r="V206">
        <f>tcofTTGPERCEO!T205 / V$2</f>
        <v>3.9888312724371757E-4</v>
      </c>
      <c r="Y206">
        <f>tcofTTGPERCEO!W205 / Y$2</f>
        <v>2.6431718061674008E-3</v>
      </c>
      <c r="Z206">
        <f>tcofTTGPERCEO!X205 / Z$2</f>
        <v>8.3998320033599333E-4</v>
      </c>
      <c r="AA206">
        <f>tcofTTGPERCEO!Y205 / AA$2</f>
        <v>2.3174971031286211E-3</v>
      </c>
    </row>
    <row r="207" spans="1:27" x14ac:dyDescent="0.25">
      <c r="A207" t="s">
        <v>79</v>
      </c>
      <c r="B207" t="s">
        <v>27</v>
      </c>
      <c r="C207" t="s">
        <v>231</v>
      </c>
      <c r="D207">
        <v>113</v>
      </c>
      <c r="E207">
        <v>2012</v>
      </c>
      <c r="F207" t="s">
        <v>235</v>
      </c>
      <c r="G207" t="str">
        <f t="shared" si="9"/>
        <v>40</v>
      </c>
      <c r="H207">
        <f t="shared" si="10"/>
        <v>8.6484168928791898E-3</v>
      </c>
      <c r="I207">
        <f t="shared" si="11"/>
        <v>5.2140792144435115E-3</v>
      </c>
      <c r="J207">
        <f>tcofTTGPERCEO!H206 / J$2</f>
        <v>9.3501636278634881E-4</v>
      </c>
      <c r="K207">
        <f>tcofTTGPERCEO!I206 / K$2</f>
        <v>0</v>
      </c>
      <c r="M207">
        <f>tcofTTGPERCEO!K206 / M$2</f>
        <v>1.0698619878035734E-4</v>
      </c>
      <c r="N207">
        <f>tcofTTGPERCEO!L206 / N$2</f>
        <v>1.8935807612194659E-4</v>
      </c>
      <c r="O207">
        <f>tcofTTGPERCEO!M206 / O$2</f>
        <v>3.4747401498670536E-4</v>
      </c>
      <c r="P207">
        <f>tcofTTGPERCEO!N206 / P$2</f>
        <v>0</v>
      </c>
      <c r="Q207">
        <f>tcofTTGPERCEO!O206 / Q$2</f>
        <v>1.3880626611144161E-3</v>
      </c>
      <c r="R207">
        <f>tcofTTGPERCEO!P206 / R$2</f>
        <v>7.8678206136900079E-4</v>
      </c>
      <c r="S207">
        <f>tcofTTGPERCEO!Q206 / S$2</f>
        <v>8.7463556851311952E-4</v>
      </c>
      <c r="T207">
        <f>tcofTTGPERCEO!R206 / T$2</f>
        <v>1.2955465587044534E-3</v>
      </c>
      <c r="U207">
        <f>tcofTTGPERCEO!S206 / U$2</f>
        <v>1.6485328058028355E-4</v>
      </c>
      <c r="V207">
        <f>tcofTTGPERCEO!T206 / V$2</f>
        <v>0</v>
      </c>
      <c r="Y207">
        <f>tcofTTGPERCEO!W206 / Y$2</f>
        <v>2.1397105097545627E-3</v>
      </c>
      <c r="Z207">
        <f>tcofTTGPERCEO!X206 / Z$2</f>
        <v>4.1999160016799666E-4</v>
      </c>
      <c r="AA207">
        <f>tcofTTGPERCEO!Y206 / AA$2</f>
        <v>0</v>
      </c>
    </row>
    <row r="208" spans="1:27" x14ac:dyDescent="0.25">
      <c r="A208" t="s">
        <v>81</v>
      </c>
      <c r="B208" t="s">
        <v>27</v>
      </c>
      <c r="C208" t="s">
        <v>231</v>
      </c>
      <c r="D208">
        <v>12</v>
      </c>
      <c r="E208">
        <v>691</v>
      </c>
      <c r="F208" t="s">
        <v>237</v>
      </c>
      <c r="G208" t="str">
        <f t="shared" si="9"/>
        <v>30</v>
      </c>
      <c r="H208">
        <f t="shared" si="10"/>
        <v>3.5823823243821096E-3</v>
      </c>
      <c r="I208">
        <f t="shared" si="11"/>
        <v>2.6615105143616888E-3</v>
      </c>
      <c r="J208">
        <f>tcofTTGPERCEO!H207 / J$2</f>
        <v>4.675081813931744E-4</v>
      </c>
      <c r="K208">
        <f>tcofTTGPERCEO!I207 / K$2</f>
        <v>0</v>
      </c>
      <c r="M208">
        <f>tcofTTGPERCEO!K207 / M$2</f>
        <v>1.0698619878035734E-3</v>
      </c>
      <c r="N208">
        <f>tcofTTGPERCEO!L207 / N$2</f>
        <v>0</v>
      </c>
      <c r="O208">
        <f>tcofTTGPERCEO!M207 / O$2</f>
        <v>2.4172105390379503E-4</v>
      </c>
      <c r="P208">
        <f>tcofTTGPERCEO!N207 / P$2</f>
        <v>0</v>
      </c>
      <c r="Q208">
        <f>tcofTTGPERCEO!O207 / Q$2</f>
        <v>3.9658933174697601E-4</v>
      </c>
      <c r="R208">
        <f>tcofTTGPERCEO!P207 / R$2</f>
        <v>0</v>
      </c>
      <c r="S208">
        <f>tcofTTGPERCEO!Q207 / S$2</f>
        <v>2.9154518950437317E-4</v>
      </c>
      <c r="T208">
        <f>tcofTTGPERCEO!R207 / T$2</f>
        <v>4.8582995951417006E-4</v>
      </c>
      <c r="U208">
        <f>tcofTTGPERCEO!S207 / U$2</f>
        <v>0</v>
      </c>
      <c r="V208">
        <f>tcofTTGPERCEO!T207 / V$2</f>
        <v>0</v>
      </c>
      <c r="Y208">
        <f>tcofTTGPERCEO!W207 / Y$2</f>
        <v>6.2932662051604787E-4</v>
      </c>
      <c r="Z208">
        <f>tcofTTGPERCEO!X207 / Z$2</f>
        <v>0</v>
      </c>
      <c r="AA208">
        <f>tcofTTGPERCEO!Y207 / AA$2</f>
        <v>0</v>
      </c>
    </row>
    <row r="209" spans="1:27" x14ac:dyDescent="0.25">
      <c r="A209" t="s">
        <v>83</v>
      </c>
      <c r="B209" t="s">
        <v>27</v>
      </c>
      <c r="C209" t="s">
        <v>231</v>
      </c>
      <c r="D209">
        <v>26</v>
      </c>
      <c r="E209">
        <v>271</v>
      </c>
      <c r="F209" t="s">
        <v>235</v>
      </c>
      <c r="G209" t="str">
        <f t="shared" si="9"/>
        <v>40</v>
      </c>
      <c r="H209">
        <f t="shared" si="10"/>
        <v>1.0634823538599111E-2</v>
      </c>
      <c r="I209">
        <f t="shared" si="11"/>
        <v>6.814431900133323E-3</v>
      </c>
      <c r="J209">
        <f>tcofTTGPERCEO!H208 / J$2</f>
        <v>0</v>
      </c>
      <c r="K209">
        <f>tcofTTGPERCEO!I208 / K$2</f>
        <v>1.6995241332426921E-3</v>
      </c>
      <c r="M209">
        <f>tcofTTGPERCEO!K208 / M$2</f>
        <v>1.0698619878035734E-4</v>
      </c>
      <c r="N209">
        <f>tcofTTGPERCEO!L208 / N$2</f>
        <v>5.6807422836583981E-4</v>
      </c>
      <c r="O209">
        <f>tcofTTGPERCEO!M208 / O$2</f>
        <v>9.3666908387720575E-4</v>
      </c>
      <c r="P209">
        <f>tcofTTGPERCEO!N208 / P$2</f>
        <v>1.002757583354224E-3</v>
      </c>
      <c r="Q209">
        <f>tcofTTGPERCEO!O208 / Q$2</f>
        <v>1.98294665873488E-4</v>
      </c>
      <c r="R209">
        <f>tcofTTGPERCEO!P208 / R$2</f>
        <v>0</v>
      </c>
      <c r="S209">
        <f>tcofTTGPERCEO!Q208 / S$2</f>
        <v>0</v>
      </c>
      <c r="T209">
        <f>tcofTTGPERCEO!R208 / T$2</f>
        <v>3.2388663967611336E-4</v>
      </c>
      <c r="U209">
        <f>tcofTTGPERCEO!S208 / U$2</f>
        <v>1.9782393669634025E-3</v>
      </c>
      <c r="V209">
        <f>tcofTTGPERCEO!T208 / V$2</f>
        <v>3.1910650179497405E-3</v>
      </c>
      <c r="Y209">
        <f>tcofTTGPERCEO!W208 / Y$2</f>
        <v>6.2932662051604787E-4</v>
      </c>
      <c r="Z209">
        <f>tcofTTGPERCEO!X208 / Z$2</f>
        <v>0</v>
      </c>
      <c r="AA209">
        <f>tcofTTGPERCEO!Y208 / AA$2</f>
        <v>0</v>
      </c>
    </row>
    <row r="210" spans="1:27" x14ac:dyDescent="0.25">
      <c r="A210" t="s">
        <v>85</v>
      </c>
      <c r="B210" t="s">
        <v>27</v>
      </c>
      <c r="C210" t="s">
        <v>231</v>
      </c>
      <c r="D210">
        <v>54</v>
      </c>
      <c r="E210">
        <v>617</v>
      </c>
      <c r="F210" t="s">
        <v>235</v>
      </c>
      <c r="G210" t="str">
        <f t="shared" si="9"/>
        <v>40</v>
      </c>
      <c r="H210">
        <f t="shared" si="10"/>
        <v>7.6728683705548084E-3</v>
      </c>
      <c r="I210">
        <f t="shared" si="11"/>
        <v>5.2612209027384478E-3</v>
      </c>
      <c r="J210">
        <f>tcofTTGPERCEO!H209 / J$2</f>
        <v>0</v>
      </c>
      <c r="K210">
        <f>tcofTTGPERCEO!I209 / K$2</f>
        <v>1.0197144799456153E-3</v>
      </c>
      <c r="M210">
        <f>tcofTTGPERCEO!K209 / M$2</f>
        <v>1.0698619878035734E-3</v>
      </c>
      <c r="N210">
        <f>tcofTTGPERCEO!L209 / N$2</f>
        <v>7.5743230448778638E-4</v>
      </c>
      <c r="O210">
        <f>tcofTTGPERCEO!M209 / O$2</f>
        <v>2.4172105390379503E-4</v>
      </c>
      <c r="P210">
        <f>tcofTTGPERCEO!N209 / P$2</f>
        <v>0</v>
      </c>
      <c r="Q210">
        <f>tcofTTGPERCEO!O209 / Q$2</f>
        <v>3.9658933174697601E-4</v>
      </c>
      <c r="R210">
        <f>tcofTTGPERCEO!P209 / R$2</f>
        <v>7.8678206136900079E-4</v>
      </c>
      <c r="S210">
        <f>tcofTTGPERCEO!Q209 / S$2</f>
        <v>2.9154518950437317E-4</v>
      </c>
      <c r="T210">
        <f>tcofTTGPERCEO!R209 / T$2</f>
        <v>0</v>
      </c>
      <c r="U210">
        <f>tcofTTGPERCEO!S209 / U$2</f>
        <v>9.8911968348170125E-4</v>
      </c>
      <c r="V210">
        <f>tcofTTGPERCEO!T209 / V$2</f>
        <v>1.1966493817311527E-3</v>
      </c>
      <c r="Y210">
        <f>tcofTTGPERCEO!W209 / Y$2</f>
        <v>5.0346129641283825E-4</v>
      </c>
      <c r="Z210">
        <f>tcofTTGPERCEO!X209 / Z$2</f>
        <v>4.1999160016799666E-4</v>
      </c>
      <c r="AA210">
        <f>tcofTTGPERCEO!Y209 / AA$2</f>
        <v>0</v>
      </c>
    </row>
    <row r="211" spans="1:27" x14ac:dyDescent="0.25">
      <c r="A211" t="s">
        <v>86</v>
      </c>
      <c r="B211" t="s">
        <v>27</v>
      </c>
      <c r="C211" t="s">
        <v>231</v>
      </c>
      <c r="D211">
        <v>44</v>
      </c>
      <c r="E211">
        <v>412</v>
      </c>
      <c r="F211" t="s">
        <v>234</v>
      </c>
      <c r="G211" t="str">
        <f t="shared" si="9"/>
        <v>19</v>
      </c>
      <c r="H211">
        <f t="shared" si="10"/>
        <v>3.8744893349153466E-2</v>
      </c>
      <c r="I211">
        <f t="shared" si="11"/>
        <v>2.7375245839458724E-2</v>
      </c>
      <c r="J211">
        <f>tcofTTGPERCEO!H210 / J$2</f>
        <v>7.9476390836839637E-3</v>
      </c>
      <c r="K211">
        <f>tcofTTGPERCEO!I210 / K$2</f>
        <v>6.7980965329707678E-4</v>
      </c>
      <c r="M211">
        <f>tcofTTGPERCEO!K210 / M$2</f>
        <v>1.3908205841446453E-3</v>
      </c>
      <c r="N211">
        <f>tcofTTGPERCEO!L210 / N$2</f>
        <v>1.5148646089755728E-3</v>
      </c>
      <c r="O211">
        <f>tcofTTGPERCEO!M210 / O$2</f>
        <v>1.9035532994923859E-3</v>
      </c>
      <c r="P211">
        <f>tcofTTGPERCEO!N210 / P$2</f>
        <v>2.2562045625470041E-3</v>
      </c>
      <c r="Q211">
        <f>tcofTTGPERCEO!O210 / Q$2</f>
        <v>3.9658933174697604E-3</v>
      </c>
      <c r="R211">
        <f>tcofTTGPERCEO!P210 / R$2</f>
        <v>3.1471282454760031E-3</v>
      </c>
      <c r="S211">
        <f>tcofTTGPERCEO!Q210 / S$2</f>
        <v>2.3323615160349854E-3</v>
      </c>
      <c r="T211">
        <f>tcofTTGPERCEO!R210 / T$2</f>
        <v>2.5910931174089069E-3</v>
      </c>
      <c r="U211">
        <f>tcofTTGPERCEO!S210 / U$2</f>
        <v>1.9782393669634025E-3</v>
      </c>
      <c r="V211">
        <f>tcofTTGPERCEO!T210 / V$2</f>
        <v>1.994415636218588E-3</v>
      </c>
      <c r="Y211">
        <f>tcofTTGPERCEO!W210 / Y$2</f>
        <v>3.1466331025802393E-3</v>
      </c>
      <c r="Z211">
        <f>tcofTTGPERCEO!X210 / Z$2</f>
        <v>4.1999160016799666E-4</v>
      </c>
      <c r="AA211">
        <f>tcofTTGPERCEO!Y210 / AA$2</f>
        <v>3.4762456546929316E-3</v>
      </c>
    </row>
    <row r="212" spans="1:27" x14ac:dyDescent="0.25">
      <c r="A212" t="s">
        <v>88</v>
      </c>
      <c r="B212" t="s">
        <v>27</v>
      </c>
      <c r="C212" t="s">
        <v>231</v>
      </c>
      <c r="D212">
        <v>99</v>
      </c>
      <c r="E212">
        <v>1669</v>
      </c>
      <c r="F212" t="s">
        <v>235</v>
      </c>
      <c r="G212" t="str">
        <f t="shared" si="9"/>
        <v>40</v>
      </c>
      <c r="H212">
        <f t="shared" si="10"/>
        <v>2.2961102841651877E-2</v>
      </c>
      <c r="I212">
        <f t="shared" si="11"/>
        <v>1.3670643105752167E-2</v>
      </c>
      <c r="J212">
        <f>tcofTTGPERCEO!H211 / J$2</f>
        <v>1.8700327255726976E-3</v>
      </c>
      <c r="K212">
        <f>tcofTTGPERCEO!I211 / K$2</f>
        <v>2.7192386131883071E-3</v>
      </c>
      <c r="M212">
        <f>tcofTTGPERCEO!K211 / M$2</f>
        <v>1.0698619878035734E-4</v>
      </c>
      <c r="N212">
        <f>tcofTTGPERCEO!L211 / N$2</f>
        <v>1.7042226850975193E-3</v>
      </c>
      <c r="O212">
        <f>tcofTTGPERCEO!M211 / O$2</f>
        <v>6.0430263475948751E-4</v>
      </c>
      <c r="P212">
        <f>tcofTTGPERCEO!N211 / P$2</f>
        <v>7.5206818751566808E-4</v>
      </c>
      <c r="Q212">
        <f>tcofTTGPERCEO!O211 / Q$2</f>
        <v>9.914733293674401E-4</v>
      </c>
      <c r="R212">
        <f>tcofTTGPERCEO!P211 / R$2</f>
        <v>0</v>
      </c>
      <c r="S212">
        <f>tcofTTGPERCEO!Q211 / S$2</f>
        <v>1.1661807580174927E-3</v>
      </c>
      <c r="T212">
        <f>tcofTTGPERCEO!R211 / T$2</f>
        <v>1.2955465587044534E-3</v>
      </c>
      <c r="U212">
        <f>tcofTTGPERCEO!S211 / U$2</f>
        <v>3.6267721727662378E-3</v>
      </c>
      <c r="V212">
        <f>tcofTTGPERCEO!T211 / V$2</f>
        <v>5.9832469086557637E-3</v>
      </c>
      <c r="Y212">
        <f>tcofTTGPERCEO!W211 / Y$2</f>
        <v>8.81057268722467E-4</v>
      </c>
      <c r="Z212">
        <f>tcofTTGPERCEO!X211 / Z$2</f>
        <v>1.25997480050399E-3</v>
      </c>
      <c r="AA212">
        <f>tcofTTGPERCEO!Y211 / AA$2</f>
        <v>0</v>
      </c>
    </row>
    <row r="213" spans="1:27" x14ac:dyDescent="0.25">
      <c r="A213" t="s">
        <v>89</v>
      </c>
      <c r="B213" t="s">
        <v>27</v>
      </c>
      <c r="C213" t="s">
        <v>231</v>
      </c>
      <c r="D213">
        <v>64</v>
      </c>
      <c r="E213">
        <v>926</v>
      </c>
      <c r="F213" t="s">
        <v>235</v>
      </c>
      <c r="G213" t="str">
        <f t="shared" si="9"/>
        <v>40</v>
      </c>
      <c r="H213">
        <f t="shared" si="10"/>
        <v>1.9668087475986688E-2</v>
      </c>
      <c r="I213">
        <f t="shared" si="11"/>
        <v>1.2424273615167718E-2</v>
      </c>
      <c r="J213">
        <f>tcofTTGPERCEO!H212 / J$2</f>
        <v>0</v>
      </c>
      <c r="K213">
        <f>tcofTTGPERCEO!I212 / K$2</f>
        <v>3.0591434398368456E-3</v>
      </c>
      <c r="M213">
        <f>tcofTTGPERCEO!K212 / M$2</f>
        <v>2.1397239756071467E-4</v>
      </c>
      <c r="N213">
        <f>tcofTTGPERCEO!L212 / N$2</f>
        <v>1.0414694186707063E-3</v>
      </c>
      <c r="O213">
        <f>tcofTTGPERCEO!M212 / O$2</f>
        <v>5.4387237128353878E-4</v>
      </c>
      <c r="P213">
        <f>tcofTTGPERCEO!N212 / P$2</f>
        <v>3.2589621459012284E-3</v>
      </c>
      <c r="Q213">
        <f>tcofTTGPERCEO!O212 / Q$2</f>
        <v>3.9658933174697601E-4</v>
      </c>
      <c r="R213">
        <f>tcofTTGPERCEO!P212 / R$2</f>
        <v>7.8678206136900079E-4</v>
      </c>
      <c r="S213">
        <f>tcofTTGPERCEO!Q212 / S$2</f>
        <v>2.9154518950437317E-4</v>
      </c>
      <c r="T213">
        <f>tcofTTGPERCEO!R212 / T$2</f>
        <v>4.8582995951417006E-4</v>
      </c>
      <c r="U213">
        <f>tcofTTGPERCEO!S212 / U$2</f>
        <v>2.6376524892845368E-3</v>
      </c>
      <c r="V213">
        <f>tcofTTGPERCEO!T212 / V$2</f>
        <v>4.7865975269246108E-3</v>
      </c>
      <c r="Y213">
        <f>tcofTTGPERCEO!W212 / Y$2</f>
        <v>1.0069225928256765E-3</v>
      </c>
      <c r="Z213">
        <f>tcofTTGPERCEO!X212 / Z$2</f>
        <v>0</v>
      </c>
      <c r="AA213">
        <f>tcofTTGPERCEO!Y212 / AA$2</f>
        <v>1.1587485515643105E-3</v>
      </c>
    </row>
    <row r="214" spans="1:27" x14ac:dyDescent="0.25">
      <c r="A214" t="s">
        <v>91</v>
      </c>
      <c r="B214" t="s">
        <v>27</v>
      </c>
      <c r="C214" t="s">
        <v>231</v>
      </c>
      <c r="D214">
        <v>40</v>
      </c>
      <c r="E214">
        <v>650</v>
      </c>
      <c r="F214" t="s">
        <v>235</v>
      </c>
      <c r="G214" t="str">
        <f t="shared" si="9"/>
        <v>40</v>
      </c>
      <c r="H214">
        <f t="shared" si="10"/>
        <v>4.2205488324791582E-2</v>
      </c>
      <c r="I214">
        <f t="shared" si="11"/>
        <v>2.8346284614032439E-2</v>
      </c>
      <c r="J214">
        <f>tcofTTGPERCEO!H213 / J$2</f>
        <v>4.2075736325385693E-3</v>
      </c>
      <c r="K214">
        <f>tcofTTGPERCEO!I213 / K$2</f>
        <v>1.3596193065941536E-3</v>
      </c>
      <c r="M214">
        <f>tcofTTGPERCEO!K213 / M$2</f>
        <v>1.925751578046432E-3</v>
      </c>
      <c r="N214">
        <f>tcofTTGPERCEO!L213 / N$2</f>
        <v>2.0829388373414127E-3</v>
      </c>
      <c r="O214">
        <f>tcofTTGPERCEO!M213 / O$2</f>
        <v>2.2812424462170656E-3</v>
      </c>
      <c r="P214">
        <f>tcofTTGPERCEO!N213 / P$2</f>
        <v>5.2644773126096769E-3</v>
      </c>
      <c r="Q214">
        <f>tcofTTGPERCEO!O213 / Q$2</f>
        <v>1.3880626611144161E-3</v>
      </c>
      <c r="R214">
        <f>tcofTTGPERCEO!P213 / R$2</f>
        <v>3.9339103068450039E-3</v>
      </c>
      <c r="S214">
        <f>tcofTTGPERCEO!Q213 / S$2</f>
        <v>2.6239067055393588E-3</v>
      </c>
      <c r="T214">
        <f>tcofTTGPERCEO!R213 / T$2</f>
        <v>1.7813765182186235E-3</v>
      </c>
      <c r="U214">
        <f>tcofTTGPERCEO!S213 / U$2</f>
        <v>4.1213320145070884E-3</v>
      </c>
      <c r="V214">
        <f>tcofTTGPERCEO!T213 / V$2</f>
        <v>3.1910650179497405E-3</v>
      </c>
      <c r="Y214">
        <f>tcofTTGPERCEO!W213 / Y$2</f>
        <v>2.265575833857772E-3</v>
      </c>
      <c r="Z214">
        <f>tcofTTGPERCEO!X213 / Z$2</f>
        <v>4.6199076018479633E-3</v>
      </c>
      <c r="AA214">
        <f>tcofTTGPERCEO!Y213 / AA$2</f>
        <v>1.1587485515643105E-3</v>
      </c>
    </row>
    <row r="215" spans="1:27" x14ac:dyDescent="0.25">
      <c r="A215" t="s">
        <v>92</v>
      </c>
      <c r="B215" t="s">
        <v>27</v>
      </c>
      <c r="C215" t="s">
        <v>231</v>
      </c>
      <c r="D215">
        <v>78</v>
      </c>
      <c r="E215">
        <v>2469</v>
      </c>
      <c r="F215" t="s">
        <v>234</v>
      </c>
      <c r="G215" t="str">
        <f t="shared" si="9"/>
        <v>19</v>
      </c>
      <c r="H215">
        <f t="shared" si="10"/>
        <v>5.4496817116917617E-2</v>
      </c>
      <c r="I215">
        <f t="shared" si="11"/>
        <v>3.7348929453665122E-2</v>
      </c>
      <c r="J215">
        <f>tcofTTGPERCEO!H214 / J$2</f>
        <v>8.4151472650771386E-3</v>
      </c>
      <c r="K215">
        <f>tcofTTGPERCEO!I214 / K$2</f>
        <v>4.4187627464309992E-3</v>
      </c>
      <c r="M215">
        <f>tcofTTGPERCEO!K214 / M$2</f>
        <v>1.8187653792660747E-3</v>
      </c>
      <c r="N215">
        <f>tcofTTGPERCEO!L214 / N$2</f>
        <v>4.2605567127437984E-3</v>
      </c>
      <c r="O215">
        <f>tcofTTGPERCEO!M214 / O$2</f>
        <v>3.5502779792119894E-3</v>
      </c>
      <c r="P215">
        <f>tcofTTGPERCEO!N214 / P$2</f>
        <v>2.2562045625470041E-3</v>
      </c>
      <c r="Q215">
        <f>tcofTTGPERCEO!O214 / Q$2</f>
        <v>2.3795359904818562E-3</v>
      </c>
      <c r="R215">
        <f>tcofTTGPERCEO!P214 / R$2</f>
        <v>1.5735641227380016E-3</v>
      </c>
      <c r="S215">
        <f>tcofTTGPERCEO!Q214 / S$2</f>
        <v>2.6239067055393588E-3</v>
      </c>
      <c r="T215">
        <f>tcofTTGPERCEO!R214 / T$2</f>
        <v>3.4008097165991904E-3</v>
      </c>
      <c r="U215">
        <f>tcofTTGPERCEO!S214 / U$2</f>
        <v>5.2753049785690736E-3</v>
      </c>
      <c r="V215">
        <f>tcofTTGPERCEO!T214 / V$2</f>
        <v>7.9776625448743522E-3</v>
      </c>
      <c r="Y215">
        <f>tcofTTGPERCEO!W214 / Y$2</f>
        <v>5.2863436123348016E-3</v>
      </c>
      <c r="Z215">
        <f>tcofTTGPERCEO!X214 / Z$2</f>
        <v>1.25997480050399E-3</v>
      </c>
      <c r="AA215">
        <f>tcofTTGPERCEO!Y214 / AA$2</f>
        <v>0</v>
      </c>
    </row>
    <row r="216" spans="1:27" x14ac:dyDescent="0.25">
      <c r="A216" t="s">
        <v>93</v>
      </c>
      <c r="B216" t="s">
        <v>27</v>
      </c>
      <c r="C216" t="s">
        <v>231</v>
      </c>
      <c r="D216">
        <v>213</v>
      </c>
      <c r="E216">
        <v>3412</v>
      </c>
      <c r="F216" t="s">
        <v>233</v>
      </c>
      <c r="G216" t="str">
        <f t="shared" si="9"/>
        <v>20</v>
      </c>
      <c r="H216">
        <f t="shared" si="10"/>
        <v>3.3203282660887165E-2</v>
      </c>
      <c r="I216">
        <f t="shared" si="11"/>
        <v>1.8054360495356189E-2</v>
      </c>
      <c r="J216">
        <f>tcofTTGPERCEO!H215 / J$2</f>
        <v>0</v>
      </c>
      <c r="K216">
        <f>tcofTTGPERCEO!I215 / K$2</f>
        <v>4.0788579197824611E-3</v>
      </c>
      <c r="M216">
        <f>tcofTTGPERCEO!K215 / M$2</f>
        <v>2.1397239756071467E-4</v>
      </c>
      <c r="N216">
        <f>tcofTTGPERCEO!L215 / N$2</f>
        <v>2.0829388373414127E-3</v>
      </c>
      <c r="O216">
        <f>tcofTTGPERCEO!M215 / O$2</f>
        <v>3.3236644911771814E-3</v>
      </c>
      <c r="P216">
        <f>tcofTTGPERCEO!N215 / P$2</f>
        <v>0</v>
      </c>
      <c r="Q216">
        <f>tcofTTGPERCEO!O215 / Q$2</f>
        <v>9.914733293674401E-4</v>
      </c>
      <c r="R216">
        <f>tcofTTGPERCEO!P215 / R$2</f>
        <v>7.8678206136900079E-4</v>
      </c>
      <c r="S216">
        <f>tcofTTGPERCEO!Q215 / S$2</f>
        <v>8.7463556851311952E-4</v>
      </c>
      <c r="T216">
        <f>tcofTTGPERCEO!R215 / T$2</f>
        <v>9.7165991902834013E-4</v>
      </c>
      <c r="U216">
        <f>tcofTTGPERCEO!S215 / U$2</f>
        <v>5.6050115397296403E-3</v>
      </c>
      <c r="V216">
        <f>tcofTTGPERCEO!T215 / V$2</f>
        <v>1.1168727562824093E-2</v>
      </c>
      <c r="Y216">
        <f>tcofTTGPERCEO!W215 / Y$2</f>
        <v>2.265575833857772E-3</v>
      </c>
      <c r="Z216">
        <f>tcofTTGPERCEO!X215 / Z$2</f>
        <v>8.3998320033599333E-4</v>
      </c>
      <c r="AA216">
        <f>tcofTTGPERCEO!Y215 / AA$2</f>
        <v>0</v>
      </c>
    </row>
    <row r="217" spans="1:27" x14ac:dyDescent="0.25">
      <c r="A217" t="s">
        <v>94</v>
      </c>
      <c r="B217" t="s">
        <v>27</v>
      </c>
      <c r="C217" t="s">
        <v>231</v>
      </c>
      <c r="D217">
        <v>278</v>
      </c>
      <c r="E217">
        <v>1610</v>
      </c>
      <c r="F217" t="s">
        <v>233</v>
      </c>
      <c r="G217" t="str">
        <f t="shared" si="9"/>
        <v>20</v>
      </c>
      <c r="H217">
        <f t="shared" si="10"/>
        <v>7.6337062590762037E-3</v>
      </c>
      <c r="I217">
        <f t="shared" si="11"/>
        <v>4.7184188128371945E-3</v>
      </c>
      <c r="J217">
        <f>tcofTTGPERCEO!H216 / J$2</f>
        <v>0</v>
      </c>
      <c r="K217">
        <f>tcofTTGPERCEO!I216 / K$2</f>
        <v>3.3990482664853839E-4</v>
      </c>
      <c r="M217">
        <f>tcofTTGPERCEO!K216 / M$2</f>
        <v>0</v>
      </c>
      <c r="N217">
        <f>tcofTTGPERCEO!L216 / N$2</f>
        <v>7.5743230448778638E-4</v>
      </c>
      <c r="O217">
        <f>tcofTTGPERCEO!M216 / O$2</f>
        <v>3.1725888324873094E-4</v>
      </c>
      <c r="P217">
        <f>tcofTTGPERCEO!N216 / P$2</f>
        <v>2.5068939583855601E-4</v>
      </c>
      <c r="Q217">
        <f>tcofTTGPERCEO!O216 / Q$2</f>
        <v>5.9488399762046404E-4</v>
      </c>
      <c r="R217">
        <f>tcofTTGPERCEO!P216 / R$2</f>
        <v>0</v>
      </c>
      <c r="S217">
        <f>tcofTTGPERCEO!Q216 / S$2</f>
        <v>2.9154518950437317E-4</v>
      </c>
      <c r="T217">
        <f>tcofTTGPERCEO!R216 / T$2</f>
        <v>8.0971659919028337E-4</v>
      </c>
      <c r="U217">
        <f>tcofTTGPERCEO!S216 / U$2</f>
        <v>1.6485328058028356E-3</v>
      </c>
      <c r="V217">
        <f>tcofTTGPERCEO!T216 / V$2</f>
        <v>1.994415636218588E-3</v>
      </c>
      <c r="Y217">
        <f>tcofTTGPERCEO!W216 / Y$2</f>
        <v>6.2932662051604787E-4</v>
      </c>
      <c r="Z217">
        <f>tcofTTGPERCEO!X216 / Z$2</f>
        <v>0</v>
      </c>
      <c r="AA217">
        <f>tcofTTGPERCEO!Y216 / AA$2</f>
        <v>0</v>
      </c>
    </row>
    <row r="218" spans="1:27" x14ac:dyDescent="0.25">
      <c r="A218" t="s">
        <v>96</v>
      </c>
      <c r="B218" t="s">
        <v>27</v>
      </c>
      <c r="C218" t="s">
        <v>231</v>
      </c>
      <c r="D218">
        <v>41</v>
      </c>
      <c r="E218">
        <v>423</v>
      </c>
      <c r="F218" t="s">
        <v>235</v>
      </c>
      <c r="G218" t="str">
        <f t="shared" si="9"/>
        <v>40</v>
      </c>
      <c r="H218">
        <f t="shared" si="10"/>
        <v>3.3812103445958204E-2</v>
      </c>
      <c r="I218">
        <f t="shared" si="11"/>
        <v>2.0066171126296613E-2</v>
      </c>
      <c r="J218">
        <f>tcofTTGPERCEO!H217 / J$2</f>
        <v>4.2075736325385693E-3</v>
      </c>
      <c r="K218">
        <f>tcofTTGPERCEO!I217 / K$2</f>
        <v>2.379333786539769E-3</v>
      </c>
      <c r="M218">
        <f>tcofTTGPERCEO!K217 / M$2</f>
        <v>6.4191719268214399E-4</v>
      </c>
      <c r="N218">
        <f>tcofTTGPERCEO!L217 / N$2</f>
        <v>1.4201855709145995E-3</v>
      </c>
      <c r="O218">
        <f>tcofTTGPERCEO!M217 / O$2</f>
        <v>1.601401982112642E-3</v>
      </c>
      <c r="P218">
        <f>tcofTTGPERCEO!N217 / P$2</f>
        <v>1.5041363750313362E-3</v>
      </c>
      <c r="Q218">
        <f>tcofTTGPERCEO!O217 / Q$2</f>
        <v>9.914733293674401E-4</v>
      </c>
      <c r="R218">
        <f>tcofTTGPERCEO!P217 / R$2</f>
        <v>1.5735641227380016E-3</v>
      </c>
      <c r="S218">
        <f>tcofTTGPERCEO!Q217 / S$2</f>
        <v>8.7463556851311952E-4</v>
      </c>
      <c r="T218">
        <f>tcofTTGPERCEO!R217 / T$2</f>
        <v>1.2955465587044534E-3</v>
      </c>
      <c r="U218">
        <f>tcofTTGPERCEO!S217 / U$2</f>
        <v>4.4510385756676559E-3</v>
      </c>
      <c r="V218">
        <f>tcofTTGPERCEO!T217 / V$2</f>
        <v>7.9776625448743522E-3</v>
      </c>
      <c r="Y218">
        <f>tcofTTGPERCEO!W217 / Y$2</f>
        <v>2.8949024543738198E-3</v>
      </c>
      <c r="Z218">
        <f>tcofTTGPERCEO!X217 / Z$2</f>
        <v>8.3998320033599333E-4</v>
      </c>
      <c r="AA218">
        <f>tcofTTGPERCEO!Y217 / AA$2</f>
        <v>1.1587485515643105E-3</v>
      </c>
    </row>
    <row r="219" spans="1:27" x14ac:dyDescent="0.25">
      <c r="A219" t="s">
        <v>97</v>
      </c>
      <c r="B219" t="s">
        <v>27</v>
      </c>
      <c r="C219" t="s">
        <v>231</v>
      </c>
      <c r="D219">
        <v>84</v>
      </c>
      <c r="E219">
        <v>1563</v>
      </c>
      <c r="F219" t="s">
        <v>234</v>
      </c>
      <c r="G219" t="str">
        <f t="shared" si="9"/>
        <v>19</v>
      </c>
      <c r="H219">
        <f t="shared" si="10"/>
        <v>2.7597053186510512E-2</v>
      </c>
      <c r="I219">
        <f t="shared" si="11"/>
        <v>1.6433313553164297E-2</v>
      </c>
      <c r="J219">
        <f>tcofTTGPERCEO!H218 / J$2</f>
        <v>2.8050490883590462E-3</v>
      </c>
      <c r="K219">
        <f>tcofTTGPERCEO!I218 / K$2</f>
        <v>1.6995241332426921E-3</v>
      </c>
      <c r="M219">
        <f>tcofTTGPERCEO!K218 / M$2</f>
        <v>1.3908205841446453E-3</v>
      </c>
      <c r="N219">
        <f>tcofTTGPERCEO!L218 / N$2</f>
        <v>1.9882597992804392E-3</v>
      </c>
      <c r="O219">
        <f>tcofTTGPERCEO!M218 / O$2</f>
        <v>1.2690355329949238E-3</v>
      </c>
      <c r="P219">
        <f>tcofTTGPERCEO!N218 / P$2</f>
        <v>2.2562045625470041E-3</v>
      </c>
      <c r="Q219">
        <f>tcofTTGPERCEO!O218 / Q$2</f>
        <v>7.9317866349395201E-4</v>
      </c>
      <c r="R219">
        <f>tcofTTGPERCEO!P218 / R$2</f>
        <v>7.8678206136900079E-4</v>
      </c>
      <c r="S219">
        <f>tcofTTGPERCEO!Q218 / S$2</f>
        <v>1.4577259475218659E-3</v>
      </c>
      <c r="T219">
        <f>tcofTTGPERCEO!R218 / T$2</f>
        <v>9.7165991902834013E-4</v>
      </c>
      <c r="U219">
        <f>tcofTTGPERCEO!S218 / U$2</f>
        <v>2.472799208704253E-3</v>
      </c>
      <c r="V219">
        <f>tcofTTGPERCEO!T218 / V$2</f>
        <v>3.9888312724371761E-3</v>
      </c>
      <c r="Y219">
        <f>tcofTTGPERCEO!W218 / Y$2</f>
        <v>2.1397105097545627E-3</v>
      </c>
      <c r="Z219">
        <f>tcofTTGPERCEO!X218 / Z$2</f>
        <v>1.25997480050399E-3</v>
      </c>
      <c r="AA219">
        <f>tcofTTGPERCEO!Y218 / AA$2</f>
        <v>2.3174971031286211E-3</v>
      </c>
    </row>
    <row r="220" spans="1:27" x14ac:dyDescent="0.25">
      <c r="A220" t="s">
        <v>98</v>
      </c>
      <c r="B220" t="s">
        <v>27</v>
      </c>
      <c r="C220" t="s">
        <v>231</v>
      </c>
      <c r="D220">
        <v>43</v>
      </c>
      <c r="E220">
        <v>1119</v>
      </c>
      <c r="F220" t="s">
        <v>233</v>
      </c>
      <c r="G220" t="str">
        <f t="shared" si="9"/>
        <v>20</v>
      </c>
      <c r="H220">
        <f t="shared" si="10"/>
        <v>4.0399170220168215E-2</v>
      </c>
      <c r="I220">
        <f t="shared" si="11"/>
        <v>2.5576582421903846E-2</v>
      </c>
      <c r="J220">
        <f>tcofTTGPERCEO!H219 / J$2</f>
        <v>0</v>
      </c>
      <c r="K220">
        <f>tcofTTGPERCEO!I219 / K$2</f>
        <v>6.7980965329707678E-4</v>
      </c>
      <c r="M220">
        <f>tcofTTGPERCEO!K219 / M$2</f>
        <v>1.3908205841446453E-3</v>
      </c>
      <c r="N220">
        <f>tcofTTGPERCEO!L219 / N$2</f>
        <v>3.8818405604999053E-3</v>
      </c>
      <c r="O220">
        <f>tcofTTGPERCEO!M219 / O$2</f>
        <v>2.6891467246797198E-3</v>
      </c>
      <c r="P220">
        <f>tcofTTGPERCEO!N219 / P$2</f>
        <v>4.5124091250940083E-3</v>
      </c>
      <c r="Q220">
        <f>tcofTTGPERCEO!O219 / Q$2</f>
        <v>3.9658933174697604E-3</v>
      </c>
      <c r="R220">
        <f>tcofTTGPERCEO!P219 / R$2</f>
        <v>1.5735641227380016E-3</v>
      </c>
      <c r="S220">
        <f>tcofTTGPERCEO!Q219 / S$2</f>
        <v>2.6239067055393588E-3</v>
      </c>
      <c r="T220">
        <f>tcofTTGPERCEO!R219 / T$2</f>
        <v>2.2672064777327933E-3</v>
      </c>
      <c r="U220">
        <f>tcofTTGPERCEO!S219 / U$2</f>
        <v>4.6158918562479393E-3</v>
      </c>
      <c r="V220">
        <f>tcofTTGPERCEO!T219 / V$2</f>
        <v>3.9888312724371761E-3</v>
      </c>
      <c r="Y220">
        <f>tcofTTGPERCEO!W219 / Y$2</f>
        <v>4.5311516677155441E-3</v>
      </c>
      <c r="Z220">
        <f>tcofTTGPERCEO!X219 / Z$2</f>
        <v>2.51994960100798E-3</v>
      </c>
      <c r="AA220">
        <f>tcofTTGPERCEO!Y219 / AA$2</f>
        <v>1.1587485515643105E-3</v>
      </c>
    </row>
    <row r="221" spans="1:27" x14ac:dyDescent="0.25">
      <c r="A221" t="s">
        <v>99</v>
      </c>
      <c r="B221" t="s">
        <v>27</v>
      </c>
      <c r="C221" t="s">
        <v>231</v>
      </c>
      <c r="D221">
        <v>145</v>
      </c>
      <c r="E221">
        <v>2602</v>
      </c>
      <c r="F221" t="s">
        <v>233</v>
      </c>
      <c r="G221" t="str">
        <f t="shared" si="9"/>
        <v>20</v>
      </c>
      <c r="H221">
        <f t="shared" si="10"/>
        <v>1.2812992383922023E-2</v>
      </c>
      <c r="I221">
        <f t="shared" si="11"/>
        <v>1.0471449399107468E-2</v>
      </c>
      <c r="J221">
        <f>tcofTTGPERCEO!H220 / J$2</f>
        <v>4.675081813931744E-4</v>
      </c>
      <c r="K221">
        <f>tcofTTGPERCEO!I220 / K$2</f>
        <v>3.7389530931339226E-3</v>
      </c>
      <c r="M221">
        <f>tcofTTGPERCEO!K220 / M$2</f>
        <v>5.3493099390178669E-4</v>
      </c>
      <c r="N221">
        <f>tcofTTGPERCEO!L220 / N$2</f>
        <v>9.4679038060973305E-4</v>
      </c>
      <c r="O221">
        <f>tcofTTGPERCEO!M220 / O$2</f>
        <v>4.9854967367657724E-4</v>
      </c>
      <c r="P221">
        <f>tcofTTGPERCEO!N220 / P$2</f>
        <v>1.002757583354224E-3</v>
      </c>
      <c r="Q221">
        <f>tcofTTGPERCEO!O220 / Q$2</f>
        <v>9.914733293674401E-4</v>
      </c>
      <c r="R221">
        <f>tcofTTGPERCEO!P220 / R$2</f>
        <v>0</v>
      </c>
      <c r="S221">
        <f>tcofTTGPERCEO!Q220 / S$2</f>
        <v>1.1661807580174927E-3</v>
      </c>
      <c r="T221">
        <f>tcofTTGPERCEO!R220 / T$2</f>
        <v>9.7165991902834013E-4</v>
      </c>
      <c r="U221">
        <f>tcofTTGPERCEO!S220 / U$2</f>
        <v>1.3188262446422684E-3</v>
      </c>
      <c r="V221">
        <f>tcofTTGPERCEO!T220 / V$2</f>
        <v>7.9776625448743513E-4</v>
      </c>
      <c r="Y221">
        <f>tcofTTGPERCEO!W220 / Y$2</f>
        <v>3.7759597230962869E-4</v>
      </c>
      <c r="Z221">
        <f>tcofTTGPERCEO!X220 / Z$2</f>
        <v>0</v>
      </c>
      <c r="AA221">
        <f>tcofTTGPERCEO!Y220 / AA$2</f>
        <v>0</v>
      </c>
    </row>
    <row r="222" spans="1:27" x14ac:dyDescent="0.25">
      <c r="A222" t="s">
        <v>100</v>
      </c>
      <c r="B222" t="s">
        <v>27</v>
      </c>
      <c r="C222" t="s">
        <v>231</v>
      </c>
      <c r="D222">
        <v>61</v>
      </c>
      <c r="E222">
        <v>525</v>
      </c>
      <c r="F222" t="s">
        <v>235</v>
      </c>
      <c r="G222" t="str">
        <f t="shared" si="9"/>
        <v>40</v>
      </c>
      <c r="H222">
        <f t="shared" si="10"/>
        <v>8.1290734892582959E-3</v>
      </c>
      <c r="I222">
        <f t="shared" si="11"/>
        <v>4.4994894847766934E-3</v>
      </c>
      <c r="J222">
        <f>tcofTTGPERCEO!H221 / J$2</f>
        <v>0</v>
      </c>
      <c r="K222">
        <f>tcofTTGPERCEO!I221 / K$2</f>
        <v>1.0197144799456153E-3</v>
      </c>
      <c r="M222">
        <f>tcofTTGPERCEO!K221 / M$2</f>
        <v>0</v>
      </c>
      <c r="N222">
        <f>tcofTTGPERCEO!L221 / N$2</f>
        <v>2.8403711418291991E-4</v>
      </c>
      <c r="O222">
        <f>tcofTTGPERCEO!M221 / O$2</f>
        <v>3.1725888324873094E-4</v>
      </c>
      <c r="P222">
        <f>tcofTTGPERCEO!N221 / P$2</f>
        <v>2.5068939583855601E-4</v>
      </c>
      <c r="Q222">
        <f>tcofTTGPERCEO!O221 / Q$2</f>
        <v>1.98294665873488E-4</v>
      </c>
      <c r="R222">
        <f>tcofTTGPERCEO!P221 / R$2</f>
        <v>7.8678206136900079E-4</v>
      </c>
      <c r="S222">
        <f>tcofTTGPERCEO!Q221 / S$2</f>
        <v>2.9154518950437317E-4</v>
      </c>
      <c r="T222">
        <f>tcofTTGPERCEO!R221 / T$2</f>
        <v>3.2388663967611336E-4</v>
      </c>
      <c r="U222">
        <f>tcofTTGPERCEO!S221 / U$2</f>
        <v>1.3188262446422684E-3</v>
      </c>
      <c r="V222">
        <f>tcofTTGPERCEO!T221 / V$2</f>
        <v>2.7921818907060232E-3</v>
      </c>
      <c r="Y222">
        <f>tcofTTGPERCEO!W221 / Y$2</f>
        <v>1.2586532410320956E-4</v>
      </c>
      <c r="Z222">
        <f>tcofTTGPERCEO!X221 / Z$2</f>
        <v>4.1999160016799666E-4</v>
      </c>
      <c r="AA222">
        <f>tcofTTGPERCEO!Y221 / AA$2</f>
        <v>0</v>
      </c>
    </row>
    <row r="223" spans="1:27" x14ac:dyDescent="0.25">
      <c r="A223" t="s">
        <v>101</v>
      </c>
      <c r="B223" t="s">
        <v>27</v>
      </c>
      <c r="C223" t="s">
        <v>231</v>
      </c>
      <c r="D223">
        <v>37</v>
      </c>
      <c r="E223">
        <v>386</v>
      </c>
      <c r="F223" t="s">
        <v>235</v>
      </c>
      <c r="G223" t="str">
        <f t="shared" si="9"/>
        <v>40</v>
      </c>
      <c r="H223">
        <f t="shared" si="10"/>
        <v>8.7128430737333194E-3</v>
      </c>
      <c r="I223">
        <f t="shared" si="11"/>
        <v>7.0987831783945856E-3</v>
      </c>
      <c r="J223">
        <f>tcofTTGPERCEO!H222 / J$2</f>
        <v>0</v>
      </c>
      <c r="K223">
        <f>tcofTTGPERCEO!I222 / K$2</f>
        <v>2.0394289598912306E-3</v>
      </c>
      <c r="M223">
        <f>tcofTTGPERCEO!K222 / M$2</f>
        <v>0</v>
      </c>
      <c r="N223">
        <f>tcofTTGPERCEO!L222 / N$2</f>
        <v>3.7871615224389319E-4</v>
      </c>
      <c r="O223">
        <f>tcofTTGPERCEO!M222 / O$2</f>
        <v>3.1725888324873094E-4</v>
      </c>
      <c r="P223">
        <f>tcofTTGPERCEO!N222 / P$2</f>
        <v>2.5068939583855601E-4</v>
      </c>
      <c r="Q223">
        <f>tcofTTGPERCEO!O222 / Q$2</f>
        <v>1.3880626611144161E-3</v>
      </c>
      <c r="R223">
        <f>tcofTTGPERCEO!P222 / R$2</f>
        <v>1.5735641227380016E-3</v>
      </c>
      <c r="S223">
        <f>tcofTTGPERCEO!Q222 / S$2</f>
        <v>2.9154518950437317E-4</v>
      </c>
      <c r="T223">
        <f>tcofTTGPERCEO!R222 / T$2</f>
        <v>1.6194331983805668E-4</v>
      </c>
      <c r="U223">
        <f>tcofTTGPERCEO!S222 / U$2</f>
        <v>9.8911968348170125E-4</v>
      </c>
      <c r="V223">
        <f>tcofTTGPERCEO!T222 / V$2</f>
        <v>1.1966493817311527E-3</v>
      </c>
      <c r="Y223">
        <f>tcofTTGPERCEO!W222 / Y$2</f>
        <v>1.2586532410320956E-4</v>
      </c>
      <c r="Z223">
        <f>tcofTTGPERCEO!X222 / Z$2</f>
        <v>0</v>
      </c>
      <c r="AA223">
        <f>tcofTTGPERCEO!Y222 / AA$2</f>
        <v>0</v>
      </c>
    </row>
    <row r="224" spans="1:27" x14ac:dyDescent="0.25">
      <c r="A224" t="s">
        <v>103</v>
      </c>
      <c r="B224" t="s">
        <v>27</v>
      </c>
      <c r="C224" t="s">
        <v>231</v>
      </c>
      <c r="D224">
        <v>27</v>
      </c>
      <c r="E224">
        <v>282</v>
      </c>
      <c r="F224" t="s">
        <v>235</v>
      </c>
      <c r="G224" t="str">
        <f t="shared" si="9"/>
        <v>40</v>
      </c>
      <c r="H224">
        <f t="shared" si="10"/>
        <v>2.0653818433191438E-2</v>
      </c>
      <c r="I224">
        <f t="shared" si="11"/>
        <v>1.6349338942115793E-2</v>
      </c>
      <c r="J224">
        <f>tcofTTGPERCEO!H223 / J$2</f>
        <v>5.1425899953249183E-3</v>
      </c>
      <c r="K224">
        <f>tcofTTGPERCEO!I223 / K$2</f>
        <v>1.6995241332426921E-3</v>
      </c>
      <c r="M224">
        <f>tcofTTGPERCEO!K223 / M$2</f>
        <v>1.0698619878035734E-4</v>
      </c>
      <c r="N224">
        <f>tcofTTGPERCEO!L223 / N$2</f>
        <v>1.0414694186707063E-3</v>
      </c>
      <c r="O224">
        <f>tcofTTGPERCEO!M223 / O$2</f>
        <v>8.7623882040125691E-4</v>
      </c>
      <c r="P224">
        <f>tcofTTGPERCEO!N223 / P$2</f>
        <v>1.2534469791927801E-3</v>
      </c>
      <c r="Q224">
        <f>tcofTTGPERCEO!O223 / Q$2</f>
        <v>1.98294665873488E-4</v>
      </c>
      <c r="R224">
        <f>tcofTTGPERCEO!P223 / R$2</f>
        <v>4.7206923682140047E-3</v>
      </c>
      <c r="S224">
        <f>tcofTTGPERCEO!Q223 / S$2</f>
        <v>2.9154518950437317E-4</v>
      </c>
      <c r="T224">
        <f>tcofTTGPERCEO!R223 / T$2</f>
        <v>4.8582995951417006E-4</v>
      </c>
      <c r="U224">
        <f>tcofTTGPERCEO!S223 / U$2</f>
        <v>8.2426640290141778E-4</v>
      </c>
      <c r="V224">
        <f>tcofTTGPERCEO!T223 / V$2</f>
        <v>1.5955325089748703E-3</v>
      </c>
      <c r="Y224">
        <f>tcofTTGPERCEO!W223 / Y$2</f>
        <v>1.2586532410320957E-3</v>
      </c>
      <c r="Z224">
        <f>tcofTTGPERCEO!X223 / Z$2</f>
        <v>0</v>
      </c>
      <c r="AA224">
        <f>tcofTTGPERCEO!Y223 / AA$2</f>
        <v>1.1587485515643105E-3</v>
      </c>
    </row>
    <row r="225" spans="1:27" x14ac:dyDescent="0.25">
      <c r="A225" t="s">
        <v>105</v>
      </c>
      <c r="B225" t="s">
        <v>27</v>
      </c>
      <c r="C225" t="s">
        <v>231</v>
      </c>
      <c r="D225">
        <v>67</v>
      </c>
      <c r="E225">
        <v>791</v>
      </c>
      <c r="F225" t="s">
        <v>235</v>
      </c>
      <c r="G225" t="str">
        <f t="shared" si="9"/>
        <v>40</v>
      </c>
      <c r="H225">
        <f t="shared" si="10"/>
        <v>7.950638339785045E-3</v>
      </c>
      <c r="I225">
        <f t="shared" si="11"/>
        <v>6.1459494924719334E-3</v>
      </c>
      <c r="J225">
        <f>tcofTTGPERCEO!H224 / J$2</f>
        <v>0</v>
      </c>
      <c r="K225">
        <f>tcofTTGPERCEO!I224 / K$2</f>
        <v>1.0197144799456153E-3</v>
      </c>
      <c r="M225">
        <f>tcofTTGPERCEO!K224 / M$2</f>
        <v>7.4890339146250129E-4</v>
      </c>
      <c r="N225">
        <f>tcofTTGPERCEO!L224 / N$2</f>
        <v>3.0297292179511455E-3</v>
      </c>
      <c r="O225">
        <f>tcofTTGPERCEO!M224 / O$2</f>
        <v>4.2301184433164127E-4</v>
      </c>
      <c r="P225">
        <f>tcofTTGPERCEO!N224 / P$2</f>
        <v>0</v>
      </c>
      <c r="Q225">
        <f>tcofTTGPERCEO!O224 / Q$2</f>
        <v>5.9488399762046404E-4</v>
      </c>
      <c r="R225">
        <f>tcofTTGPERCEO!P224 / R$2</f>
        <v>0</v>
      </c>
      <c r="S225">
        <f>tcofTTGPERCEO!Q224 / S$2</f>
        <v>0</v>
      </c>
      <c r="T225">
        <f>tcofTTGPERCEO!R224 / T$2</f>
        <v>0</v>
      </c>
      <c r="U225">
        <f>tcofTTGPERCEO!S224 / U$2</f>
        <v>3.297065611605671E-4</v>
      </c>
      <c r="V225">
        <f>tcofTTGPERCEO!T224 / V$2</f>
        <v>7.9776625448743513E-4</v>
      </c>
      <c r="Y225">
        <f>tcofTTGPERCEO!W224 / Y$2</f>
        <v>1.0069225928256765E-3</v>
      </c>
      <c r="Z225">
        <f>tcofTTGPERCEO!X224 / Z$2</f>
        <v>0</v>
      </c>
      <c r="AA225">
        <f>tcofTTGPERCEO!Y224 / AA$2</f>
        <v>0</v>
      </c>
    </row>
    <row r="226" spans="1:27" x14ac:dyDescent="0.25">
      <c r="A226" t="s">
        <v>106</v>
      </c>
      <c r="B226" t="s">
        <v>27</v>
      </c>
      <c r="C226" t="s">
        <v>231</v>
      </c>
      <c r="D226">
        <v>108</v>
      </c>
      <c r="E226">
        <v>494</v>
      </c>
      <c r="F226" t="s">
        <v>233</v>
      </c>
      <c r="G226" t="str">
        <f t="shared" si="9"/>
        <v>20</v>
      </c>
      <c r="H226">
        <f t="shared" si="10"/>
        <v>1.8815837986840167E-2</v>
      </c>
      <c r="I226">
        <f t="shared" si="11"/>
        <v>1.2229106954290619E-2</v>
      </c>
      <c r="J226">
        <f>tcofTTGPERCEO!H225 / J$2</f>
        <v>0</v>
      </c>
      <c r="K226">
        <f>tcofTTGPERCEO!I225 / K$2</f>
        <v>6.7980965329707678E-4</v>
      </c>
      <c r="M226">
        <f>tcofTTGPERCEO!K225 / M$2</f>
        <v>4.2794479512142934E-4</v>
      </c>
      <c r="N226">
        <f>tcofTTGPERCEO!L225 / N$2</f>
        <v>1.7042226850975193E-3</v>
      </c>
      <c r="O226">
        <f>tcofTTGPERCEO!M225 / O$2</f>
        <v>5.1365723954556442E-4</v>
      </c>
      <c r="P226">
        <f>tcofTTGPERCEO!N225 / P$2</f>
        <v>1.5041363750313362E-3</v>
      </c>
      <c r="Q226">
        <f>tcofTTGPERCEO!O225 / Q$2</f>
        <v>2.5778306563553439E-3</v>
      </c>
      <c r="R226">
        <f>tcofTTGPERCEO!P225 / R$2</f>
        <v>2.3603461841070024E-3</v>
      </c>
      <c r="S226">
        <f>tcofTTGPERCEO!Q225 / S$2</f>
        <v>5.8309037900874635E-4</v>
      </c>
      <c r="T226">
        <f>tcofTTGPERCEO!R225 / T$2</f>
        <v>6.4777327935222671E-4</v>
      </c>
      <c r="U226">
        <f>tcofTTGPERCEO!S225 / U$2</f>
        <v>1.8133860863831189E-3</v>
      </c>
      <c r="V226">
        <f>tcofTTGPERCEO!T225 / V$2</f>
        <v>2.3932987634623054E-3</v>
      </c>
      <c r="Y226">
        <f>tcofTTGPERCEO!W225 / Y$2</f>
        <v>1.5103838892385148E-3</v>
      </c>
      <c r="Z226">
        <f>tcofTTGPERCEO!X225 / Z$2</f>
        <v>2.0999580008399833E-3</v>
      </c>
      <c r="AA226">
        <f>tcofTTGPERCEO!Y225 / AA$2</f>
        <v>0</v>
      </c>
    </row>
    <row r="227" spans="1:27" x14ac:dyDescent="0.25">
      <c r="A227" t="s">
        <v>107</v>
      </c>
      <c r="B227" t="s">
        <v>27</v>
      </c>
      <c r="C227" t="s">
        <v>231</v>
      </c>
      <c r="D227">
        <v>36</v>
      </c>
      <c r="E227">
        <v>761</v>
      </c>
      <c r="F227" t="s">
        <v>234</v>
      </c>
      <c r="G227" t="str">
        <f t="shared" si="9"/>
        <v>19</v>
      </c>
      <c r="H227">
        <f t="shared" si="10"/>
        <v>5.1905750595915203E-3</v>
      </c>
      <c r="I227">
        <f t="shared" si="11"/>
        <v>2.8379368948662814E-3</v>
      </c>
      <c r="J227">
        <f>tcofTTGPERCEO!H226 / J$2</f>
        <v>0</v>
      </c>
      <c r="K227">
        <f>tcofTTGPERCEO!I226 / K$2</f>
        <v>6.7980965329707678E-4</v>
      </c>
      <c r="M227">
        <f>tcofTTGPERCEO!K226 / M$2</f>
        <v>0</v>
      </c>
      <c r="N227">
        <f>tcofTTGPERCEO!L226 / N$2</f>
        <v>6.627532664268131E-4</v>
      </c>
      <c r="O227">
        <f>tcofTTGPERCEO!M226 / O$2</f>
        <v>3.9279671259366691E-4</v>
      </c>
      <c r="P227">
        <f>tcofTTGPERCEO!N226 / P$2</f>
        <v>2.5068939583855601E-4</v>
      </c>
      <c r="Q227">
        <f>tcofTTGPERCEO!O226 / Q$2</f>
        <v>1.98294665873488E-4</v>
      </c>
      <c r="R227">
        <f>tcofTTGPERCEO!P226 / R$2</f>
        <v>0</v>
      </c>
      <c r="S227">
        <f>tcofTTGPERCEO!Q226 / S$2</f>
        <v>2.9154518950437317E-4</v>
      </c>
      <c r="T227">
        <f>tcofTTGPERCEO!R226 / T$2</f>
        <v>3.2388663967611336E-4</v>
      </c>
      <c r="U227">
        <f>tcofTTGPERCEO!S226 / U$2</f>
        <v>3.297065611605671E-4</v>
      </c>
      <c r="V227">
        <f>tcofTTGPERCEO!T226 / V$2</f>
        <v>3.9888312724371757E-4</v>
      </c>
      <c r="Y227">
        <f>tcofTTGPERCEO!W226 / Y$2</f>
        <v>5.0346129641283825E-4</v>
      </c>
      <c r="Z227">
        <f>tcofTTGPERCEO!X226 / Z$2</f>
        <v>0</v>
      </c>
      <c r="AA227">
        <f>tcofTTGPERCEO!Y226 / AA$2</f>
        <v>1.1587485515643105E-3</v>
      </c>
    </row>
    <row r="228" spans="1:27" x14ac:dyDescent="0.25">
      <c r="A228" t="s">
        <v>108</v>
      </c>
      <c r="B228" t="s">
        <v>27</v>
      </c>
      <c r="C228" t="s">
        <v>231</v>
      </c>
      <c r="D228">
        <v>57</v>
      </c>
      <c r="E228">
        <v>460</v>
      </c>
      <c r="F228" t="s">
        <v>235</v>
      </c>
      <c r="G228" t="str">
        <f t="shared" si="9"/>
        <v>40</v>
      </c>
      <c r="H228">
        <f t="shared" si="10"/>
        <v>2.3935509000506089E-2</v>
      </c>
      <c r="I228">
        <f t="shared" si="11"/>
        <v>1.521471728292392E-2</v>
      </c>
      <c r="J228">
        <f>tcofTTGPERCEO!H227 / J$2</f>
        <v>4.6750818139317434E-3</v>
      </c>
      <c r="K228">
        <f>tcofTTGPERCEO!I227 / K$2</f>
        <v>6.7980965329707678E-4</v>
      </c>
      <c r="M228">
        <f>tcofTTGPERCEO!K227 / M$2</f>
        <v>1.3908205841446453E-3</v>
      </c>
      <c r="N228">
        <f>tcofTTGPERCEO!L227 / N$2</f>
        <v>1.2308274947926529E-3</v>
      </c>
      <c r="O228">
        <f>tcofTTGPERCEO!M227 / O$2</f>
        <v>1.1632825719120135E-3</v>
      </c>
      <c r="P228">
        <f>tcofTTGPERCEO!N227 / P$2</f>
        <v>2.2562045625470041E-3</v>
      </c>
      <c r="Q228">
        <f>tcofTTGPERCEO!O227 / Q$2</f>
        <v>1.1897679952409281E-3</v>
      </c>
      <c r="R228">
        <f>tcofTTGPERCEO!P227 / R$2</f>
        <v>0</v>
      </c>
      <c r="S228">
        <f>tcofTTGPERCEO!Q227 / S$2</f>
        <v>2.9154518950437317E-4</v>
      </c>
      <c r="T228">
        <f>tcofTTGPERCEO!R227 / T$2</f>
        <v>4.8582995951417006E-4</v>
      </c>
      <c r="U228">
        <f>tcofTTGPERCEO!S227 / U$2</f>
        <v>2.1430926475436863E-3</v>
      </c>
      <c r="V228">
        <f>tcofTTGPERCEO!T227 / V$2</f>
        <v>2.3932987634623054E-3</v>
      </c>
      <c r="Y228">
        <f>tcofTTGPERCEO!W227 / Y$2</f>
        <v>2.1397105097545627E-3</v>
      </c>
      <c r="Z228">
        <f>tcofTTGPERCEO!X227 / Z$2</f>
        <v>4.1999160016799666E-4</v>
      </c>
      <c r="AA228">
        <f>tcofTTGPERCEO!Y227 / AA$2</f>
        <v>3.4762456546929316E-3</v>
      </c>
    </row>
    <row r="229" spans="1:27" x14ac:dyDescent="0.25">
      <c r="A229" t="s">
        <v>110</v>
      </c>
      <c r="B229" t="s">
        <v>27</v>
      </c>
      <c r="C229" t="s">
        <v>231</v>
      </c>
      <c r="D229">
        <v>48</v>
      </c>
      <c r="E229">
        <v>1127</v>
      </c>
      <c r="F229" t="s">
        <v>233</v>
      </c>
      <c r="G229" t="str">
        <f t="shared" si="9"/>
        <v>20</v>
      </c>
      <c r="H229">
        <f t="shared" si="10"/>
        <v>1.4040048816469199E-2</v>
      </c>
      <c r="I229">
        <f t="shared" si="11"/>
        <v>8.247732118177642E-3</v>
      </c>
      <c r="J229">
        <f>tcofTTGPERCEO!H228 / J$2</f>
        <v>4.675081813931744E-4</v>
      </c>
      <c r="K229">
        <f>tcofTTGPERCEO!I228 / K$2</f>
        <v>6.7980965329707678E-4</v>
      </c>
      <c r="M229">
        <f>tcofTTGPERCEO!K228 / M$2</f>
        <v>3.2095859634107199E-4</v>
      </c>
      <c r="N229">
        <f>tcofTTGPERCEO!L228 / N$2</f>
        <v>3.7871615224389319E-4</v>
      </c>
      <c r="O229">
        <f>tcofTTGPERCEO!M228 / O$2</f>
        <v>1.4956490210297317E-3</v>
      </c>
      <c r="P229">
        <f>tcofTTGPERCEO!N228 / P$2</f>
        <v>5.0137879167711202E-4</v>
      </c>
      <c r="Q229">
        <f>tcofTTGPERCEO!O228 / Q$2</f>
        <v>1.9829466587348802E-3</v>
      </c>
      <c r="R229">
        <f>tcofTTGPERCEO!P228 / R$2</f>
        <v>7.8678206136900079E-4</v>
      </c>
      <c r="S229">
        <f>tcofTTGPERCEO!Q228 / S$2</f>
        <v>5.8309037900874635E-4</v>
      </c>
      <c r="T229">
        <f>tcofTTGPERCEO!R228 / T$2</f>
        <v>8.0971659919028337E-4</v>
      </c>
      <c r="U229">
        <f>tcofTTGPERCEO!S228 / U$2</f>
        <v>8.2426640290141778E-4</v>
      </c>
      <c r="V229">
        <f>tcofTTGPERCEO!T228 / V$2</f>
        <v>1.1966493817311527E-3</v>
      </c>
      <c r="Y229">
        <f>tcofTTGPERCEO!W228 / Y$2</f>
        <v>2.013845185651353E-3</v>
      </c>
      <c r="Z229">
        <f>tcofTTGPERCEO!X228 / Z$2</f>
        <v>8.3998320033599333E-4</v>
      </c>
      <c r="AA229">
        <f>tcofTTGPERCEO!Y228 / AA$2</f>
        <v>1.1587485515643105E-3</v>
      </c>
    </row>
    <row r="230" spans="1:27" x14ac:dyDescent="0.25">
      <c r="A230" t="s">
        <v>111</v>
      </c>
      <c r="B230" t="s">
        <v>27</v>
      </c>
      <c r="C230" t="s">
        <v>231</v>
      </c>
      <c r="D230">
        <v>79</v>
      </c>
      <c r="E230">
        <v>1060</v>
      </c>
      <c r="F230" t="s">
        <v>233</v>
      </c>
      <c r="G230" t="str">
        <f t="shared" si="9"/>
        <v>20</v>
      </c>
      <c r="H230">
        <f t="shared" si="10"/>
        <v>7.4237437941221132E-2</v>
      </c>
      <c r="I230">
        <f t="shared" si="11"/>
        <v>4.8610287438731248E-2</v>
      </c>
      <c r="J230">
        <f>tcofTTGPERCEO!H229 / J$2</f>
        <v>1.0285179990649837E-2</v>
      </c>
      <c r="K230">
        <f>tcofTTGPERCEO!I229 / K$2</f>
        <v>4.4187627464309992E-3</v>
      </c>
      <c r="M230">
        <f>tcofTTGPERCEO!K229 / M$2</f>
        <v>2.7816411682892906E-3</v>
      </c>
      <c r="N230">
        <f>tcofTTGPERCEO!L229 / N$2</f>
        <v>5.3020261314145048E-3</v>
      </c>
      <c r="O230">
        <f>tcofTTGPERCEO!M229 / O$2</f>
        <v>3.8675368624607204E-3</v>
      </c>
      <c r="P230">
        <f>tcofTTGPERCEO!N229 / P$2</f>
        <v>5.0137879167711204E-3</v>
      </c>
      <c r="Q230">
        <f>tcofTTGPERCEO!O229 / Q$2</f>
        <v>5.5522506444576642E-3</v>
      </c>
      <c r="R230">
        <f>tcofTTGPERCEO!P229 / R$2</f>
        <v>1.5735641227380016E-3</v>
      </c>
      <c r="S230">
        <f>tcofTTGPERCEO!Q229 / S$2</f>
        <v>2.0408163265306124E-3</v>
      </c>
      <c r="T230">
        <f>tcofTTGPERCEO!R229 / T$2</f>
        <v>4.2105263157894736E-3</v>
      </c>
      <c r="U230">
        <f>tcofTTGPERCEO!S229 / U$2</f>
        <v>5.6050115397296403E-3</v>
      </c>
      <c r="V230">
        <f>tcofTTGPERCEO!T229 / V$2</f>
        <v>5.9832469086557637E-3</v>
      </c>
      <c r="Y230">
        <f>tcofTTGPERCEO!W229 / Y$2</f>
        <v>9.1881686595342987E-3</v>
      </c>
      <c r="Z230">
        <f>tcofTTGPERCEO!X229 / Z$2</f>
        <v>3.7799244015119695E-3</v>
      </c>
      <c r="AA230">
        <f>tcofTTGPERCEO!Y229 / AA$2</f>
        <v>4.6349942062572421E-3</v>
      </c>
    </row>
    <row r="231" spans="1:27" x14ac:dyDescent="0.25">
      <c r="A231" t="s">
        <v>112</v>
      </c>
      <c r="B231" t="s">
        <v>27</v>
      </c>
      <c r="C231" t="s">
        <v>231</v>
      </c>
      <c r="D231">
        <v>234</v>
      </c>
      <c r="E231">
        <v>4571</v>
      </c>
      <c r="F231" t="s">
        <v>238</v>
      </c>
      <c r="G231" t="str">
        <f t="shared" si="9"/>
        <v>21</v>
      </c>
      <c r="H231">
        <f t="shared" si="10"/>
        <v>1.9653438186849583E-2</v>
      </c>
      <c r="I231">
        <f t="shared" si="11"/>
        <v>1.1865874028105418E-2</v>
      </c>
      <c r="J231">
        <f>tcofTTGPERCEO!H230 / J$2</f>
        <v>2.3375409069658717E-3</v>
      </c>
      <c r="K231">
        <f>tcofTTGPERCEO!I230 / K$2</f>
        <v>2.0394289598912306E-3</v>
      </c>
      <c r="M231">
        <f>tcofTTGPERCEO!K230 / M$2</f>
        <v>3.2095859634107199E-4</v>
      </c>
      <c r="N231">
        <f>tcofTTGPERCEO!L230 / N$2</f>
        <v>1.1361484567316796E-3</v>
      </c>
      <c r="O231">
        <f>tcofTTGPERCEO!M230 / O$2</f>
        <v>8.7623882040125691E-4</v>
      </c>
      <c r="P231">
        <f>tcofTTGPERCEO!N230 / P$2</f>
        <v>1.2534469791927801E-3</v>
      </c>
      <c r="Q231">
        <f>tcofTTGPERCEO!O230 / Q$2</f>
        <v>7.9317866349395201E-4</v>
      </c>
      <c r="R231">
        <f>tcofTTGPERCEO!P230 / R$2</f>
        <v>0</v>
      </c>
      <c r="S231">
        <f>tcofTTGPERCEO!Q230 / S$2</f>
        <v>2.6239067055393588E-3</v>
      </c>
      <c r="T231">
        <f>tcofTTGPERCEO!R230 / T$2</f>
        <v>1.2955465587044534E-3</v>
      </c>
      <c r="U231">
        <f>tcofTTGPERCEO!S230 / U$2</f>
        <v>1.8133860863831189E-3</v>
      </c>
      <c r="V231">
        <f>tcofTTGPERCEO!T230 / V$2</f>
        <v>2.3932987634623054E-3</v>
      </c>
      <c r="Y231">
        <f>tcofTTGPERCEO!W230 / Y$2</f>
        <v>1.5103838892385148E-3</v>
      </c>
      <c r="Z231">
        <f>tcofTTGPERCEO!X230 / Z$2</f>
        <v>1.25997480050399E-3</v>
      </c>
      <c r="AA231">
        <f>tcofTTGPERCEO!Y230 / AA$2</f>
        <v>0</v>
      </c>
    </row>
    <row r="232" spans="1:27" x14ac:dyDescent="0.25">
      <c r="A232" t="s">
        <v>113</v>
      </c>
      <c r="B232" t="s">
        <v>27</v>
      </c>
      <c r="C232" t="s">
        <v>231</v>
      </c>
      <c r="D232">
        <v>104</v>
      </c>
      <c r="E232">
        <v>1333</v>
      </c>
      <c r="F232" t="s">
        <v>234</v>
      </c>
      <c r="G232" t="str">
        <f t="shared" si="9"/>
        <v>19</v>
      </c>
      <c r="H232">
        <f t="shared" si="10"/>
        <v>3.6989817245277591E-2</v>
      </c>
      <c r="I232">
        <f t="shared" si="11"/>
        <v>2.3961607586039737E-2</v>
      </c>
      <c r="J232">
        <f>tcofTTGPERCEO!H231 / J$2</f>
        <v>2.8050490883590462E-3</v>
      </c>
      <c r="K232">
        <f>tcofTTGPERCEO!I231 / K$2</f>
        <v>4.4187627464309992E-3</v>
      </c>
      <c r="M232">
        <f>tcofTTGPERCEO!K231 / M$2</f>
        <v>1.925751578046432E-3</v>
      </c>
      <c r="N232">
        <f>tcofTTGPERCEO!L231 / N$2</f>
        <v>1.9882597992804392E-3</v>
      </c>
      <c r="O232">
        <f>tcofTTGPERCEO!M231 / O$2</f>
        <v>1.6467246797196035E-3</v>
      </c>
      <c r="P232">
        <f>tcofTTGPERCEO!N231 / P$2</f>
        <v>2.7575833542241163E-3</v>
      </c>
      <c r="Q232">
        <f>tcofTTGPERCEO!O231 / Q$2</f>
        <v>2.181241324608368E-3</v>
      </c>
      <c r="R232">
        <f>tcofTTGPERCEO!P231 / R$2</f>
        <v>0</v>
      </c>
      <c r="S232">
        <f>tcofTTGPERCEO!Q231 / S$2</f>
        <v>2.9154518950437317E-4</v>
      </c>
      <c r="T232">
        <f>tcofTTGPERCEO!R231 / T$2</f>
        <v>1.4574898785425102E-3</v>
      </c>
      <c r="U232">
        <f>tcofTTGPERCEO!S231 / U$2</f>
        <v>4.7807451368282227E-3</v>
      </c>
      <c r="V232">
        <f>tcofTTGPERCEO!T231 / V$2</f>
        <v>5.5843637814120464E-3</v>
      </c>
      <c r="Y232">
        <f>tcofTTGPERCEO!W231 / Y$2</f>
        <v>2.5173064820641915E-3</v>
      </c>
      <c r="Z232">
        <f>tcofTTGPERCEO!X231 / Z$2</f>
        <v>0</v>
      </c>
      <c r="AA232">
        <f>tcofTTGPERCEO!Y231 / AA$2</f>
        <v>4.6349942062572421E-3</v>
      </c>
    </row>
    <row r="233" spans="1:27" x14ac:dyDescent="0.25">
      <c r="A233" t="s">
        <v>114</v>
      </c>
      <c r="B233" t="s">
        <v>27</v>
      </c>
      <c r="C233" t="s">
        <v>231</v>
      </c>
      <c r="D233">
        <v>112</v>
      </c>
      <c r="E233">
        <v>2630</v>
      </c>
      <c r="F233" t="s">
        <v>232</v>
      </c>
      <c r="G233" t="str">
        <f t="shared" si="9"/>
        <v>18</v>
      </c>
      <c r="H233">
        <f t="shared" si="10"/>
        <v>2.4004789475674835E-2</v>
      </c>
      <c r="I233">
        <f t="shared" si="11"/>
        <v>1.6287494248737197E-2</v>
      </c>
      <c r="J233">
        <f>tcofTTGPERCEO!H232 / J$2</f>
        <v>3.7400654511453952E-3</v>
      </c>
      <c r="K233">
        <f>tcofTTGPERCEO!I232 / K$2</f>
        <v>1.6995241332426921E-3</v>
      </c>
      <c r="M233">
        <f>tcofTTGPERCEO!K232 / M$2</f>
        <v>6.4191719268214399E-4</v>
      </c>
      <c r="N233">
        <f>tcofTTGPERCEO!L232 / N$2</f>
        <v>1.1361484567316796E-3</v>
      </c>
      <c r="O233">
        <f>tcofTTGPERCEO!M232 / O$2</f>
        <v>1.0726371766980904E-3</v>
      </c>
      <c r="P233">
        <f>tcofTTGPERCEO!N232 / P$2</f>
        <v>7.5206818751566808E-4</v>
      </c>
      <c r="Q233">
        <f>tcofTTGPERCEO!O232 / Q$2</f>
        <v>2.181241324608368E-3</v>
      </c>
      <c r="R233">
        <f>tcofTTGPERCEO!P232 / R$2</f>
        <v>0</v>
      </c>
      <c r="S233">
        <f>tcofTTGPERCEO!Q232 / S$2</f>
        <v>8.7463556851311952E-4</v>
      </c>
      <c r="T233">
        <f>tcofTTGPERCEO!R232 / T$2</f>
        <v>2.5910931174089069E-3</v>
      </c>
      <c r="U233">
        <f>tcofTTGPERCEO!S232 / U$2</f>
        <v>2.472799208704253E-3</v>
      </c>
      <c r="V233">
        <f>tcofTTGPERCEO!T232 / V$2</f>
        <v>3.9888312724371761E-3</v>
      </c>
      <c r="Y233">
        <f>tcofTTGPERCEO!W232 / Y$2</f>
        <v>2.013845185651353E-3</v>
      </c>
      <c r="Z233">
        <f>tcofTTGPERCEO!X232 / Z$2</f>
        <v>8.3998320033599333E-4</v>
      </c>
      <c r="AA233">
        <f>tcofTTGPERCEO!Y232 / AA$2</f>
        <v>0</v>
      </c>
    </row>
    <row r="234" spans="1:27" x14ac:dyDescent="0.25">
      <c r="A234" t="s">
        <v>115</v>
      </c>
      <c r="B234" t="s">
        <v>27</v>
      </c>
      <c r="C234" t="s">
        <v>231</v>
      </c>
      <c r="D234">
        <v>143</v>
      </c>
      <c r="E234">
        <v>1403</v>
      </c>
      <c r="F234" t="s">
        <v>238</v>
      </c>
      <c r="G234" t="str">
        <f t="shared" si="9"/>
        <v>21</v>
      </c>
      <c r="H234">
        <f t="shared" si="10"/>
        <v>0.12315471844535029</v>
      </c>
      <c r="I234">
        <f t="shared" si="11"/>
        <v>8.3138698422051863E-2</v>
      </c>
      <c r="J234">
        <f>tcofTTGPERCEO!H233 / J$2</f>
        <v>7.9476390836839637E-3</v>
      </c>
      <c r="K234">
        <f>tcofTTGPERCEO!I233 / K$2</f>
        <v>9.1774303195105364E-3</v>
      </c>
      <c r="M234">
        <f>tcofTTGPERCEO!K233 / M$2</f>
        <v>1.3908205841446454E-2</v>
      </c>
      <c r="N234">
        <f>tcofTTGPERCEO!L233 / N$2</f>
        <v>5.964779397841318E-3</v>
      </c>
      <c r="O234">
        <f>tcofTTGPERCEO!M233 / O$2</f>
        <v>5.3178631858834908E-3</v>
      </c>
      <c r="P234">
        <f>tcofTTGPERCEO!N233 / P$2</f>
        <v>7.2699924793181245E-3</v>
      </c>
      <c r="Q234">
        <f>tcofTTGPERCEO!O233 / Q$2</f>
        <v>1.0311322625421376E-2</v>
      </c>
      <c r="R234">
        <f>tcofTTGPERCEO!P233 / R$2</f>
        <v>7.0810385523210071E-3</v>
      </c>
      <c r="S234">
        <f>tcofTTGPERCEO!Q233 / S$2</f>
        <v>1.2536443148688046E-2</v>
      </c>
      <c r="T234">
        <f>tcofTTGPERCEO!R233 / T$2</f>
        <v>8.9068825910931168E-3</v>
      </c>
      <c r="U234">
        <f>tcofTTGPERCEO!S233 / U$2</f>
        <v>7.2535443455324757E-3</v>
      </c>
      <c r="V234">
        <f>tcofTTGPERCEO!T233 / V$2</f>
        <v>7.9776625448743522E-3</v>
      </c>
      <c r="Y234">
        <f>tcofTTGPERCEO!W233 / Y$2</f>
        <v>7.9295154185022032E-3</v>
      </c>
      <c r="Z234">
        <f>tcofTTGPERCEO!X233 / Z$2</f>
        <v>4.6199076018479633E-3</v>
      </c>
      <c r="AA234">
        <f>tcofTTGPERCEO!Y233 / AA$2</f>
        <v>6.9524913093858632E-3</v>
      </c>
    </row>
    <row r="235" spans="1:27" x14ac:dyDescent="0.25">
      <c r="A235" t="s">
        <v>116</v>
      </c>
      <c r="B235" t="s">
        <v>27</v>
      </c>
      <c r="C235" t="s">
        <v>231</v>
      </c>
      <c r="D235">
        <v>256</v>
      </c>
      <c r="E235">
        <v>6412</v>
      </c>
      <c r="F235" t="s">
        <v>233</v>
      </c>
      <c r="G235" t="str">
        <f t="shared" si="9"/>
        <v>20</v>
      </c>
      <c r="H235">
        <f t="shared" si="10"/>
        <v>1.438274085472884E-2</v>
      </c>
      <c r="I235">
        <f t="shared" si="11"/>
        <v>9.3082039643091925E-3</v>
      </c>
      <c r="J235">
        <f>tcofTTGPERCEO!H234 / J$2</f>
        <v>4.675081813931744E-4</v>
      </c>
      <c r="K235">
        <f>tcofTTGPERCEO!I234 / K$2</f>
        <v>0</v>
      </c>
      <c r="M235">
        <f>tcofTTGPERCEO!K234 / M$2</f>
        <v>2.1397239756071467E-4</v>
      </c>
      <c r="N235">
        <f>tcofTTGPERCEO!L234 / N$2</f>
        <v>6.627532664268131E-4</v>
      </c>
      <c r="O235">
        <f>tcofTTGPERCEO!M234 / O$2</f>
        <v>6.4962533236644917E-4</v>
      </c>
      <c r="P235">
        <f>tcofTTGPERCEO!N234 / P$2</f>
        <v>7.5206818751566808E-4</v>
      </c>
      <c r="Q235">
        <f>tcofTTGPERCEO!O234 / Q$2</f>
        <v>9.914733293674401E-4</v>
      </c>
      <c r="R235">
        <f>tcofTTGPERCEO!P234 / R$2</f>
        <v>3.9339103068450039E-3</v>
      </c>
      <c r="S235">
        <f>tcofTTGPERCEO!Q234 / S$2</f>
        <v>1.1661807580174927E-3</v>
      </c>
      <c r="T235">
        <f>tcofTTGPERCEO!R234 / T$2</f>
        <v>6.4777327935222671E-4</v>
      </c>
      <c r="U235">
        <f>tcofTTGPERCEO!S234 / U$2</f>
        <v>9.8911968348170125E-4</v>
      </c>
      <c r="V235">
        <f>tcofTTGPERCEO!T234 / V$2</f>
        <v>1.994415636218588E-3</v>
      </c>
      <c r="Y235">
        <f>tcofTTGPERCEO!W234 / Y$2</f>
        <v>7.5519194461925738E-4</v>
      </c>
      <c r="Z235">
        <f>tcofTTGPERCEO!X234 / Z$2</f>
        <v>0</v>
      </c>
      <c r="AA235">
        <f>tcofTTGPERCEO!Y234 / AA$2</f>
        <v>1.1587485515643105E-3</v>
      </c>
    </row>
    <row r="236" spans="1:27" x14ac:dyDescent="0.25">
      <c r="A236" t="s">
        <v>117</v>
      </c>
      <c r="B236" t="s">
        <v>27</v>
      </c>
      <c r="C236" t="s">
        <v>231</v>
      </c>
      <c r="D236">
        <v>84</v>
      </c>
      <c r="E236">
        <v>666</v>
      </c>
      <c r="F236" t="s">
        <v>239</v>
      </c>
      <c r="G236" t="str">
        <f t="shared" si="9"/>
        <v>22</v>
      </c>
      <c r="H236">
        <f t="shared" si="10"/>
        <v>3.9026782520306863E-2</v>
      </c>
      <c r="I236">
        <f t="shared" si="11"/>
        <v>2.4243176397288048E-2</v>
      </c>
      <c r="J236">
        <f>tcofTTGPERCEO!H235 / J$2</f>
        <v>5.1425899953249183E-3</v>
      </c>
      <c r="K236">
        <f>tcofTTGPERCEO!I235 / K$2</f>
        <v>3.3990482664853841E-3</v>
      </c>
      <c r="M236">
        <f>tcofTTGPERCEO!K235 / M$2</f>
        <v>1.0698619878035734E-3</v>
      </c>
      <c r="N236">
        <f>tcofTTGPERCEO!L235 / N$2</f>
        <v>2.2722969134633592E-3</v>
      </c>
      <c r="O236">
        <f>tcofTTGPERCEO!M235 / O$2</f>
        <v>2.0999516557892194E-3</v>
      </c>
      <c r="P236">
        <f>tcofTTGPERCEO!N235 / P$2</f>
        <v>2.5068939583855602E-3</v>
      </c>
      <c r="Q236">
        <f>tcofTTGPERCEO!O235 / Q$2</f>
        <v>1.586357326987904E-3</v>
      </c>
      <c r="R236">
        <f>tcofTTGPERCEO!P235 / R$2</f>
        <v>1.5735641227380016E-3</v>
      </c>
      <c r="S236">
        <f>tcofTTGPERCEO!Q235 / S$2</f>
        <v>2.9154518950437317E-3</v>
      </c>
      <c r="T236">
        <f>tcofTTGPERCEO!R235 / T$2</f>
        <v>1.2955465587044534E-3</v>
      </c>
      <c r="U236">
        <f>tcofTTGPERCEO!S235 / U$2</f>
        <v>3.2970656116056711E-3</v>
      </c>
      <c r="V236">
        <f>tcofTTGPERCEO!T235 / V$2</f>
        <v>3.5899481451934583E-3</v>
      </c>
      <c r="Y236">
        <f>tcofTTGPERCEO!W235 / Y$2</f>
        <v>3.0207677784770295E-3</v>
      </c>
      <c r="Z236">
        <f>tcofTTGPERCEO!X235 / Z$2</f>
        <v>2.9399412011759767E-3</v>
      </c>
      <c r="AA236">
        <f>tcofTTGPERCEO!Y235 / AA$2</f>
        <v>2.3174971031286211E-3</v>
      </c>
    </row>
    <row r="237" spans="1:27" x14ac:dyDescent="0.25">
      <c r="A237" t="s">
        <v>118</v>
      </c>
      <c r="B237" t="s">
        <v>27</v>
      </c>
      <c r="C237" t="s">
        <v>231</v>
      </c>
      <c r="D237">
        <v>65</v>
      </c>
      <c r="E237">
        <v>1962</v>
      </c>
      <c r="F237" t="s">
        <v>240</v>
      </c>
      <c r="G237" t="str">
        <f t="shared" si="9"/>
        <v>25</v>
      </c>
      <c r="H237">
        <f t="shared" si="10"/>
        <v>2.9647858389438533E-2</v>
      </c>
      <c r="I237">
        <f t="shared" si="11"/>
        <v>1.5310246373647838E-2</v>
      </c>
      <c r="J237">
        <f>tcofTTGPERCEO!H236 / J$2</f>
        <v>1.4025245441795231E-3</v>
      </c>
      <c r="K237">
        <f>tcofTTGPERCEO!I236 / K$2</f>
        <v>2.0394289598912306E-3</v>
      </c>
      <c r="M237">
        <f>tcofTTGPERCEO!K236 / M$2</f>
        <v>5.3493099390178669E-4</v>
      </c>
      <c r="N237">
        <f>tcofTTGPERCEO!L236 / N$2</f>
        <v>1.4201855709145995E-3</v>
      </c>
      <c r="O237">
        <f>tcofTTGPERCEO!M236 / O$2</f>
        <v>1.3747884940778343E-3</v>
      </c>
      <c r="P237">
        <f>tcofTTGPERCEO!N236 / P$2</f>
        <v>2.2562045625470041E-3</v>
      </c>
      <c r="Q237">
        <f>tcofTTGPERCEO!O236 / Q$2</f>
        <v>3.9658933174697601E-4</v>
      </c>
      <c r="R237">
        <f>tcofTTGPERCEO!P236 / R$2</f>
        <v>7.8678206136900079E-4</v>
      </c>
      <c r="S237">
        <f>tcofTTGPERCEO!Q236 / S$2</f>
        <v>0</v>
      </c>
      <c r="T237">
        <f>tcofTTGPERCEO!R236 / T$2</f>
        <v>6.4777327935222671E-4</v>
      </c>
      <c r="U237">
        <f>tcofTTGPERCEO!S236 / U$2</f>
        <v>4.4510385756676559E-3</v>
      </c>
      <c r="V237">
        <f>tcofTTGPERCEO!T236 / V$2</f>
        <v>9.9720781810929398E-3</v>
      </c>
      <c r="Y237">
        <f>tcofTTGPERCEO!W236 / Y$2</f>
        <v>2.265575833857772E-3</v>
      </c>
      <c r="Z237">
        <f>tcofTTGPERCEO!X236 / Z$2</f>
        <v>2.0999580008399833E-3</v>
      </c>
      <c r="AA237">
        <f>tcofTTGPERCEO!Y236 / AA$2</f>
        <v>0</v>
      </c>
    </row>
    <row r="238" spans="1:27" x14ac:dyDescent="0.25">
      <c r="A238" t="s">
        <v>119</v>
      </c>
      <c r="B238" t="s">
        <v>27</v>
      </c>
      <c r="C238" t="s">
        <v>231</v>
      </c>
      <c r="D238">
        <v>121</v>
      </c>
      <c r="E238">
        <v>1192</v>
      </c>
      <c r="F238" t="s">
        <v>235</v>
      </c>
      <c r="G238" t="str">
        <f t="shared" si="9"/>
        <v>40</v>
      </c>
      <c r="H238">
        <f t="shared" si="10"/>
        <v>2.9081144355613962E-2</v>
      </c>
      <c r="I238">
        <f t="shared" si="11"/>
        <v>2.1018959735826234E-2</v>
      </c>
      <c r="J238">
        <f>tcofTTGPERCEO!H237 / J$2</f>
        <v>1.4025245441795231E-3</v>
      </c>
      <c r="K238">
        <f>tcofTTGPERCEO!I237 / K$2</f>
        <v>3.7389530931339226E-3</v>
      </c>
      <c r="M238">
        <f>tcofTTGPERCEO!K237 / M$2</f>
        <v>6.4191719268214399E-4</v>
      </c>
      <c r="N238">
        <f>tcofTTGPERCEO!L237 / N$2</f>
        <v>2.0829388373414127E-3</v>
      </c>
      <c r="O238">
        <f>tcofTTGPERCEO!M237 / O$2</f>
        <v>1.2388204012569494E-3</v>
      </c>
      <c r="P238">
        <f>tcofTTGPERCEO!N237 / P$2</f>
        <v>3.7603409375783405E-3</v>
      </c>
      <c r="Q238">
        <f>tcofTTGPERCEO!O237 / Q$2</f>
        <v>2.181241324608368E-3</v>
      </c>
      <c r="R238">
        <f>tcofTTGPERCEO!P237 / R$2</f>
        <v>1.5735641227380016E-3</v>
      </c>
      <c r="S238">
        <f>tcofTTGPERCEO!Q237 / S$2</f>
        <v>4.9562682215743437E-3</v>
      </c>
      <c r="T238">
        <f>tcofTTGPERCEO!R237 / T$2</f>
        <v>2.9149797570850204E-3</v>
      </c>
      <c r="U238">
        <f>tcofTTGPERCEO!S237 / U$2</f>
        <v>1.483679525222552E-3</v>
      </c>
      <c r="V238">
        <f>tcofTTGPERCEO!T237 / V$2</f>
        <v>1.5955325089748703E-3</v>
      </c>
      <c r="Y238">
        <f>tcofTTGPERCEO!W237 / Y$2</f>
        <v>1.5103838892385148E-3</v>
      </c>
      <c r="Z238">
        <f>tcofTTGPERCEO!X237 / Z$2</f>
        <v>0</v>
      </c>
      <c r="AA238">
        <f>tcofTTGPERCEO!Y237 / AA$2</f>
        <v>0</v>
      </c>
    </row>
    <row r="239" spans="1:27" x14ac:dyDescent="0.25">
      <c r="A239" t="s">
        <v>120</v>
      </c>
      <c r="B239" t="s">
        <v>27</v>
      </c>
      <c r="C239" t="s">
        <v>231</v>
      </c>
      <c r="D239">
        <v>59</v>
      </c>
      <c r="E239">
        <v>1454</v>
      </c>
      <c r="F239" t="s">
        <v>233</v>
      </c>
      <c r="G239" t="str">
        <f t="shared" si="9"/>
        <v>20</v>
      </c>
      <c r="H239">
        <f t="shared" si="10"/>
        <v>5.7323230549514263E-3</v>
      </c>
      <c r="I239">
        <f t="shared" si="11"/>
        <v>3.8641301068556679E-3</v>
      </c>
      <c r="J239">
        <f>tcofTTGPERCEO!H238 / J$2</f>
        <v>1.8700327255726976E-3</v>
      </c>
      <c r="K239">
        <f>tcofTTGPERCEO!I238 / K$2</f>
        <v>6.7980965329707678E-4</v>
      </c>
      <c r="M239">
        <f>tcofTTGPERCEO!K238 / M$2</f>
        <v>3.2095859634107199E-4</v>
      </c>
      <c r="N239">
        <f>tcofTTGPERCEO!L238 / N$2</f>
        <v>2.8403711418291991E-4</v>
      </c>
      <c r="O239">
        <f>tcofTTGPERCEO!M238 / O$2</f>
        <v>1.8129079042784627E-4</v>
      </c>
      <c r="P239">
        <f>tcofTTGPERCEO!N238 / P$2</f>
        <v>0</v>
      </c>
      <c r="Q239">
        <f>tcofTTGPERCEO!O238 / Q$2</f>
        <v>1.98294665873488E-4</v>
      </c>
      <c r="R239">
        <f>tcofTTGPERCEO!P238 / R$2</f>
        <v>0</v>
      </c>
      <c r="S239">
        <f>tcofTTGPERCEO!Q238 / S$2</f>
        <v>0</v>
      </c>
      <c r="T239">
        <f>tcofTTGPERCEO!R238 / T$2</f>
        <v>0</v>
      </c>
      <c r="U239">
        <f>tcofTTGPERCEO!S238 / U$2</f>
        <v>3.297065611605671E-4</v>
      </c>
      <c r="V239">
        <f>tcofTTGPERCEO!T238 / V$2</f>
        <v>3.9888312724371757E-4</v>
      </c>
      <c r="Y239">
        <f>tcofTTGPERCEO!W238 / Y$2</f>
        <v>6.2932662051604787E-4</v>
      </c>
      <c r="Z239">
        <f>tcofTTGPERCEO!X238 / Z$2</f>
        <v>8.3998320033599333E-4</v>
      </c>
      <c r="AA239">
        <f>tcofTTGPERCEO!Y238 / AA$2</f>
        <v>0</v>
      </c>
    </row>
    <row r="240" spans="1:27" x14ac:dyDescent="0.25">
      <c r="A240" t="s">
        <v>121</v>
      </c>
      <c r="B240" t="s">
        <v>27</v>
      </c>
      <c r="C240" t="s">
        <v>231</v>
      </c>
      <c r="D240">
        <v>59</v>
      </c>
      <c r="E240">
        <v>426</v>
      </c>
      <c r="F240" t="s">
        <v>233</v>
      </c>
      <c r="G240" t="str">
        <f t="shared" si="9"/>
        <v>20</v>
      </c>
      <c r="H240">
        <f t="shared" si="10"/>
        <v>2.6061913425586142E-2</v>
      </c>
      <c r="I240">
        <f t="shared" si="11"/>
        <v>1.6373892121914608E-2</v>
      </c>
      <c r="J240">
        <f>tcofTTGPERCEO!H239 / J$2</f>
        <v>1.8700327255726976E-3</v>
      </c>
      <c r="K240">
        <f>tcofTTGPERCEO!I239 / K$2</f>
        <v>3.3990482664853841E-3</v>
      </c>
      <c r="M240">
        <f>tcofTTGPERCEO!K239 / M$2</f>
        <v>5.3493099390178669E-4</v>
      </c>
      <c r="N240">
        <f>tcofTTGPERCEO!L239 / N$2</f>
        <v>5.6807422836583981E-4</v>
      </c>
      <c r="O240">
        <f>tcofTTGPERCEO!M239 / O$2</f>
        <v>7.7048585931834663E-4</v>
      </c>
      <c r="P240">
        <f>tcofTTGPERCEO!N239 / P$2</f>
        <v>1.2534469791927801E-3</v>
      </c>
      <c r="Q240">
        <f>tcofTTGPERCEO!O239 / Q$2</f>
        <v>1.1897679952409281E-3</v>
      </c>
      <c r="R240">
        <f>tcofTTGPERCEO!P239 / R$2</f>
        <v>2.3603461841070024E-3</v>
      </c>
      <c r="S240">
        <f>tcofTTGPERCEO!Q239 / S$2</f>
        <v>1.1661807580174927E-3</v>
      </c>
      <c r="T240">
        <f>tcofTTGPERCEO!R239 / T$2</f>
        <v>1.2955465587044534E-3</v>
      </c>
      <c r="U240">
        <f>tcofTTGPERCEO!S239 / U$2</f>
        <v>3.1322123310253873E-3</v>
      </c>
      <c r="V240">
        <f>tcofTTGPERCEO!T239 / V$2</f>
        <v>6.3821300358994811E-3</v>
      </c>
      <c r="Y240">
        <f>tcofTTGPERCEO!W239 / Y$2</f>
        <v>2.1397105097545627E-3</v>
      </c>
      <c r="Z240">
        <f>tcofTTGPERCEO!X239 / Z$2</f>
        <v>0</v>
      </c>
      <c r="AA240">
        <f>tcofTTGPERCEO!Y239 / AA$2</f>
        <v>0</v>
      </c>
    </row>
    <row r="241" spans="1:27" x14ac:dyDescent="0.25">
      <c r="A241" t="s">
        <v>122</v>
      </c>
      <c r="B241" t="s">
        <v>27</v>
      </c>
      <c r="C241" t="s">
        <v>231</v>
      </c>
      <c r="D241">
        <v>77</v>
      </c>
      <c r="E241">
        <v>1435</v>
      </c>
      <c r="F241" t="s">
        <v>238</v>
      </c>
      <c r="G241" t="str">
        <f t="shared" si="9"/>
        <v>21</v>
      </c>
      <c r="H241">
        <f t="shared" si="10"/>
        <v>5.6672048087968441E-3</v>
      </c>
      <c r="I241">
        <f t="shared" si="11"/>
        <v>3.1488867786704411E-3</v>
      </c>
      <c r="J241">
        <f>tcofTTGPERCEO!H240 / J$2</f>
        <v>0</v>
      </c>
      <c r="K241">
        <f>tcofTTGPERCEO!I240 / K$2</f>
        <v>3.3990482664853839E-4</v>
      </c>
      <c r="M241">
        <f>tcofTTGPERCEO!K240 / M$2</f>
        <v>1.0698619878035734E-4</v>
      </c>
      <c r="N241">
        <f>tcofTTGPERCEO!L240 / N$2</f>
        <v>9.4679038060973297E-5</v>
      </c>
      <c r="O241">
        <f>tcofTTGPERCEO!M240 / O$2</f>
        <v>6.194102006284747E-4</v>
      </c>
      <c r="P241">
        <f>tcofTTGPERCEO!N240 / P$2</f>
        <v>2.5068939583855601E-4</v>
      </c>
      <c r="Q241">
        <f>tcofTTGPERCEO!O240 / Q$2</f>
        <v>5.9488399762046404E-4</v>
      </c>
      <c r="R241">
        <f>tcofTTGPERCEO!P240 / R$2</f>
        <v>0</v>
      </c>
      <c r="S241">
        <f>tcofTTGPERCEO!Q240 / S$2</f>
        <v>5.8309037900874635E-4</v>
      </c>
      <c r="T241">
        <f>tcofTTGPERCEO!R240 / T$2</f>
        <v>6.4777327935222671E-4</v>
      </c>
      <c r="U241">
        <f>tcofTTGPERCEO!S240 / U$2</f>
        <v>4.9455984174085062E-4</v>
      </c>
      <c r="V241">
        <f>tcofTTGPERCEO!T240 / V$2</f>
        <v>3.9888312724371757E-4</v>
      </c>
      <c r="Y241">
        <f>tcofTTGPERCEO!W240 / Y$2</f>
        <v>3.7759597230962869E-4</v>
      </c>
      <c r="Z241">
        <f>tcofTTGPERCEO!X240 / Z$2</f>
        <v>0</v>
      </c>
      <c r="AA241">
        <f>tcofTTGPERCEO!Y240 / AA$2</f>
        <v>1.1587485515643105E-3</v>
      </c>
    </row>
    <row r="242" spans="1:27" x14ac:dyDescent="0.25">
      <c r="A242" t="s">
        <v>123</v>
      </c>
      <c r="B242" t="s">
        <v>27</v>
      </c>
      <c r="C242" t="s">
        <v>231</v>
      </c>
      <c r="D242">
        <v>52</v>
      </c>
      <c r="E242">
        <v>444</v>
      </c>
      <c r="F242" t="s">
        <v>235</v>
      </c>
      <c r="G242" t="str">
        <f t="shared" si="9"/>
        <v>40</v>
      </c>
      <c r="H242">
        <f t="shared" si="10"/>
        <v>2.9190653048232665E-2</v>
      </c>
      <c r="I242">
        <f t="shared" si="11"/>
        <v>1.9051282548997281E-2</v>
      </c>
      <c r="J242">
        <f>tcofTTGPERCEO!H241 / J$2</f>
        <v>2.8050490883590462E-3</v>
      </c>
      <c r="K242">
        <f>tcofTTGPERCEO!I241 / K$2</f>
        <v>2.7192386131883071E-3</v>
      </c>
      <c r="M242">
        <f>tcofTTGPERCEO!K241 / M$2</f>
        <v>4.2794479512142934E-4</v>
      </c>
      <c r="N242">
        <f>tcofTTGPERCEO!L241 / N$2</f>
        <v>2.8403711418291989E-3</v>
      </c>
      <c r="O242">
        <f>tcofTTGPERCEO!M241 / O$2</f>
        <v>1.2237128353879622E-3</v>
      </c>
      <c r="P242">
        <f>tcofTTGPERCEO!N241 / P$2</f>
        <v>3.2589621459012284E-3</v>
      </c>
      <c r="Q242">
        <f>tcofTTGPERCEO!O241 / Q$2</f>
        <v>2.181241324608368E-3</v>
      </c>
      <c r="R242">
        <f>tcofTTGPERCEO!P241 / R$2</f>
        <v>0</v>
      </c>
      <c r="S242">
        <f>tcofTTGPERCEO!Q241 / S$2</f>
        <v>8.7463556851311952E-4</v>
      </c>
      <c r="T242">
        <f>tcofTTGPERCEO!R241 / T$2</f>
        <v>1.7813765182186235E-3</v>
      </c>
      <c r="U242">
        <f>tcofTTGPERCEO!S241 / U$2</f>
        <v>1.8133860863831189E-3</v>
      </c>
      <c r="V242">
        <f>tcofTTGPERCEO!T241 / V$2</f>
        <v>3.5899481451934583E-3</v>
      </c>
      <c r="Y242">
        <f>tcofTTGPERCEO!W241 / Y$2</f>
        <v>2.5173064820641915E-3</v>
      </c>
      <c r="Z242">
        <f>tcofTTGPERCEO!X241 / Z$2</f>
        <v>8.3998320033599333E-4</v>
      </c>
      <c r="AA242">
        <f>tcofTTGPERCEO!Y241 / AA$2</f>
        <v>2.3174971031286211E-3</v>
      </c>
    </row>
    <row r="243" spans="1:27" x14ac:dyDescent="0.25">
      <c r="A243" t="s">
        <v>124</v>
      </c>
      <c r="B243" t="s">
        <v>27</v>
      </c>
      <c r="C243" t="s">
        <v>231</v>
      </c>
      <c r="D243">
        <v>100</v>
      </c>
      <c r="E243">
        <v>1527</v>
      </c>
      <c r="F243" t="s">
        <v>233</v>
      </c>
      <c r="G243" t="str">
        <f t="shared" si="9"/>
        <v>20</v>
      </c>
      <c r="H243">
        <f t="shared" si="10"/>
        <v>1.8211425696997352E-2</v>
      </c>
      <c r="I243">
        <f t="shared" si="11"/>
        <v>1.0883667679719131E-2</v>
      </c>
      <c r="J243">
        <f>tcofTTGPERCEO!H242 / J$2</f>
        <v>9.3501636278634881E-4</v>
      </c>
      <c r="K243">
        <f>tcofTTGPERCEO!I242 / K$2</f>
        <v>3.3990482664853839E-4</v>
      </c>
      <c r="M243">
        <f>tcofTTGPERCEO!K242 / M$2</f>
        <v>1.0698619878035734E-4</v>
      </c>
      <c r="N243">
        <f>tcofTTGPERCEO!L242 / N$2</f>
        <v>2.5563340276462793E-3</v>
      </c>
      <c r="O243">
        <f>tcofTTGPERCEO!M242 / O$2</f>
        <v>1.1179598743050519E-3</v>
      </c>
      <c r="P243">
        <f>tcofTTGPERCEO!N242 / P$2</f>
        <v>1.2534469791927801E-3</v>
      </c>
      <c r="Q243">
        <f>tcofTTGPERCEO!O242 / Q$2</f>
        <v>1.98294665873488E-4</v>
      </c>
      <c r="R243">
        <f>tcofTTGPERCEO!P242 / R$2</f>
        <v>7.8678206136900079E-4</v>
      </c>
      <c r="S243">
        <f>tcofTTGPERCEO!Q242 / S$2</f>
        <v>2.3323615160349854E-3</v>
      </c>
      <c r="T243">
        <f>tcofTTGPERCEO!R242 / T$2</f>
        <v>2.1052631578947368E-3</v>
      </c>
      <c r="U243">
        <f>tcofTTGPERCEO!S242 / U$2</f>
        <v>1.483679525222552E-3</v>
      </c>
      <c r="V243">
        <f>tcofTTGPERCEO!T242 / V$2</f>
        <v>2.3932987634623054E-3</v>
      </c>
      <c r="Y243">
        <f>tcofTTGPERCEO!W242 / Y$2</f>
        <v>1.762114537444934E-3</v>
      </c>
      <c r="Z243">
        <f>tcofTTGPERCEO!X242 / Z$2</f>
        <v>8.3998320033599333E-4</v>
      </c>
      <c r="AA243">
        <f>tcofTTGPERCEO!Y242 / AA$2</f>
        <v>0</v>
      </c>
    </row>
    <row r="244" spans="1:27" x14ac:dyDescent="0.25">
      <c r="A244" t="s">
        <v>125</v>
      </c>
      <c r="B244" t="s">
        <v>27</v>
      </c>
      <c r="C244" t="s">
        <v>231</v>
      </c>
      <c r="D244">
        <v>48</v>
      </c>
      <c r="E244">
        <v>1105</v>
      </c>
      <c r="F244" t="s">
        <v>235</v>
      </c>
      <c r="G244" t="str">
        <f t="shared" si="9"/>
        <v>40</v>
      </c>
      <c r="H244">
        <f t="shared" si="10"/>
        <v>1.6779308689704706E-2</v>
      </c>
      <c r="I244">
        <f t="shared" si="11"/>
        <v>1.0000331814072639E-2</v>
      </c>
      <c r="J244">
        <f>tcofTTGPERCEO!H243 / J$2</f>
        <v>4.675081813931744E-4</v>
      </c>
      <c r="K244">
        <f>tcofTTGPERCEO!I243 / K$2</f>
        <v>1.3596193065941536E-3</v>
      </c>
      <c r="M244">
        <f>tcofTTGPERCEO!K243 / M$2</f>
        <v>4.2794479512142934E-4</v>
      </c>
      <c r="N244">
        <f>tcofTTGPERCEO!L243 / N$2</f>
        <v>7.5743230448778638E-4</v>
      </c>
      <c r="O244">
        <f>tcofTTGPERCEO!M243 / O$2</f>
        <v>7.4027072758037226E-4</v>
      </c>
      <c r="P244">
        <f>tcofTTGPERCEO!N243 / P$2</f>
        <v>2.2562045625470041E-3</v>
      </c>
      <c r="Q244">
        <f>tcofTTGPERCEO!O243 / Q$2</f>
        <v>3.9658933174697601E-4</v>
      </c>
      <c r="R244">
        <f>tcofTTGPERCEO!P243 / R$2</f>
        <v>0</v>
      </c>
      <c r="S244">
        <f>tcofTTGPERCEO!Q243 / S$2</f>
        <v>0</v>
      </c>
      <c r="T244">
        <f>tcofTTGPERCEO!R243 / T$2</f>
        <v>1.7813765182186235E-3</v>
      </c>
      <c r="U244">
        <f>tcofTTGPERCEO!S243 / U$2</f>
        <v>1.8133860863831189E-3</v>
      </c>
      <c r="V244">
        <f>tcofTTGPERCEO!T243 / V$2</f>
        <v>3.5899481451934583E-3</v>
      </c>
      <c r="Y244">
        <f>tcofTTGPERCEO!W243 / Y$2</f>
        <v>2.7690371302706105E-3</v>
      </c>
      <c r="Z244">
        <f>tcofTTGPERCEO!X243 / Z$2</f>
        <v>4.1999160016799666E-4</v>
      </c>
      <c r="AA244">
        <f>tcofTTGPERCEO!Y243 / AA$2</f>
        <v>0</v>
      </c>
    </row>
    <row r="245" spans="1:27" x14ac:dyDescent="0.25">
      <c r="A245" t="s">
        <v>126</v>
      </c>
      <c r="B245" t="s">
        <v>27</v>
      </c>
      <c r="C245" t="s">
        <v>231</v>
      </c>
      <c r="D245">
        <v>70</v>
      </c>
      <c r="E245">
        <v>973</v>
      </c>
      <c r="F245" t="s">
        <v>239</v>
      </c>
      <c r="G245" t="str">
        <f t="shared" si="9"/>
        <v>22</v>
      </c>
      <c r="H245">
        <f t="shared" si="10"/>
        <v>1.7536272342561974E-2</v>
      </c>
      <c r="I245">
        <f t="shared" si="11"/>
        <v>7.2550891776015525E-3</v>
      </c>
      <c r="J245">
        <f>tcofTTGPERCEO!H244 / J$2</f>
        <v>0</v>
      </c>
      <c r="K245">
        <f>tcofTTGPERCEO!I244 / K$2</f>
        <v>6.7980965329707678E-4</v>
      </c>
      <c r="M245">
        <f>tcofTTGPERCEO!K244 / M$2</f>
        <v>1.0698619878035734E-4</v>
      </c>
      <c r="N245">
        <f>tcofTTGPERCEO!L244 / N$2</f>
        <v>1.2308274947926529E-3</v>
      </c>
      <c r="O245">
        <f>tcofTTGPERCEO!M244 / O$2</f>
        <v>6.7984046410442354E-4</v>
      </c>
      <c r="P245">
        <f>tcofTTGPERCEO!N244 / P$2</f>
        <v>5.0137879167711202E-4</v>
      </c>
      <c r="Q245">
        <f>tcofTTGPERCEO!O244 / Q$2</f>
        <v>1.586357326987904E-3</v>
      </c>
      <c r="R245">
        <f>tcofTTGPERCEO!P244 / R$2</f>
        <v>0</v>
      </c>
      <c r="S245">
        <f>tcofTTGPERCEO!Q244 / S$2</f>
        <v>0</v>
      </c>
      <c r="T245">
        <f>tcofTTGPERCEO!R244 / T$2</f>
        <v>1.6194331983805668E-4</v>
      </c>
      <c r="U245">
        <f>tcofTTGPERCEO!S244 / U$2</f>
        <v>2.3079459281239697E-3</v>
      </c>
      <c r="V245">
        <f>tcofTTGPERCEO!T244 / V$2</f>
        <v>3.5899481451934583E-3</v>
      </c>
      <c r="Y245">
        <f>tcofTTGPERCEO!W244 / Y$2</f>
        <v>1.6362492133417243E-3</v>
      </c>
      <c r="Z245">
        <f>tcofTTGPERCEO!X244 / Z$2</f>
        <v>4.1999160016799666E-4</v>
      </c>
      <c r="AA245">
        <f>tcofTTGPERCEO!Y244 / AA$2</f>
        <v>4.6349942062572421E-3</v>
      </c>
    </row>
    <row r="246" spans="1:27" x14ac:dyDescent="0.25">
      <c r="A246" t="s">
        <v>127</v>
      </c>
      <c r="B246" t="s">
        <v>27</v>
      </c>
      <c r="C246" t="s">
        <v>231</v>
      </c>
      <c r="D246">
        <v>28</v>
      </c>
      <c r="E246">
        <v>896</v>
      </c>
      <c r="F246" t="s">
        <v>234</v>
      </c>
      <c r="G246" t="str">
        <f t="shared" si="9"/>
        <v>19</v>
      </c>
      <c r="H246">
        <f t="shared" si="10"/>
        <v>3.2007704395552047E-2</v>
      </c>
      <c r="I246">
        <f t="shared" si="11"/>
        <v>2.0814164555739853E-2</v>
      </c>
      <c r="J246">
        <f>tcofTTGPERCEO!H245 / J$2</f>
        <v>2.3375409069658717E-3</v>
      </c>
      <c r="K246">
        <f>tcofTTGPERCEO!I245 / K$2</f>
        <v>1.6995241332426921E-3</v>
      </c>
      <c r="M246">
        <f>tcofTTGPERCEO!K245 / M$2</f>
        <v>1.6047929817053601E-3</v>
      </c>
      <c r="N246">
        <f>tcofTTGPERCEO!L245 / N$2</f>
        <v>3.6924824843779587E-3</v>
      </c>
      <c r="O246">
        <f>tcofTTGPERCEO!M245 / O$2</f>
        <v>1.7978003384094754E-3</v>
      </c>
      <c r="P246">
        <f>tcofTTGPERCEO!N245 / P$2</f>
        <v>2.5068939583855602E-3</v>
      </c>
      <c r="Q246">
        <f>tcofTTGPERCEO!O245 / Q$2</f>
        <v>2.7761253222288321E-3</v>
      </c>
      <c r="R246">
        <f>tcofTTGPERCEO!P245 / R$2</f>
        <v>7.8678206136900079E-4</v>
      </c>
      <c r="S246">
        <f>tcofTTGPERCEO!Q245 / S$2</f>
        <v>2.3323615160349854E-3</v>
      </c>
      <c r="T246">
        <f>tcofTTGPERCEO!R245 / T$2</f>
        <v>8.0971659919028337E-4</v>
      </c>
      <c r="U246">
        <f>tcofTTGPERCEO!S245 / U$2</f>
        <v>2.8025057698648202E-3</v>
      </c>
      <c r="V246">
        <f>tcofTTGPERCEO!T245 / V$2</f>
        <v>3.5899481451934583E-3</v>
      </c>
      <c r="Y246">
        <f>tcofTTGPERCEO!W245 / Y$2</f>
        <v>3.2724984266834485E-3</v>
      </c>
      <c r="Z246">
        <f>tcofTTGPERCEO!X245 / Z$2</f>
        <v>8.3998320033599333E-4</v>
      </c>
      <c r="AA246">
        <f>tcofTTGPERCEO!Y245 / AA$2</f>
        <v>1.1587485515643105E-3</v>
      </c>
    </row>
    <row r="247" spans="1:27" x14ac:dyDescent="0.25">
      <c r="A247" t="s">
        <v>128</v>
      </c>
      <c r="B247" t="s">
        <v>27</v>
      </c>
      <c r="C247" t="s">
        <v>231</v>
      </c>
      <c r="D247">
        <v>87</v>
      </c>
      <c r="E247">
        <v>1453</v>
      </c>
      <c r="F247" t="s">
        <v>241</v>
      </c>
      <c r="G247" t="str">
        <f t="shared" si="9"/>
        <v>24</v>
      </c>
      <c r="H247">
        <f t="shared" si="10"/>
        <v>1.7132630388428462E-2</v>
      </c>
      <c r="I247">
        <f t="shared" si="11"/>
        <v>1.4468171427326971E-2</v>
      </c>
      <c r="J247">
        <f>tcofTTGPERCEO!H246 / J$2</f>
        <v>9.3501636278634881E-4</v>
      </c>
      <c r="K247">
        <f>tcofTTGPERCEO!I246 / K$2</f>
        <v>2.379333786539769E-3</v>
      </c>
      <c r="M247">
        <f>tcofTTGPERCEO!K246 / M$2</f>
        <v>2.1397239756071468E-3</v>
      </c>
      <c r="N247">
        <f>tcofTTGPERCEO!L246 / N$2</f>
        <v>8.5211134254875966E-4</v>
      </c>
      <c r="O247">
        <f>tcofTTGPERCEO!M246 / O$2</f>
        <v>1.1632825719120135E-3</v>
      </c>
      <c r="P247">
        <f>tcofTTGPERCEO!N246 / P$2</f>
        <v>1.5041363750313362E-3</v>
      </c>
      <c r="Q247">
        <f>tcofTTGPERCEO!O246 / Q$2</f>
        <v>9.914733293674401E-4</v>
      </c>
      <c r="R247">
        <f>tcofTTGPERCEO!P246 / R$2</f>
        <v>1.5735641227380016E-3</v>
      </c>
      <c r="S247">
        <f>tcofTTGPERCEO!Q246 / S$2</f>
        <v>0</v>
      </c>
      <c r="T247">
        <f>tcofTTGPERCEO!R246 / T$2</f>
        <v>2.1052631578947368E-3</v>
      </c>
      <c r="U247">
        <f>tcofTTGPERCEO!S246 / U$2</f>
        <v>8.2426640290141778E-4</v>
      </c>
      <c r="V247">
        <f>tcofTTGPERCEO!T246 / V$2</f>
        <v>3.9888312724371757E-4</v>
      </c>
      <c r="Y247">
        <f>tcofTTGPERCEO!W246 / Y$2</f>
        <v>2.265575833857772E-3</v>
      </c>
      <c r="Z247">
        <f>tcofTTGPERCEO!X246 / Z$2</f>
        <v>0</v>
      </c>
      <c r="AA247">
        <f>tcofTTGPERCEO!Y246 / AA$2</f>
        <v>0</v>
      </c>
    </row>
    <row r="248" spans="1:27" x14ac:dyDescent="0.25">
      <c r="A248" t="s">
        <v>129</v>
      </c>
      <c r="B248" t="s">
        <v>27</v>
      </c>
      <c r="C248" t="s">
        <v>231</v>
      </c>
      <c r="D248">
        <v>101</v>
      </c>
      <c r="E248">
        <v>1214</v>
      </c>
      <c r="F248" t="s">
        <v>242</v>
      </c>
      <c r="G248" t="str">
        <f t="shared" si="9"/>
        <v>23</v>
      </c>
      <c r="H248">
        <f t="shared" si="10"/>
        <v>3.5219133735344084E-2</v>
      </c>
      <c r="I248">
        <f t="shared" si="11"/>
        <v>1.9859554989993162E-2</v>
      </c>
      <c r="J248">
        <f>tcofTTGPERCEO!H247 / J$2</f>
        <v>2.3375409069658717E-3</v>
      </c>
      <c r="K248">
        <f>tcofTTGPERCEO!I247 / K$2</f>
        <v>3.7389530931339226E-3</v>
      </c>
      <c r="M248">
        <f>tcofTTGPERCEO!K247 / M$2</f>
        <v>5.3493099390178669E-4</v>
      </c>
      <c r="N248">
        <f>tcofTTGPERCEO!L247 / N$2</f>
        <v>1.0414694186707063E-3</v>
      </c>
      <c r="O248">
        <f>tcofTTGPERCEO!M247 / O$2</f>
        <v>1.9488759970993474E-3</v>
      </c>
      <c r="P248">
        <f>tcofTTGPERCEO!N247 / P$2</f>
        <v>2.0055151667084481E-3</v>
      </c>
      <c r="Q248">
        <f>tcofTTGPERCEO!O247 / Q$2</f>
        <v>1.1897679952409281E-3</v>
      </c>
      <c r="R248">
        <f>tcofTTGPERCEO!P247 / R$2</f>
        <v>0</v>
      </c>
      <c r="S248">
        <f>tcofTTGPERCEO!Q247 / S$2</f>
        <v>8.7463556851311952E-4</v>
      </c>
      <c r="T248">
        <f>tcofTTGPERCEO!R247 / T$2</f>
        <v>1.4574898785425102E-3</v>
      </c>
      <c r="U248">
        <f>tcofTTGPERCEO!S247 / U$2</f>
        <v>5.6050115397296403E-3</v>
      </c>
      <c r="V248">
        <f>tcofTTGPERCEO!T247 / V$2</f>
        <v>1.1168727562824093E-2</v>
      </c>
      <c r="Y248">
        <f>tcofTTGPERCEO!W247 / Y$2</f>
        <v>1.6362492133417243E-3</v>
      </c>
      <c r="Z248">
        <f>tcofTTGPERCEO!X247 / Z$2</f>
        <v>1.6799664006719867E-3</v>
      </c>
      <c r="AA248">
        <f>tcofTTGPERCEO!Y247 / AA$2</f>
        <v>0</v>
      </c>
    </row>
    <row r="249" spans="1:27" x14ac:dyDescent="0.25">
      <c r="A249" t="s">
        <v>130</v>
      </c>
      <c r="B249" t="s">
        <v>27</v>
      </c>
      <c r="C249" t="s">
        <v>231</v>
      </c>
      <c r="D249">
        <v>98</v>
      </c>
      <c r="E249">
        <v>1251</v>
      </c>
      <c r="F249" t="s">
        <v>235</v>
      </c>
      <c r="G249" t="str">
        <f t="shared" si="9"/>
        <v>40</v>
      </c>
      <c r="H249">
        <f t="shared" si="10"/>
        <v>8.763431453336492E-3</v>
      </c>
      <c r="I249">
        <f t="shared" si="11"/>
        <v>5.8573254758770539E-3</v>
      </c>
      <c r="J249">
        <f>tcofTTGPERCEO!H248 / J$2</f>
        <v>4.675081813931744E-4</v>
      </c>
      <c r="K249">
        <f>tcofTTGPERCEO!I248 / K$2</f>
        <v>3.3990482664853839E-4</v>
      </c>
      <c r="M249">
        <f>tcofTTGPERCEO!K248 / M$2</f>
        <v>0</v>
      </c>
      <c r="N249">
        <f>tcofTTGPERCEO!L248 / N$2</f>
        <v>8.5211134254875966E-4</v>
      </c>
      <c r="O249">
        <f>tcofTTGPERCEO!M248 / O$2</f>
        <v>3.7768914672467972E-4</v>
      </c>
      <c r="P249">
        <f>tcofTTGPERCEO!N248 / P$2</f>
        <v>1.002757583354224E-3</v>
      </c>
      <c r="Q249">
        <f>tcofTTGPERCEO!O248 / Q$2</f>
        <v>3.9658933174697601E-4</v>
      </c>
      <c r="R249">
        <f>tcofTTGPERCEO!P248 / R$2</f>
        <v>7.8678206136900079E-4</v>
      </c>
      <c r="S249">
        <f>tcofTTGPERCEO!Q248 / S$2</f>
        <v>1.4577259475218659E-3</v>
      </c>
      <c r="T249">
        <f>tcofTTGPERCEO!R248 / T$2</f>
        <v>8.0971659919028337E-4</v>
      </c>
      <c r="U249">
        <f>tcofTTGPERCEO!S248 / U$2</f>
        <v>8.2426640290141778E-4</v>
      </c>
      <c r="V249">
        <f>tcofTTGPERCEO!T248 / V$2</f>
        <v>1.1966493817311527E-3</v>
      </c>
      <c r="Y249">
        <f>tcofTTGPERCEO!W248 / Y$2</f>
        <v>2.5173064820641913E-4</v>
      </c>
      <c r="Z249">
        <f>tcofTTGPERCEO!X248 / Z$2</f>
        <v>0</v>
      </c>
      <c r="AA249">
        <f>tcofTTGPERCEO!Y248 / AA$2</f>
        <v>0</v>
      </c>
    </row>
    <row r="250" spans="1:27" x14ac:dyDescent="0.25">
      <c r="A250" t="s">
        <v>131</v>
      </c>
      <c r="B250" t="s">
        <v>27</v>
      </c>
      <c r="C250" t="s">
        <v>231</v>
      </c>
      <c r="D250">
        <v>51</v>
      </c>
      <c r="E250">
        <v>491</v>
      </c>
      <c r="F250" t="s">
        <v>235</v>
      </c>
      <c r="G250" t="str">
        <f t="shared" si="9"/>
        <v>40</v>
      </c>
      <c r="H250">
        <f t="shared" si="10"/>
        <v>2.5865723803537161E-2</v>
      </c>
      <c r="I250">
        <f t="shared" si="11"/>
        <v>1.2991324153003931E-2</v>
      </c>
      <c r="J250">
        <f>tcofTTGPERCEO!H249 / J$2</f>
        <v>1.8700327255726976E-3</v>
      </c>
      <c r="K250">
        <f>tcofTTGPERCEO!I249 / K$2</f>
        <v>1.6995241332426921E-3</v>
      </c>
      <c r="M250">
        <f>tcofTTGPERCEO!K249 / M$2</f>
        <v>1.0698619878035734E-4</v>
      </c>
      <c r="N250">
        <f>tcofTTGPERCEO!L249 / N$2</f>
        <v>2.2722969134633592E-3</v>
      </c>
      <c r="O250">
        <f>tcofTTGPERCEO!M249 / O$2</f>
        <v>9.5177664974619293E-4</v>
      </c>
      <c r="P250">
        <f>tcofTTGPERCEO!N249 / P$2</f>
        <v>5.0137879167711202E-4</v>
      </c>
      <c r="Q250">
        <f>tcofTTGPERCEO!O249 / Q$2</f>
        <v>1.98294665873488E-4</v>
      </c>
      <c r="R250">
        <f>tcofTTGPERCEO!P249 / R$2</f>
        <v>7.8678206136900079E-4</v>
      </c>
      <c r="S250">
        <f>tcofTTGPERCEO!Q249 / S$2</f>
        <v>2.3323615160349854E-3</v>
      </c>
      <c r="T250">
        <f>tcofTTGPERCEO!R249 / T$2</f>
        <v>6.4777327935222671E-4</v>
      </c>
      <c r="U250">
        <f>tcofTTGPERCEO!S249 / U$2</f>
        <v>3.956478733926805E-3</v>
      </c>
      <c r="V250">
        <f>tcofTTGPERCEO!T249 / V$2</f>
        <v>7.578779417630634E-3</v>
      </c>
      <c r="Y250">
        <f>tcofTTGPERCEO!W249 / Y$2</f>
        <v>1.3845185651353053E-3</v>
      </c>
      <c r="Z250">
        <f>tcofTTGPERCEO!X249 / Z$2</f>
        <v>4.1999160016799666E-4</v>
      </c>
      <c r="AA250">
        <f>tcofTTGPERCEO!Y249 / AA$2</f>
        <v>1.1587485515643105E-3</v>
      </c>
    </row>
    <row r="251" spans="1:27" x14ac:dyDescent="0.25">
      <c r="A251" t="s">
        <v>132</v>
      </c>
      <c r="B251" t="s">
        <v>27</v>
      </c>
      <c r="C251" t="s">
        <v>231</v>
      </c>
      <c r="D251">
        <v>129</v>
      </c>
      <c r="E251">
        <v>1137</v>
      </c>
      <c r="F251" t="s">
        <v>234</v>
      </c>
      <c r="G251" t="str">
        <f t="shared" si="9"/>
        <v>19</v>
      </c>
      <c r="H251">
        <f t="shared" si="10"/>
        <v>6.5737026946314945E-3</v>
      </c>
      <c r="I251">
        <f t="shared" si="11"/>
        <v>5.0432911775474109E-3</v>
      </c>
      <c r="J251">
        <f>tcofTTGPERCEO!H250 / J$2</f>
        <v>0</v>
      </c>
      <c r="K251">
        <f>tcofTTGPERCEO!I250 / K$2</f>
        <v>3.3990482664853839E-4</v>
      </c>
      <c r="M251">
        <f>tcofTTGPERCEO!K250 / M$2</f>
        <v>3.2095859634107199E-4</v>
      </c>
      <c r="N251">
        <f>tcofTTGPERCEO!L250 / N$2</f>
        <v>1.8935807612194659E-4</v>
      </c>
      <c r="O251">
        <f>tcofTTGPERCEO!M250 / O$2</f>
        <v>4.9854967367657724E-4</v>
      </c>
      <c r="P251">
        <f>tcofTTGPERCEO!N250 / P$2</f>
        <v>1.002757583354224E-3</v>
      </c>
      <c r="Q251">
        <f>tcofTTGPERCEO!O250 / Q$2</f>
        <v>5.9488399762046404E-4</v>
      </c>
      <c r="R251">
        <f>tcofTTGPERCEO!P250 / R$2</f>
        <v>7.8678206136900079E-4</v>
      </c>
      <c r="S251">
        <f>tcofTTGPERCEO!Q250 / S$2</f>
        <v>2.9154518950437317E-4</v>
      </c>
      <c r="T251">
        <f>tcofTTGPERCEO!R250 / T$2</f>
        <v>4.8582995951417006E-4</v>
      </c>
      <c r="U251">
        <f>tcofTTGPERCEO!S250 / U$2</f>
        <v>8.2426640290141778E-4</v>
      </c>
      <c r="V251">
        <f>tcofTTGPERCEO!T250 / V$2</f>
        <v>3.9888312724371757E-4</v>
      </c>
      <c r="Y251">
        <f>tcofTTGPERCEO!W250 / Y$2</f>
        <v>0</v>
      </c>
      <c r="Z251">
        <f>tcofTTGPERCEO!X250 / Z$2</f>
        <v>8.3998320033599333E-4</v>
      </c>
      <c r="AA251">
        <f>tcofTTGPERCEO!Y250 / AA$2</f>
        <v>0</v>
      </c>
    </row>
    <row r="252" spans="1:27" x14ac:dyDescent="0.25">
      <c r="A252" t="s">
        <v>134</v>
      </c>
      <c r="B252" t="s">
        <v>27</v>
      </c>
      <c r="C252" t="s">
        <v>231</v>
      </c>
      <c r="D252">
        <v>60</v>
      </c>
      <c r="E252">
        <v>414</v>
      </c>
      <c r="F252" t="s">
        <v>235</v>
      </c>
      <c r="G252" t="str">
        <f t="shared" si="9"/>
        <v>40</v>
      </c>
      <c r="H252">
        <f t="shared" si="10"/>
        <v>1.2721082877604784E-2</v>
      </c>
      <c r="I252">
        <f t="shared" si="11"/>
        <v>8.4812356850004281E-3</v>
      </c>
      <c r="J252">
        <f>tcofTTGPERCEO!H251 / J$2</f>
        <v>4.675081813931744E-4</v>
      </c>
      <c r="K252">
        <f>tcofTTGPERCEO!I251 / K$2</f>
        <v>6.7980965329707678E-4</v>
      </c>
      <c r="M252">
        <f>tcofTTGPERCEO!K251 / M$2</f>
        <v>5.3493099390178669E-4</v>
      </c>
      <c r="N252">
        <f>tcofTTGPERCEO!L251 / N$2</f>
        <v>1.3255065328536262E-3</v>
      </c>
      <c r="O252">
        <f>tcofTTGPERCEO!M251 / O$2</f>
        <v>1.0273144790911288E-3</v>
      </c>
      <c r="P252">
        <f>tcofTTGPERCEO!N251 / P$2</f>
        <v>1.2534469791927801E-3</v>
      </c>
      <c r="Q252">
        <f>tcofTTGPERCEO!O251 / Q$2</f>
        <v>1.3880626611144161E-3</v>
      </c>
      <c r="R252">
        <f>tcofTTGPERCEO!P251 / R$2</f>
        <v>0</v>
      </c>
      <c r="S252">
        <f>tcofTTGPERCEO!Q251 / S$2</f>
        <v>0</v>
      </c>
      <c r="T252">
        <f>tcofTTGPERCEO!R251 / T$2</f>
        <v>4.8582995951417006E-4</v>
      </c>
      <c r="U252">
        <f>tcofTTGPERCEO!S251 / U$2</f>
        <v>1.3188262446422684E-3</v>
      </c>
      <c r="V252">
        <f>tcofTTGPERCEO!T251 / V$2</f>
        <v>7.9776625448743513E-4</v>
      </c>
      <c r="Y252">
        <f>tcofTTGPERCEO!W251 / Y$2</f>
        <v>1.762114537444934E-3</v>
      </c>
      <c r="Z252">
        <f>tcofTTGPERCEO!X251 / Z$2</f>
        <v>1.6799664006719867E-3</v>
      </c>
      <c r="AA252">
        <f>tcofTTGPERCEO!Y251 / AA$2</f>
        <v>0</v>
      </c>
    </row>
    <row r="253" spans="1:27" x14ac:dyDescent="0.25">
      <c r="A253" t="s">
        <v>135</v>
      </c>
      <c r="B253" t="s">
        <v>27</v>
      </c>
      <c r="C253" t="s">
        <v>231</v>
      </c>
      <c r="D253">
        <v>48</v>
      </c>
      <c r="E253">
        <v>902</v>
      </c>
      <c r="F253" t="s">
        <v>235</v>
      </c>
      <c r="G253" t="str">
        <f t="shared" si="9"/>
        <v>40</v>
      </c>
      <c r="H253">
        <f t="shared" si="10"/>
        <v>6.2521880739031099E-3</v>
      </c>
      <c r="I253">
        <f t="shared" si="11"/>
        <v>4.4937354680973001E-3</v>
      </c>
      <c r="J253">
        <f>tcofTTGPERCEO!H252 / J$2</f>
        <v>1.4025245441795231E-3</v>
      </c>
      <c r="K253">
        <f>tcofTTGPERCEO!I252 / K$2</f>
        <v>3.3990482664853839E-4</v>
      </c>
      <c r="M253">
        <f>tcofTTGPERCEO!K252 / M$2</f>
        <v>0</v>
      </c>
      <c r="N253">
        <f>tcofTTGPERCEO!L252 / N$2</f>
        <v>1.1361484567316796E-3</v>
      </c>
      <c r="O253">
        <f>tcofTTGPERCEO!M252 / O$2</f>
        <v>3.0215131737974376E-4</v>
      </c>
      <c r="P253">
        <f>tcofTTGPERCEO!N252 / P$2</f>
        <v>0</v>
      </c>
      <c r="Q253">
        <f>tcofTTGPERCEO!O252 / Q$2</f>
        <v>0</v>
      </c>
      <c r="R253">
        <f>tcofTTGPERCEO!P252 / R$2</f>
        <v>0</v>
      </c>
      <c r="S253">
        <f>tcofTTGPERCEO!Q252 / S$2</f>
        <v>5.8309037900874635E-4</v>
      </c>
      <c r="T253">
        <f>tcofTTGPERCEO!R252 / T$2</f>
        <v>3.2388663967611336E-4</v>
      </c>
      <c r="U253">
        <f>tcofTTGPERCEO!S252 / U$2</f>
        <v>9.8911968348170125E-4</v>
      </c>
      <c r="V253">
        <f>tcofTTGPERCEO!T252 / V$2</f>
        <v>7.9776625448743513E-4</v>
      </c>
      <c r="Y253">
        <f>tcofTTGPERCEO!W252 / Y$2</f>
        <v>3.7759597230962869E-4</v>
      </c>
      <c r="Z253">
        <f>tcofTTGPERCEO!X252 / Z$2</f>
        <v>0</v>
      </c>
      <c r="AA253">
        <f>tcofTTGPERCEO!Y252 / AA$2</f>
        <v>0</v>
      </c>
    </row>
    <row r="254" spans="1:27" x14ac:dyDescent="0.25">
      <c r="A254" t="s">
        <v>136</v>
      </c>
      <c r="B254" t="s">
        <v>27</v>
      </c>
      <c r="C254" t="s">
        <v>231</v>
      </c>
      <c r="D254">
        <v>17</v>
      </c>
      <c r="E254">
        <v>351</v>
      </c>
      <c r="F254" t="s">
        <v>235</v>
      </c>
      <c r="G254" t="str">
        <f t="shared" si="9"/>
        <v>40</v>
      </c>
      <c r="H254">
        <f t="shared" si="10"/>
        <v>8.5253163209892645E-3</v>
      </c>
      <c r="I254">
        <f t="shared" si="11"/>
        <v>6.5310793667804866E-3</v>
      </c>
      <c r="J254">
        <f>tcofTTGPERCEO!H253 / J$2</f>
        <v>9.3501636278634881E-4</v>
      </c>
      <c r="K254">
        <f>tcofTTGPERCEO!I253 / K$2</f>
        <v>1.3596193065941536E-3</v>
      </c>
      <c r="M254">
        <f>tcofTTGPERCEO!K253 / M$2</f>
        <v>2.1397239756071467E-4</v>
      </c>
      <c r="N254">
        <f>tcofTTGPERCEO!L253 / N$2</f>
        <v>0</v>
      </c>
      <c r="O254">
        <f>tcofTTGPERCEO!M253 / O$2</f>
        <v>4.2301184433164127E-4</v>
      </c>
      <c r="P254">
        <f>tcofTTGPERCEO!N253 / P$2</f>
        <v>1.002757583354224E-3</v>
      </c>
      <c r="Q254">
        <f>tcofTTGPERCEO!O253 / Q$2</f>
        <v>9.914733293674401E-4</v>
      </c>
      <c r="R254">
        <f>tcofTTGPERCEO!P253 / R$2</f>
        <v>7.8678206136900079E-4</v>
      </c>
      <c r="S254">
        <f>tcofTTGPERCEO!Q253 / S$2</f>
        <v>0</v>
      </c>
      <c r="T254">
        <f>tcofTTGPERCEO!R253 / T$2</f>
        <v>3.2388663967611336E-4</v>
      </c>
      <c r="U254">
        <f>tcofTTGPERCEO!S253 / U$2</f>
        <v>4.9455984174085062E-4</v>
      </c>
      <c r="V254">
        <f>tcofTTGPERCEO!T253 / V$2</f>
        <v>1.1966493817311527E-3</v>
      </c>
      <c r="Y254">
        <f>tcofTTGPERCEO!W253 / Y$2</f>
        <v>3.7759597230962869E-4</v>
      </c>
      <c r="Z254">
        <f>tcofTTGPERCEO!X253 / Z$2</f>
        <v>4.1999160016799666E-4</v>
      </c>
      <c r="AA254">
        <f>tcofTTGPERCEO!Y253 / AA$2</f>
        <v>0</v>
      </c>
    </row>
    <row r="255" spans="1:27" x14ac:dyDescent="0.25">
      <c r="A255" t="s">
        <v>137</v>
      </c>
      <c r="B255" t="s">
        <v>27</v>
      </c>
      <c r="C255" t="s">
        <v>231</v>
      </c>
      <c r="D255">
        <v>52</v>
      </c>
      <c r="E255">
        <v>423</v>
      </c>
      <c r="F255" t="s">
        <v>235</v>
      </c>
      <c r="G255" t="str">
        <f t="shared" si="9"/>
        <v>40</v>
      </c>
      <c r="H255">
        <f t="shared" si="10"/>
        <v>1.7181179352048437E-2</v>
      </c>
      <c r="I255">
        <f t="shared" si="11"/>
        <v>1.0066761417571925E-2</v>
      </c>
      <c r="J255">
        <f>tcofTTGPERCEO!H254 / J$2</f>
        <v>0</v>
      </c>
      <c r="K255">
        <f>tcofTTGPERCEO!I254 / K$2</f>
        <v>1.6995241332426921E-3</v>
      </c>
      <c r="M255">
        <f>tcofTTGPERCEO!K254 / M$2</f>
        <v>8.5588959024285869E-4</v>
      </c>
      <c r="N255">
        <f>tcofTTGPERCEO!L254 / N$2</f>
        <v>1.4201855709145995E-3</v>
      </c>
      <c r="O255">
        <f>tcofTTGPERCEO!M254 / O$2</f>
        <v>6.3451776649746188E-4</v>
      </c>
      <c r="P255">
        <f>tcofTTGPERCEO!N254 / P$2</f>
        <v>7.5206818751566808E-4</v>
      </c>
      <c r="Q255">
        <f>tcofTTGPERCEO!O254 / Q$2</f>
        <v>5.9488399762046404E-4</v>
      </c>
      <c r="R255">
        <f>tcofTTGPERCEO!P254 / R$2</f>
        <v>0</v>
      </c>
      <c r="S255">
        <f>tcofTTGPERCEO!Q254 / S$2</f>
        <v>2.9154518950437317E-4</v>
      </c>
      <c r="T255">
        <f>tcofTTGPERCEO!R254 / T$2</f>
        <v>6.4777327935222671E-4</v>
      </c>
      <c r="U255">
        <f>tcofTTGPERCEO!S254 / U$2</f>
        <v>3.4619188921859545E-3</v>
      </c>
      <c r="V255">
        <f>tcofTTGPERCEO!T254 / V$2</f>
        <v>4.3877143996808934E-3</v>
      </c>
      <c r="Y255">
        <f>tcofTTGPERCEO!W254 / Y$2</f>
        <v>7.5519194461925738E-4</v>
      </c>
      <c r="Z255">
        <f>tcofTTGPERCEO!X254 / Z$2</f>
        <v>1.6799664006719867E-3</v>
      </c>
      <c r="AA255">
        <f>tcofTTGPERCEO!Y254 / AA$2</f>
        <v>0</v>
      </c>
    </row>
    <row r="256" spans="1:27" x14ac:dyDescent="0.25">
      <c r="A256" t="s">
        <v>139</v>
      </c>
      <c r="B256" t="s">
        <v>27</v>
      </c>
      <c r="C256" t="s">
        <v>231</v>
      </c>
      <c r="D256">
        <v>95</v>
      </c>
      <c r="E256">
        <v>959</v>
      </c>
      <c r="F256" t="s">
        <v>235</v>
      </c>
      <c r="G256" t="str">
        <f t="shared" si="9"/>
        <v>40</v>
      </c>
      <c r="H256">
        <f t="shared" si="10"/>
        <v>1.8596523950604051E-2</v>
      </c>
      <c r="I256">
        <f t="shared" si="11"/>
        <v>1.241984540716061E-2</v>
      </c>
      <c r="J256">
        <f>tcofTTGPERCEO!H255 / J$2</f>
        <v>2.3375409069658717E-3</v>
      </c>
      <c r="K256">
        <f>tcofTTGPERCEO!I255 / K$2</f>
        <v>6.7980965329707678E-4</v>
      </c>
      <c r="M256">
        <f>tcofTTGPERCEO!K255 / M$2</f>
        <v>2.1397239756071468E-3</v>
      </c>
      <c r="N256">
        <f>tcofTTGPERCEO!L255 / N$2</f>
        <v>5.6807422836583981E-4</v>
      </c>
      <c r="O256">
        <f>tcofTTGPERCEO!M255 / O$2</f>
        <v>1.0273144790911288E-3</v>
      </c>
      <c r="P256">
        <f>tcofTTGPERCEO!N255 / P$2</f>
        <v>1.5041363750313362E-3</v>
      </c>
      <c r="Q256">
        <f>tcofTTGPERCEO!O255 / Q$2</f>
        <v>1.586357326987904E-3</v>
      </c>
      <c r="R256">
        <f>tcofTTGPERCEO!P255 / R$2</f>
        <v>7.8678206136900079E-4</v>
      </c>
      <c r="S256">
        <f>tcofTTGPERCEO!Q255 / S$2</f>
        <v>8.7463556851311952E-4</v>
      </c>
      <c r="T256">
        <f>tcofTTGPERCEO!R255 / T$2</f>
        <v>1.2955465587044534E-3</v>
      </c>
      <c r="U256">
        <f>tcofTTGPERCEO!S255 / U$2</f>
        <v>4.9455984174085062E-4</v>
      </c>
      <c r="V256">
        <f>tcofTTGPERCEO!T255 / V$2</f>
        <v>3.9888312724371757E-4</v>
      </c>
      <c r="Y256">
        <f>tcofTTGPERCEO!W255 / Y$2</f>
        <v>1.0069225928256765E-3</v>
      </c>
      <c r="Z256">
        <f>tcofTTGPERCEO!X255 / Z$2</f>
        <v>4.1999160016799666E-4</v>
      </c>
      <c r="AA256">
        <f>tcofTTGPERCEO!Y255 / AA$2</f>
        <v>3.4762456546929316E-3</v>
      </c>
    </row>
    <row r="257" spans="1:27" x14ac:dyDescent="0.25">
      <c r="A257" t="s">
        <v>140</v>
      </c>
      <c r="B257" t="s">
        <v>27</v>
      </c>
      <c r="C257" t="s">
        <v>231</v>
      </c>
      <c r="D257">
        <v>72</v>
      </c>
      <c r="E257">
        <v>921</v>
      </c>
      <c r="F257" t="s">
        <v>235</v>
      </c>
      <c r="G257" t="str">
        <f t="shared" si="9"/>
        <v>40</v>
      </c>
      <c r="H257">
        <f t="shared" si="10"/>
        <v>1.9954223021138997E-2</v>
      </c>
      <c r="I257">
        <f t="shared" si="11"/>
        <v>1.7440578470713928E-2</v>
      </c>
      <c r="J257">
        <f>tcofTTGPERCEO!H256 / J$2</f>
        <v>4.675081813931744E-4</v>
      </c>
      <c r="K257">
        <f>tcofTTGPERCEO!I256 / K$2</f>
        <v>6.7980965329707678E-4</v>
      </c>
      <c r="M257">
        <f>tcofTTGPERCEO!K256 / M$2</f>
        <v>5.4562961377982245E-3</v>
      </c>
      <c r="N257">
        <f>tcofTTGPERCEO!L256 / N$2</f>
        <v>1.2308274947926529E-3</v>
      </c>
      <c r="O257">
        <f>tcofTTGPERCEO!M256 / O$2</f>
        <v>1.0122069132221417E-3</v>
      </c>
      <c r="P257">
        <f>tcofTTGPERCEO!N256 / P$2</f>
        <v>7.5206818751566808E-4</v>
      </c>
      <c r="Q257">
        <f>tcofTTGPERCEO!O256 / Q$2</f>
        <v>2.5778306563553439E-3</v>
      </c>
      <c r="R257">
        <f>tcofTTGPERCEO!P256 / R$2</f>
        <v>3.1471282454760031E-3</v>
      </c>
      <c r="S257">
        <f>tcofTTGPERCEO!Q256 / S$2</f>
        <v>5.8309037900874635E-4</v>
      </c>
      <c r="T257">
        <f>tcofTTGPERCEO!R256 / T$2</f>
        <v>1.4574898785425102E-3</v>
      </c>
      <c r="U257">
        <f>tcofTTGPERCEO!S256 / U$2</f>
        <v>6.594131223211342E-4</v>
      </c>
      <c r="V257">
        <f>tcofTTGPERCEO!T256 / V$2</f>
        <v>7.9776625448743513E-4</v>
      </c>
      <c r="Y257">
        <f>tcofTTGPERCEO!W256 / Y$2</f>
        <v>1.132787916928886E-3</v>
      </c>
      <c r="Z257">
        <f>tcofTTGPERCEO!X256 / Z$2</f>
        <v>0</v>
      </c>
      <c r="AA257">
        <f>tcofTTGPERCEO!Y256 / AA$2</f>
        <v>0</v>
      </c>
    </row>
    <row r="258" spans="1:27" x14ac:dyDescent="0.25">
      <c r="A258" t="s">
        <v>141</v>
      </c>
      <c r="B258" t="s">
        <v>27</v>
      </c>
      <c r="C258" t="s">
        <v>231</v>
      </c>
      <c r="D258">
        <v>127</v>
      </c>
      <c r="E258">
        <v>1140</v>
      </c>
      <c r="F258" t="s">
        <v>233</v>
      </c>
      <c r="G258" t="str">
        <f t="shared" si="9"/>
        <v>20</v>
      </c>
      <c r="H258">
        <f t="shared" si="10"/>
        <v>1.97242894610337E-2</v>
      </c>
      <c r="I258">
        <f t="shared" si="11"/>
        <v>1.2384590206405685E-2</v>
      </c>
      <c r="J258">
        <f>tcofTTGPERCEO!H257 / J$2</f>
        <v>1.8700327255726976E-3</v>
      </c>
      <c r="K258">
        <f>tcofTTGPERCEO!I257 / K$2</f>
        <v>2.0394289598912306E-3</v>
      </c>
      <c r="M258">
        <f>tcofTTGPERCEO!K257 / M$2</f>
        <v>1.0698619878035734E-3</v>
      </c>
      <c r="N258">
        <f>tcofTTGPERCEO!L257 / N$2</f>
        <v>1.0414694186707063E-3</v>
      </c>
      <c r="O258">
        <f>tcofTTGPERCEO!M257 / O$2</f>
        <v>1.1481750060430263E-3</v>
      </c>
      <c r="P258">
        <f>tcofTTGPERCEO!N257 / P$2</f>
        <v>7.5206818751566808E-4</v>
      </c>
      <c r="Q258">
        <f>tcofTTGPERCEO!O257 / Q$2</f>
        <v>1.1897679952409281E-3</v>
      </c>
      <c r="R258">
        <f>tcofTTGPERCEO!P257 / R$2</f>
        <v>0</v>
      </c>
      <c r="S258">
        <f>tcofTTGPERCEO!Q257 / S$2</f>
        <v>8.7463556851311952E-4</v>
      </c>
      <c r="T258">
        <f>tcofTTGPERCEO!R257 / T$2</f>
        <v>1.2955465587044534E-3</v>
      </c>
      <c r="U258">
        <f>tcofTTGPERCEO!S257 / U$2</f>
        <v>1.9782393669634025E-3</v>
      </c>
      <c r="V258">
        <f>tcofTTGPERCEO!T257 / V$2</f>
        <v>3.9888312724371761E-3</v>
      </c>
      <c r="Y258">
        <f>tcofTTGPERCEO!W257 / Y$2</f>
        <v>1.6362492133417243E-3</v>
      </c>
      <c r="Z258">
        <f>tcofTTGPERCEO!X257 / Z$2</f>
        <v>8.3998320033599333E-4</v>
      </c>
      <c r="AA258">
        <f>tcofTTGPERCEO!Y257 / AA$2</f>
        <v>0</v>
      </c>
    </row>
    <row r="259" spans="1:27" x14ac:dyDescent="0.25">
      <c r="A259" t="s">
        <v>142</v>
      </c>
      <c r="B259" t="s">
        <v>27</v>
      </c>
      <c r="C259" t="s">
        <v>231</v>
      </c>
      <c r="D259">
        <v>115</v>
      </c>
      <c r="E259">
        <v>1075</v>
      </c>
      <c r="F259" t="s">
        <v>234</v>
      </c>
      <c r="G259" t="str">
        <f t="shared" si="9"/>
        <v>19</v>
      </c>
      <c r="H259">
        <f t="shared" si="10"/>
        <v>1.7545716524120247E-2</v>
      </c>
      <c r="I259">
        <f t="shared" si="11"/>
        <v>1.3137429697544504E-2</v>
      </c>
      <c r="J259">
        <f>tcofTTGPERCEO!H258 / J$2</f>
        <v>2.8050490883590462E-3</v>
      </c>
      <c r="K259">
        <f>tcofTTGPERCEO!I258 / K$2</f>
        <v>1.0197144799456153E-3</v>
      </c>
      <c r="M259">
        <f>tcofTTGPERCEO!K258 / M$2</f>
        <v>8.5588959024285869E-4</v>
      </c>
      <c r="N259">
        <f>tcofTTGPERCEO!L258 / N$2</f>
        <v>3.7871615224389319E-4</v>
      </c>
      <c r="O259">
        <f>tcofTTGPERCEO!M258 / O$2</f>
        <v>8.0070099105632099E-4</v>
      </c>
      <c r="P259">
        <f>tcofTTGPERCEO!N258 / P$2</f>
        <v>1.7548257708698922E-3</v>
      </c>
      <c r="Q259">
        <f>tcofTTGPERCEO!O258 / Q$2</f>
        <v>1.1897679952409281E-3</v>
      </c>
      <c r="R259">
        <f>tcofTTGPERCEO!P258 / R$2</f>
        <v>2.3603461841070024E-3</v>
      </c>
      <c r="S259">
        <f>tcofTTGPERCEO!Q258 / S$2</f>
        <v>0</v>
      </c>
      <c r="T259">
        <f>tcofTTGPERCEO!R258 / T$2</f>
        <v>3.2388663967611336E-4</v>
      </c>
      <c r="U259">
        <f>tcofTTGPERCEO!S258 / U$2</f>
        <v>1.6485328058028356E-3</v>
      </c>
      <c r="V259">
        <f>tcofTTGPERCEO!T258 / V$2</f>
        <v>1.5955325089748703E-3</v>
      </c>
      <c r="Y259">
        <f>tcofTTGPERCEO!W258 / Y$2</f>
        <v>1.132787916928886E-3</v>
      </c>
      <c r="Z259">
        <f>tcofTTGPERCEO!X258 / Z$2</f>
        <v>1.6799664006719867E-3</v>
      </c>
      <c r="AA259">
        <f>tcofTTGPERCEO!Y258 / AA$2</f>
        <v>0</v>
      </c>
    </row>
    <row r="260" spans="1:27" x14ac:dyDescent="0.25">
      <c r="A260" t="s">
        <v>143</v>
      </c>
      <c r="B260" t="s">
        <v>27</v>
      </c>
      <c r="C260" t="s">
        <v>231</v>
      </c>
      <c r="D260">
        <v>70</v>
      </c>
      <c r="E260">
        <v>806</v>
      </c>
      <c r="F260" t="s">
        <v>233</v>
      </c>
      <c r="G260" t="str">
        <f t="shared" ref="G260:G323" si="12">LEFT(F260,FIND(";",F260)-1)</f>
        <v>20</v>
      </c>
      <c r="H260">
        <f t="shared" si="10"/>
        <v>1.2028981359583116E-2</v>
      </c>
      <c r="I260">
        <f t="shared" si="11"/>
        <v>6.4084088628824504E-3</v>
      </c>
      <c r="J260">
        <f>tcofTTGPERCEO!H259 / J$2</f>
        <v>0</v>
      </c>
      <c r="K260">
        <f>tcofTTGPERCEO!I259 / K$2</f>
        <v>1.6995241332426921E-3</v>
      </c>
      <c r="M260">
        <f>tcofTTGPERCEO!K259 / M$2</f>
        <v>1.0698619878035734E-4</v>
      </c>
      <c r="N260">
        <f>tcofTTGPERCEO!L259 / N$2</f>
        <v>6.627532664268131E-4</v>
      </c>
      <c r="O260">
        <f>tcofTTGPERCEO!M259 / O$2</f>
        <v>3.9279671259366691E-4</v>
      </c>
      <c r="P260">
        <f>tcofTTGPERCEO!N259 / P$2</f>
        <v>1.5041363750313362E-3</v>
      </c>
      <c r="Q260">
        <f>tcofTTGPERCEO!O259 / Q$2</f>
        <v>3.9658933174697601E-4</v>
      </c>
      <c r="R260">
        <f>tcofTTGPERCEO!P259 / R$2</f>
        <v>0</v>
      </c>
      <c r="S260">
        <f>tcofTTGPERCEO!Q259 / S$2</f>
        <v>1.1661807580174927E-3</v>
      </c>
      <c r="T260">
        <f>tcofTTGPERCEO!R259 / T$2</f>
        <v>1.6194331983805668E-4</v>
      </c>
      <c r="U260">
        <f>tcofTTGPERCEO!S259 / U$2</f>
        <v>1.483679525222552E-3</v>
      </c>
      <c r="V260">
        <f>tcofTTGPERCEO!T259 / V$2</f>
        <v>2.7921818907060232E-3</v>
      </c>
      <c r="Y260">
        <f>tcofTTGPERCEO!W259 / Y$2</f>
        <v>5.0346129641283825E-4</v>
      </c>
      <c r="Z260">
        <f>tcofTTGPERCEO!X259 / Z$2</f>
        <v>0</v>
      </c>
      <c r="AA260">
        <f>tcofTTGPERCEO!Y259 / AA$2</f>
        <v>1.1587485515643105E-3</v>
      </c>
    </row>
    <row r="261" spans="1:27" x14ac:dyDescent="0.25">
      <c r="A261" t="s">
        <v>144</v>
      </c>
      <c r="B261" t="s">
        <v>27</v>
      </c>
      <c r="C261" t="s">
        <v>231</v>
      </c>
      <c r="D261">
        <v>68</v>
      </c>
      <c r="E261">
        <v>650</v>
      </c>
      <c r="F261" t="s">
        <v>233</v>
      </c>
      <c r="G261" t="str">
        <f t="shared" si="12"/>
        <v>20</v>
      </c>
      <c r="H261">
        <f t="shared" ref="H261:H324" si="13">SUM(J261:AA261)</f>
        <v>1.5326588430651687E-2</v>
      </c>
      <c r="I261">
        <f t="shared" ref="I261:I324" si="14">SUM(J261,K261,M261,N261,O261,P261,Q261,R261,T261,U261)</f>
        <v>1.053250154982573E-2</v>
      </c>
      <c r="J261">
        <f>tcofTTGPERCEO!H260 / J$2</f>
        <v>4.675081813931744E-4</v>
      </c>
      <c r="K261">
        <f>tcofTTGPERCEO!I260 / K$2</f>
        <v>2.0394289598912306E-3</v>
      </c>
      <c r="M261">
        <f>tcofTTGPERCEO!K260 / M$2</f>
        <v>6.4191719268214399E-4</v>
      </c>
      <c r="N261">
        <f>tcofTTGPERCEO!L260 / N$2</f>
        <v>5.6807422836583981E-4</v>
      </c>
      <c r="O261">
        <f>tcofTTGPERCEO!M260 / O$2</f>
        <v>6.7984046410442354E-4</v>
      </c>
      <c r="P261">
        <f>tcofTTGPERCEO!N260 / P$2</f>
        <v>0</v>
      </c>
      <c r="Q261">
        <f>tcofTTGPERCEO!O260 / Q$2</f>
        <v>1.1897679952409281E-3</v>
      </c>
      <c r="R261">
        <f>tcofTTGPERCEO!P260 / R$2</f>
        <v>3.1471282454760031E-3</v>
      </c>
      <c r="S261">
        <f>tcofTTGPERCEO!Q260 / S$2</f>
        <v>0</v>
      </c>
      <c r="T261">
        <f>tcofTTGPERCEO!R260 / T$2</f>
        <v>8.0971659919028337E-4</v>
      </c>
      <c r="U261">
        <f>tcofTTGPERCEO!S260 / U$2</f>
        <v>9.8911968348170125E-4</v>
      </c>
      <c r="V261">
        <f>tcofTTGPERCEO!T260 / V$2</f>
        <v>1.5955325089748703E-3</v>
      </c>
      <c r="Y261">
        <f>tcofTTGPERCEO!W260 / Y$2</f>
        <v>8.81057268722467E-4</v>
      </c>
      <c r="Z261">
        <f>tcofTTGPERCEO!X260 / Z$2</f>
        <v>0</v>
      </c>
      <c r="AA261">
        <f>tcofTTGPERCEO!Y260 / AA$2</f>
        <v>2.3174971031286211E-3</v>
      </c>
    </row>
    <row r="262" spans="1:27" x14ac:dyDescent="0.25">
      <c r="A262" t="s">
        <v>145</v>
      </c>
      <c r="B262" t="s">
        <v>27</v>
      </c>
      <c r="C262" t="s">
        <v>231</v>
      </c>
      <c r="D262">
        <v>72</v>
      </c>
      <c r="E262">
        <v>716</v>
      </c>
      <c r="F262" t="s">
        <v>235</v>
      </c>
      <c r="G262" t="str">
        <f t="shared" si="12"/>
        <v>40</v>
      </c>
      <c r="H262">
        <f t="shared" si="13"/>
        <v>7.1258289608134816E-3</v>
      </c>
      <c r="I262">
        <f t="shared" si="14"/>
        <v>4.7325301973511757E-3</v>
      </c>
      <c r="J262">
        <f>tcofTTGPERCEO!H261 / J$2</f>
        <v>0</v>
      </c>
      <c r="K262">
        <f>tcofTTGPERCEO!I261 / K$2</f>
        <v>3.3990482664853839E-4</v>
      </c>
      <c r="M262">
        <f>tcofTTGPERCEO!K261 / M$2</f>
        <v>5.3493099390178669E-4</v>
      </c>
      <c r="N262">
        <f>tcofTTGPERCEO!L261 / N$2</f>
        <v>9.4679038060973305E-4</v>
      </c>
      <c r="O262">
        <f>tcofTTGPERCEO!M261 / O$2</f>
        <v>2.4172105390379503E-4</v>
      </c>
      <c r="P262">
        <f>tcofTTGPERCEO!N261 / P$2</f>
        <v>5.0137879167711202E-4</v>
      </c>
      <c r="Q262">
        <f>tcofTTGPERCEO!O261 / Q$2</f>
        <v>1.98294665873488E-4</v>
      </c>
      <c r="R262">
        <f>tcofTTGPERCEO!P261 / R$2</f>
        <v>0</v>
      </c>
      <c r="S262">
        <f>tcofTTGPERCEO!Q261 / S$2</f>
        <v>0</v>
      </c>
      <c r="T262">
        <f>tcofTTGPERCEO!R261 / T$2</f>
        <v>4.8582995951417006E-4</v>
      </c>
      <c r="U262">
        <f>tcofTTGPERCEO!S261 / U$2</f>
        <v>1.483679525222552E-3</v>
      </c>
      <c r="V262">
        <f>tcofTTGPERCEO!T261 / V$2</f>
        <v>2.3932987634623054E-3</v>
      </c>
      <c r="Y262">
        <f>tcofTTGPERCEO!W261 / Y$2</f>
        <v>0</v>
      </c>
      <c r="Z262">
        <f>tcofTTGPERCEO!X261 / Z$2</f>
        <v>0</v>
      </c>
      <c r="AA262">
        <f>tcofTTGPERCEO!Y261 / AA$2</f>
        <v>0</v>
      </c>
    </row>
    <row r="263" spans="1:27" x14ac:dyDescent="0.25">
      <c r="A263" t="s">
        <v>146</v>
      </c>
      <c r="B263" t="s">
        <v>27</v>
      </c>
      <c r="C263" t="s">
        <v>231</v>
      </c>
      <c r="D263">
        <v>34</v>
      </c>
      <c r="E263">
        <v>365</v>
      </c>
      <c r="F263" t="s">
        <v>235</v>
      </c>
      <c r="G263" t="str">
        <f t="shared" si="12"/>
        <v>40</v>
      </c>
      <c r="H263">
        <f t="shared" si="13"/>
        <v>2.3411387317771575E-2</v>
      </c>
      <c r="I263">
        <f t="shared" si="14"/>
        <v>1.5287597033308844E-2</v>
      </c>
      <c r="J263">
        <f>tcofTTGPERCEO!H262 / J$2</f>
        <v>4.675081813931744E-4</v>
      </c>
      <c r="K263">
        <f>tcofTTGPERCEO!I262 / K$2</f>
        <v>4.4187627464309992E-3</v>
      </c>
      <c r="M263">
        <f>tcofTTGPERCEO!K262 / M$2</f>
        <v>3.2095859634107199E-4</v>
      </c>
      <c r="N263">
        <f>tcofTTGPERCEO!L262 / N$2</f>
        <v>1.8935807612194661E-3</v>
      </c>
      <c r="O263">
        <f>tcofTTGPERCEO!M262 / O$2</f>
        <v>7.7048585931834663E-4</v>
      </c>
      <c r="P263">
        <f>tcofTTGPERCEO!N262 / P$2</f>
        <v>1.7548257708698922E-3</v>
      </c>
      <c r="Q263">
        <f>tcofTTGPERCEO!O262 / Q$2</f>
        <v>1.586357326987904E-3</v>
      </c>
      <c r="R263">
        <f>tcofTTGPERCEO!P262 / R$2</f>
        <v>7.8678206136900079E-4</v>
      </c>
      <c r="S263">
        <f>tcofTTGPERCEO!Q262 / S$2</f>
        <v>5.8309037900874635E-4</v>
      </c>
      <c r="T263">
        <f>tcofTTGPERCEO!R262 / T$2</f>
        <v>4.8582995951417006E-4</v>
      </c>
      <c r="U263">
        <f>tcofTTGPERCEO!S262 / U$2</f>
        <v>2.8025057698648202E-3</v>
      </c>
      <c r="V263">
        <f>tcofTTGPERCEO!T262 / V$2</f>
        <v>5.5843637814120464E-3</v>
      </c>
      <c r="Y263">
        <f>tcofTTGPERCEO!W262 / Y$2</f>
        <v>3.7759597230962869E-4</v>
      </c>
      <c r="Z263">
        <f>tcofTTGPERCEO!X262 / Z$2</f>
        <v>4.1999160016799666E-4</v>
      </c>
      <c r="AA263">
        <f>tcofTTGPERCEO!Y262 / AA$2</f>
        <v>1.1587485515643105E-3</v>
      </c>
    </row>
    <row r="264" spans="1:27" x14ac:dyDescent="0.25">
      <c r="A264" t="s">
        <v>147</v>
      </c>
      <c r="B264" t="s">
        <v>27</v>
      </c>
      <c r="C264" t="s">
        <v>231</v>
      </c>
      <c r="D264">
        <v>96</v>
      </c>
      <c r="E264">
        <v>992</v>
      </c>
      <c r="F264" t="s">
        <v>235</v>
      </c>
      <c r="G264" t="str">
        <f t="shared" si="12"/>
        <v>40</v>
      </c>
      <c r="H264">
        <f t="shared" si="13"/>
        <v>7.4118751996811883E-3</v>
      </c>
      <c r="I264">
        <f t="shared" si="14"/>
        <v>3.8413004982907066E-3</v>
      </c>
      <c r="J264">
        <f>tcofTTGPERCEO!H263 / J$2</f>
        <v>4.675081813931744E-4</v>
      </c>
      <c r="K264">
        <f>tcofTTGPERCEO!I263 / K$2</f>
        <v>1.0197144799456153E-3</v>
      </c>
      <c r="M264">
        <f>tcofTTGPERCEO!K263 / M$2</f>
        <v>1.0698619878035734E-4</v>
      </c>
      <c r="N264">
        <f>tcofTTGPERCEO!L263 / N$2</f>
        <v>4.7339519030486653E-4</v>
      </c>
      <c r="O264">
        <f>tcofTTGPERCEO!M263 / O$2</f>
        <v>3.0215131737974376E-4</v>
      </c>
      <c r="P264">
        <f>tcofTTGPERCEO!N263 / P$2</f>
        <v>2.5068939583855601E-4</v>
      </c>
      <c r="Q264">
        <f>tcofTTGPERCEO!O263 / Q$2</f>
        <v>3.9658933174697601E-4</v>
      </c>
      <c r="R264">
        <f>tcofTTGPERCEO!P263 / R$2</f>
        <v>0</v>
      </c>
      <c r="S264">
        <f>tcofTTGPERCEO!Q263 / S$2</f>
        <v>2.9154518950437317E-4</v>
      </c>
      <c r="T264">
        <f>tcofTTGPERCEO!R263 / T$2</f>
        <v>0</v>
      </c>
      <c r="U264">
        <f>tcofTTGPERCEO!S263 / U$2</f>
        <v>8.2426640290141778E-4</v>
      </c>
      <c r="V264">
        <f>tcofTTGPERCEO!T263 / V$2</f>
        <v>1.994415636218588E-3</v>
      </c>
      <c r="Y264">
        <f>tcofTTGPERCEO!W263 / Y$2</f>
        <v>1.2586532410320956E-4</v>
      </c>
      <c r="Z264">
        <f>tcofTTGPERCEO!X263 / Z$2</f>
        <v>0</v>
      </c>
      <c r="AA264">
        <f>tcofTTGPERCEO!Y263 / AA$2</f>
        <v>1.1587485515643105E-3</v>
      </c>
    </row>
    <row r="265" spans="1:27" x14ac:dyDescent="0.25">
      <c r="A265" t="s">
        <v>148</v>
      </c>
      <c r="B265" t="s">
        <v>27</v>
      </c>
      <c r="C265" t="s">
        <v>231</v>
      </c>
      <c r="D265">
        <v>47</v>
      </c>
      <c r="E265">
        <v>366</v>
      </c>
      <c r="F265" t="s">
        <v>235</v>
      </c>
      <c r="G265" t="str">
        <f t="shared" si="12"/>
        <v>40</v>
      </c>
      <c r="H265">
        <f t="shared" si="13"/>
        <v>1.6709633242793273E-2</v>
      </c>
      <c r="I265">
        <f t="shared" si="14"/>
        <v>1.068842939834088E-2</v>
      </c>
      <c r="J265">
        <f>tcofTTGPERCEO!H264 / J$2</f>
        <v>4.675081813931744E-4</v>
      </c>
      <c r="K265">
        <f>tcofTTGPERCEO!I264 / K$2</f>
        <v>2.7192386131883071E-3</v>
      </c>
      <c r="M265">
        <f>tcofTTGPERCEO!K264 / M$2</f>
        <v>1.0698619878035734E-4</v>
      </c>
      <c r="N265">
        <f>tcofTTGPERCEO!L264 / N$2</f>
        <v>9.4679038060973305E-4</v>
      </c>
      <c r="O265">
        <f>tcofTTGPERCEO!M264 / O$2</f>
        <v>8.7623882040125691E-4</v>
      </c>
      <c r="P265">
        <f>tcofTTGPERCEO!N264 / P$2</f>
        <v>2.5068939583855602E-3</v>
      </c>
      <c r="Q265">
        <f>tcofTTGPERCEO!O264 / Q$2</f>
        <v>5.9488399762046404E-4</v>
      </c>
      <c r="R265">
        <f>tcofTTGPERCEO!P264 / R$2</f>
        <v>0</v>
      </c>
      <c r="S265">
        <f>tcofTTGPERCEO!Q264 / S$2</f>
        <v>2.9154518950437317E-4</v>
      </c>
      <c r="T265">
        <f>tcofTTGPERCEO!R264 / T$2</f>
        <v>1.6194331983805668E-4</v>
      </c>
      <c r="U265">
        <f>tcofTTGPERCEO!S264 / U$2</f>
        <v>2.3079459281239697E-3</v>
      </c>
      <c r="V265">
        <f>tcofTTGPERCEO!T264 / V$2</f>
        <v>3.5899481451934583E-3</v>
      </c>
      <c r="Y265">
        <f>tcofTTGPERCEO!W264 / Y$2</f>
        <v>2.1397105097545627E-3</v>
      </c>
      <c r="Z265">
        <f>tcofTTGPERCEO!X264 / Z$2</f>
        <v>0</v>
      </c>
      <c r="AA265">
        <f>tcofTTGPERCEO!Y264 / AA$2</f>
        <v>0</v>
      </c>
    </row>
    <row r="266" spans="1:27" x14ac:dyDescent="0.25">
      <c r="A266" t="s">
        <v>149</v>
      </c>
      <c r="B266" t="s">
        <v>27</v>
      </c>
      <c r="C266" t="s">
        <v>231</v>
      </c>
      <c r="D266">
        <v>108</v>
      </c>
      <c r="E266">
        <v>1007</v>
      </c>
      <c r="F266" t="s">
        <v>235</v>
      </c>
      <c r="G266" t="str">
        <f t="shared" si="12"/>
        <v>40</v>
      </c>
      <c r="H266">
        <f t="shared" si="13"/>
        <v>1.3152263469253815E-2</v>
      </c>
      <c r="I266">
        <f t="shared" si="14"/>
        <v>7.7533103610655301E-3</v>
      </c>
      <c r="J266">
        <f>tcofTTGPERCEO!H265 / J$2</f>
        <v>0</v>
      </c>
      <c r="K266">
        <f>tcofTTGPERCEO!I265 / K$2</f>
        <v>3.3990482664853839E-4</v>
      </c>
      <c r="M266">
        <f>tcofTTGPERCEO!K265 / M$2</f>
        <v>6.4191719268214399E-4</v>
      </c>
      <c r="N266">
        <f>tcofTTGPERCEO!L265 / N$2</f>
        <v>2.3669759515243323E-3</v>
      </c>
      <c r="O266">
        <f>tcofTTGPERCEO!M265 / O$2</f>
        <v>6.9494802997341072E-4</v>
      </c>
      <c r="P266">
        <f>tcofTTGPERCEO!N265 / P$2</f>
        <v>7.5206818751566808E-4</v>
      </c>
      <c r="Q266">
        <f>tcofTTGPERCEO!O265 / Q$2</f>
        <v>1.98294665873488E-4</v>
      </c>
      <c r="R266">
        <f>tcofTTGPERCEO!P265 / R$2</f>
        <v>7.8678206136900079E-4</v>
      </c>
      <c r="S266">
        <f>tcofTTGPERCEO!Q265 / S$2</f>
        <v>0</v>
      </c>
      <c r="T266">
        <f>tcofTTGPERCEO!R265 / T$2</f>
        <v>3.2388663967611336E-4</v>
      </c>
      <c r="U266">
        <f>tcofTTGPERCEO!S265 / U$2</f>
        <v>1.6485328058028356E-3</v>
      </c>
      <c r="V266">
        <f>tcofTTGPERCEO!T265 / V$2</f>
        <v>2.3932987634623054E-3</v>
      </c>
      <c r="Y266">
        <f>tcofTTGPERCEO!W265 / Y$2</f>
        <v>1.0069225928256765E-3</v>
      </c>
      <c r="Z266">
        <f>tcofTTGPERCEO!X265 / Z$2</f>
        <v>8.3998320033599333E-4</v>
      </c>
      <c r="AA266">
        <f>tcofTTGPERCEO!Y265 / AA$2</f>
        <v>1.1587485515643105E-3</v>
      </c>
    </row>
    <row r="267" spans="1:27" x14ac:dyDescent="0.25">
      <c r="A267" t="s">
        <v>150</v>
      </c>
      <c r="B267" t="s">
        <v>27</v>
      </c>
      <c r="C267" t="s">
        <v>231</v>
      </c>
      <c r="D267">
        <v>81</v>
      </c>
      <c r="E267">
        <v>802</v>
      </c>
      <c r="F267" t="s">
        <v>235</v>
      </c>
      <c r="G267" t="str">
        <f t="shared" si="12"/>
        <v>40</v>
      </c>
      <c r="H267">
        <f t="shared" si="13"/>
        <v>2.0739287036127291E-2</v>
      </c>
      <c r="I267">
        <f t="shared" si="14"/>
        <v>9.7864387702406158E-3</v>
      </c>
      <c r="J267">
        <f>tcofTTGPERCEO!H266 / J$2</f>
        <v>9.3501636278634881E-4</v>
      </c>
      <c r="K267">
        <f>tcofTTGPERCEO!I266 / K$2</f>
        <v>1.3596193065941536E-3</v>
      </c>
      <c r="M267">
        <f>tcofTTGPERCEO!K266 / M$2</f>
        <v>1.0698619878035734E-4</v>
      </c>
      <c r="N267">
        <f>tcofTTGPERCEO!L266 / N$2</f>
        <v>1.8935807612194661E-3</v>
      </c>
      <c r="O267">
        <f>tcofTTGPERCEO!M266 / O$2</f>
        <v>6.3451776649746188E-4</v>
      </c>
      <c r="P267">
        <f>tcofTTGPERCEO!N266 / P$2</f>
        <v>2.5068939583855601E-4</v>
      </c>
      <c r="Q267">
        <f>tcofTTGPERCEO!O266 / Q$2</f>
        <v>1.98294665873488E-4</v>
      </c>
      <c r="R267">
        <f>tcofTTGPERCEO!P266 / R$2</f>
        <v>7.8678206136900079E-4</v>
      </c>
      <c r="S267">
        <f>tcofTTGPERCEO!Q266 / S$2</f>
        <v>1.1661807580174927E-3</v>
      </c>
      <c r="T267">
        <f>tcofTTGPERCEO!R266 / T$2</f>
        <v>3.2388663967611336E-4</v>
      </c>
      <c r="U267">
        <f>tcofTTGPERCEO!S266 / U$2</f>
        <v>3.2970656116056711E-3</v>
      </c>
      <c r="V267">
        <f>tcofTTGPERCEO!T266 / V$2</f>
        <v>6.7810131631431993E-3</v>
      </c>
      <c r="Y267">
        <f>tcofTTGPERCEO!W266 / Y$2</f>
        <v>1.0069225928256765E-3</v>
      </c>
      <c r="Z267">
        <f>tcofTTGPERCEO!X266 / Z$2</f>
        <v>8.3998320033599333E-4</v>
      </c>
      <c r="AA267">
        <f>tcofTTGPERCEO!Y266 / AA$2</f>
        <v>1.1587485515643105E-3</v>
      </c>
    </row>
    <row r="268" spans="1:27" x14ac:dyDescent="0.25">
      <c r="A268" t="s">
        <v>151</v>
      </c>
      <c r="B268" t="s">
        <v>27</v>
      </c>
      <c r="C268" t="s">
        <v>231</v>
      </c>
      <c r="D268">
        <v>96</v>
      </c>
      <c r="E268">
        <v>998</v>
      </c>
      <c r="F268" t="s">
        <v>234</v>
      </c>
      <c r="G268" t="str">
        <f t="shared" si="12"/>
        <v>19</v>
      </c>
      <c r="H268">
        <f t="shared" si="13"/>
        <v>1.7263776337307649E-2</v>
      </c>
      <c r="I268">
        <f t="shared" si="14"/>
        <v>1.2084172584299389E-2</v>
      </c>
      <c r="J268">
        <f>tcofTTGPERCEO!H267 / J$2</f>
        <v>4.675081813931744E-4</v>
      </c>
      <c r="K268">
        <f>tcofTTGPERCEO!I267 / K$2</f>
        <v>1.3596193065941536E-3</v>
      </c>
      <c r="M268">
        <f>tcofTTGPERCEO!K267 / M$2</f>
        <v>5.3493099390178669E-4</v>
      </c>
      <c r="N268">
        <f>tcofTTGPERCEO!L267 / N$2</f>
        <v>3.9765195985608784E-3</v>
      </c>
      <c r="O268">
        <f>tcofTTGPERCEO!M267 / O$2</f>
        <v>6.0430263475948751E-4</v>
      </c>
      <c r="P268">
        <f>tcofTTGPERCEO!N267 / P$2</f>
        <v>1.002757583354224E-3</v>
      </c>
      <c r="Q268">
        <f>tcofTTGPERCEO!O267 / Q$2</f>
        <v>1.3880626611144161E-3</v>
      </c>
      <c r="R268">
        <f>tcofTTGPERCEO!P267 / R$2</f>
        <v>7.8678206136900079E-4</v>
      </c>
      <c r="S268">
        <f>tcofTTGPERCEO!Q267 / S$2</f>
        <v>5.8309037900874635E-4</v>
      </c>
      <c r="T268">
        <f>tcofTTGPERCEO!R267 / T$2</f>
        <v>8.0971659919028337E-4</v>
      </c>
      <c r="U268">
        <f>tcofTTGPERCEO!S267 / U$2</f>
        <v>1.1539729640619848E-3</v>
      </c>
      <c r="V268">
        <f>tcofTTGPERCEO!T267 / V$2</f>
        <v>1.994415636218588E-3</v>
      </c>
      <c r="Y268">
        <f>tcofTTGPERCEO!W267 / Y$2</f>
        <v>1.762114537444934E-3</v>
      </c>
      <c r="Z268">
        <f>tcofTTGPERCEO!X267 / Z$2</f>
        <v>8.3998320033599333E-4</v>
      </c>
      <c r="AA268">
        <f>tcofTTGPERCEO!Y267 / AA$2</f>
        <v>0</v>
      </c>
    </row>
    <row r="269" spans="1:27" x14ac:dyDescent="0.25">
      <c r="A269" t="s">
        <v>152</v>
      </c>
      <c r="B269" t="s">
        <v>27</v>
      </c>
      <c r="C269" t="s">
        <v>231</v>
      </c>
      <c r="D269">
        <v>89</v>
      </c>
      <c r="E269">
        <v>1094</v>
      </c>
      <c r="F269" t="s">
        <v>233</v>
      </c>
      <c r="G269" t="str">
        <f t="shared" si="12"/>
        <v>20</v>
      </c>
      <c r="H269">
        <f t="shared" si="13"/>
        <v>4.8535970327210258E-3</v>
      </c>
      <c r="I269">
        <f t="shared" si="14"/>
        <v>2.7546032273333175E-3</v>
      </c>
      <c r="J269">
        <f>tcofTTGPERCEO!H268 / J$2</f>
        <v>4.675081813931744E-4</v>
      </c>
      <c r="K269">
        <f>tcofTTGPERCEO!I268 / K$2</f>
        <v>3.3990482664853839E-4</v>
      </c>
      <c r="M269">
        <f>tcofTTGPERCEO!K268 / M$2</f>
        <v>1.0698619878035734E-4</v>
      </c>
      <c r="N269">
        <f>tcofTTGPERCEO!L268 / N$2</f>
        <v>4.7339519030486653E-4</v>
      </c>
      <c r="O269">
        <f>tcofTTGPERCEO!M268 / O$2</f>
        <v>3.7768914672467972E-4</v>
      </c>
      <c r="P269">
        <f>tcofTTGPERCEO!N268 / P$2</f>
        <v>0</v>
      </c>
      <c r="Q269">
        <f>tcofTTGPERCEO!O268 / Q$2</f>
        <v>0</v>
      </c>
      <c r="R269">
        <f>tcofTTGPERCEO!P268 / R$2</f>
        <v>0</v>
      </c>
      <c r="S269">
        <f>tcofTTGPERCEO!Q268 / S$2</f>
        <v>0</v>
      </c>
      <c r="T269">
        <f>tcofTTGPERCEO!R268 / T$2</f>
        <v>0</v>
      </c>
      <c r="U269">
        <f>tcofTTGPERCEO!S268 / U$2</f>
        <v>9.8911968348170125E-4</v>
      </c>
      <c r="V269">
        <f>tcofTTGPERCEO!T268 / V$2</f>
        <v>1.5955325089748703E-3</v>
      </c>
      <c r="Y269">
        <f>tcofTTGPERCEO!W268 / Y$2</f>
        <v>5.0346129641283825E-4</v>
      </c>
      <c r="Z269">
        <f>tcofTTGPERCEO!X268 / Z$2</f>
        <v>0</v>
      </c>
      <c r="AA269">
        <f>tcofTTGPERCEO!Y268 / AA$2</f>
        <v>0</v>
      </c>
    </row>
    <row r="270" spans="1:27" x14ac:dyDescent="0.25">
      <c r="A270" t="s">
        <v>153</v>
      </c>
      <c r="B270" t="s">
        <v>27</v>
      </c>
      <c r="C270" t="s">
        <v>231</v>
      </c>
      <c r="D270">
        <v>43</v>
      </c>
      <c r="E270">
        <v>234</v>
      </c>
      <c r="F270" t="s">
        <v>235</v>
      </c>
      <c r="G270" t="str">
        <f t="shared" si="12"/>
        <v>40</v>
      </c>
      <c r="H270">
        <f t="shared" si="13"/>
        <v>1.5383967434484445E-2</v>
      </c>
      <c r="I270">
        <f t="shared" si="14"/>
        <v>9.2541040928208126E-3</v>
      </c>
      <c r="J270">
        <f>tcofTTGPERCEO!H269 / J$2</f>
        <v>4.675081813931744E-4</v>
      </c>
      <c r="K270">
        <f>tcofTTGPERCEO!I269 / K$2</f>
        <v>1.0197144799456153E-3</v>
      </c>
      <c r="M270">
        <f>tcofTTGPERCEO!K269 / M$2</f>
        <v>1.1768481865839307E-3</v>
      </c>
      <c r="N270">
        <f>tcofTTGPERCEO!L269 / N$2</f>
        <v>1.0414694186707063E-3</v>
      </c>
      <c r="O270">
        <f>tcofTTGPERCEO!M269 / O$2</f>
        <v>1.1934977036499878E-3</v>
      </c>
      <c r="P270">
        <f>tcofTTGPERCEO!N269 / P$2</f>
        <v>1.002757583354224E-3</v>
      </c>
      <c r="Q270">
        <f>tcofTTGPERCEO!O269 / Q$2</f>
        <v>3.9658933174697601E-4</v>
      </c>
      <c r="R270">
        <f>tcofTTGPERCEO!P269 / R$2</f>
        <v>0</v>
      </c>
      <c r="S270">
        <f>tcofTTGPERCEO!Q269 / S$2</f>
        <v>0</v>
      </c>
      <c r="T270">
        <f>tcofTTGPERCEO!R269 / T$2</f>
        <v>6.4777327935222671E-4</v>
      </c>
      <c r="U270">
        <f>tcofTTGPERCEO!S269 / U$2</f>
        <v>2.3079459281239697E-3</v>
      </c>
      <c r="V270">
        <f>tcofTTGPERCEO!T269 / V$2</f>
        <v>3.9888312724371761E-3</v>
      </c>
      <c r="Y270">
        <f>tcofTTGPERCEO!W269 / Y$2</f>
        <v>8.81057268722467E-4</v>
      </c>
      <c r="Z270">
        <f>tcofTTGPERCEO!X269 / Z$2</f>
        <v>1.25997480050399E-3</v>
      </c>
      <c r="AA270">
        <f>tcofTTGPERCEO!Y269 / AA$2</f>
        <v>0</v>
      </c>
    </row>
    <row r="271" spans="1:27" x14ac:dyDescent="0.25">
      <c r="A271" t="s">
        <v>154</v>
      </c>
      <c r="B271" t="s">
        <v>27</v>
      </c>
      <c r="C271" t="s">
        <v>231</v>
      </c>
      <c r="D271">
        <v>99</v>
      </c>
      <c r="E271">
        <v>887</v>
      </c>
      <c r="F271" t="s">
        <v>235</v>
      </c>
      <c r="G271" t="str">
        <f t="shared" si="12"/>
        <v>40</v>
      </c>
      <c r="H271">
        <f t="shared" si="13"/>
        <v>1.4116763394041386E-2</v>
      </c>
      <c r="I271">
        <f t="shared" si="14"/>
        <v>8.5730602113664039E-3</v>
      </c>
      <c r="J271">
        <f>tcofTTGPERCEO!H270 / J$2</f>
        <v>9.3501636278634881E-4</v>
      </c>
      <c r="K271">
        <f>tcofTTGPERCEO!I270 / K$2</f>
        <v>0</v>
      </c>
      <c r="M271">
        <f>tcofTTGPERCEO!K270 / M$2</f>
        <v>1.8187653792660747E-3</v>
      </c>
      <c r="N271">
        <f>tcofTTGPERCEO!L270 / N$2</f>
        <v>1.3255065328536262E-3</v>
      </c>
      <c r="O271">
        <f>tcofTTGPERCEO!M270 / O$2</f>
        <v>6.7984046410442354E-4</v>
      </c>
      <c r="P271">
        <f>tcofTTGPERCEO!N270 / P$2</f>
        <v>7.5206818751566808E-4</v>
      </c>
      <c r="Q271">
        <f>tcofTTGPERCEO!O270 / Q$2</f>
        <v>5.9488399762046404E-4</v>
      </c>
      <c r="R271">
        <f>tcofTTGPERCEO!P270 / R$2</f>
        <v>0</v>
      </c>
      <c r="S271">
        <f>tcofTTGPERCEO!Q270 / S$2</f>
        <v>2.9154518950437317E-4</v>
      </c>
      <c r="T271">
        <f>tcofTTGPERCEO!R270 / T$2</f>
        <v>3.2388663967611336E-4</v>
      </c>
      <c r="U271">
        <f>tcofTTGPERCEO!S270 / U$2</f>
        <v>2.1430926475436863E-3</v>
      </c>
      <c r="V271">
        <f>tcofTTGPERCEO!T270 / V$2</f>
        <v>3.5899481451934583E-3</v>
      </c>
      <c r="Y271">
        <f>tcofTTGPERCEO!W270 / Y$2</f>
        <v>5.0346129641283825E-4</v>
      </c>
      <c r="Z271">
        <f>tcofTTGPERCEO!X270 / Z$2</f>
        <v>0</v>
      </c>
      <c r="AA271">
        <f>tcofTTGPERCEO!Y270 / AA$2</f>
        <v>1.1587485515643105E-3</v>
      </c>
    </row>
    <row r="272" spans="1:27" x14ac:dyDescent="0.25">
      <c r="A272" t="s">
        <v>155</v>
      </c>
      <c r="B272" t="s">
        <v>27</v>
      </c>
      <c r="C272" t="s">
        <v>231</v>
      </c>
      <c r="D272">
        <v>35</v>
      </c>
      <c r="E272">
        <v>701</v>
      </c>
      <c r="F272" t="s">
        <v>235</v>
      </c>
      <c r="G272" t="str">
        <f t="shared" si="12"/>
        <v>40</v>
      </c>
      <c r="H272">
        <f t="shared" si="13"/>
        <v>4.1392204574670745E-3</v>
      </c>
      <c r="I272">
        <f t="shared" si="14"/>
        <v>4.0133551333638648E-3</v>
      </c>
      <c r="J272">
        <f>tcofTTGPERCEO!H271 / J$2</f>
        <v>0</v>
      </c>
      <c r="K272">
        <f>tcofTTGPERCEO!I271 / K$2</f>
        <v>3.3990482664853839E-4</v>
      </c>
      <c r="M272">
        <f>tcofTTGPERCEO!K271 / M$2</f>
        <v>6.4191719268214399E-4</v>
      </c>
      <c r="N272">
        <f>tcofTTGPERCEO!L271 / N$2</f>
        <v>4.7339519030486653E-4</v>
      </c>
      <c r="O272">
        <f>tcofTTGPERCEO!M271 / O$2</f>
        <v>2.2661348803480785E-4</v>
      </c>
      <c r="P272">
        <f>tcofTTGPERCEO!N271 / P$2</f>
        <v>0</v>
      </c>
      <c r="Q272">
        <f>tcofTTGPERCEO!O271 / Q$2</f>
        <v>3.9658933174697601E-4</v>
      </c>
      <c r="R272">
        <f>tcofTTGPERCEO!P271 / R$2</f>
        <v>7.8678206136900079E-4</v>
      </c>
      <c r="S272">
        <f>tcofTTGPERCEO!Q271 / S$2</f>
        <v>0</v>
      </c>
      <c r="T272">
        <f>tcofTTGPERCEO!R271 / T$2</f>
        <v>3.2388663967611336E-4</v>
      </c>
      <c r="U272">
        <f>tcofTTGPERCEO!S271 / U$2</f>
        <v>8.2426640290141778E-4</v>
      </c>
      <c r="V272">
        <f>tcofTTGPERCEO!T271 / V$2</f>
        <v>0</v>
      </c>
      <c r="Y272">
        <f>tcofTTGPERCEO!W271 / Y$2</f>
        <v>1.2586532410320956E-4</v>
      </c>
      <c r="Z272">
        <f>tcofTTGPERCEO!X271 / Z$2</f>
        <v>0</v>
      </c>
      <c r="AA272">
        <f>tcofTTGPERCEO!Y271 / AA$2</f>
        <v>0</v>
      </c>
    </row>
    <row r="273" spans="1:27" x14ac:dyDescent="0.25">
      <c r="A273" t="s">
        <v>157</v>
      </c>
      <c r="B273" t="s">
        <v>27</v>
      </c>
      <c r="C273" t="s">
        <v>231</v>
      </c>
      <c r="D273">
        <v>30</v>
      </c>
      <c r="E273">
        <v>343</v>
      </c>
      <c r="F273" t="s">
        <v>235</v>
      </c>
      <c r="G273" t="str">
        <f t="shared" si="12"/>
        <v>40</v>
      </c>
      <c r="H273">
        <f t="shared" si="13"/>
        <v>6.6402472495172716E-3</v>
      </c>
      <c r="I273">
        <f t="shared" si="14"/>
        <v>3.2382908641079883E-3</v>
      </c>
      <c r="J273">
        <f>tcofTTGPERCEO!H272 / J$2</f>
        <v>0</v>
      </c>
      <c r="K273">
        <f>tcofTTGPERCEO!I272 / K$2</f>
        <v>6.7980965329707678E-4</v>
      </c>
      <c r="M273">
        <f>tcofTTGPERCEO!K272 / M$2</f>
        <v>3.2095859634107199E-4</v>
      </c>
      <c r="N273">
        <f>tcofTTGPERCEO!L272 / N$2</f>
        <v>1.8935807612194659E-4</v>
      </c>
      <c r="O273">
        <f>tcofTTGPERCEO!M272 / O$2</f>
        <v>6.0430263475948751E-4</v>
      </c>
      <c r="P273">
        <f>tcofTTGPERCEO!N272 / P$2</f>
        <v>0</v>
      </c>
      <c r="Q273">
        <f>tcofTTGPERCEO!O272 / Q$2</f>
        <v>7.9317866349395201E-4</v>
      </c>
      <c r="R273">
        <f>tcofTTGPERCEO!P272 / R$2</f>
        <v>0</v>
      </c>
      <c r="S273">
        <f>tcofTTGPERCEO!Q272 / S$2</f>
        <v>2.9154518950437317E-4</v>
      </c>
      <c r="T273">
        <f>tcofTTGPERCEO!R272 / T$2</f>
        <v>4.8582995951417006E-4</v>
      </c>
      <c r="U273">
        <f>tcofTTGPERCEO!S272 / U$2</f>
        <v>1.6485328058028355E-4</v>
      </c>
      <c r="V273">
        <f>tcofTTGPERCEO!T272 / V$2</f>
        <v>3.9888312724371757E-4</v>
      </c>
      <c r="Y273">
        <f>tcofTTGPERCEO!W272 / Y$2</f>
        <v>1.132787916928886E-3</v>
      </c>
      <c r="Z273">
        <f>tcofTTGPERCEO!X272 / Z$2</f>
        <v>4.1999160016799666E-4</v>
      </c>
      <c r="AA273">
        <f>tcofTTGPERCEO!Y272 / AA$2</f>
        <v>1.1587485515643105E-3</v>
      </c>
    </row>
    <row r="274" spans="1:27" x14ac:dyDescent="0.25">
      <c r="A274" t="s">
        <v>158</v>
      </c>
      <c r="B274" t="s">
        <v>27</v>
      </c>
      <c r="C274" t="s">
        <v>231</v>
      </c>
      <c r="D274">
        <v>59</v>
      </c>
      <c r="E274">
        <v>469</v>
      </c>
      <c r="F274" t="s">
        <v>235</v>
      </c>
      <c r="G274" t="str">
        <f t="shared" si="12"/>
        <v>40</v>
      </c>
      <c r="H274">
        <f t="shared" si="13"/>
        <v>5.7349008597487299E-3</v>
      </c>
      <c r="I274">
        <f t="shared" si="14"/>
        <v>3.001906954143639E-3</v>
      </c>
      <c r="J274">
        <f>tcofTTGPERCEO!H273 / J$2</f>
        <v>4.675081813931744E-4</v>
      </c>
      <c r="K274">
        <f>tcofTTGPERCEO!I273 / K$2</f>
        <v>3.3990482664853839E-4</v>
      </c>
      <c r="M274">
        <f>tcofTTGPERCEO!K273 / M$2</f>
        <v>1.0698619878035734E-4</v>
      </c>
      <c r="N274">
        <f>tcofTTGPERCEO!L273 / N$2</f>
        <v>1.8935807612194659E-4</v>
      </c>
      <c r="O274">
        <f>tcofTTGPERCEO!M273 / O$2</f>
        <v>4.5322697606961569E-4</v>
      </c>
      <c r="P274">
        <f>tcofTTGPERCEO!N273 / P$2</f>
        <v>7.5206818751566808E-4</v>
      </c>
      <c r="Q274">
        <f>tcofTTGPERCEO!O273 / Q$2</f>
        <v>1.98294665873488E-4</v>
      </c>
      <c r="R274">
        <f>tcofTTGPERCEO!P273 / R$2</f>
        <v>0</v>
      </c>
      <c r="S274">
        <f>tcofTTGPERCEO!Q273 / S$2</f>
        <v>0</v>
      </c>
      <c r="T274">
        <f>tcofTTGPERCEO!R273 / T$2</f>
        <v>0</v>
      </c>
      <c r="U274">
        <f>tcofTTGPERCEO!S273 / U$2</f>
        <v>4.9455984174085062E-4</v>
      </c>
      <c r="V274">
        <f>tcofTTGPERCEO!T273 / V$2</f>
        <v>1.1966493817311527E-3</v>
      </c>
      <c r="Y274">
        <f>tcofTTGPERCEO!W273 / Y$2</f>
        <v>3.7759597230962869E-4</v>
      </c>
      <c r="Z274">
        <f>tcofTTGPERCEO!X273 / Z$2</f>
        <v>0</v>
      </c>
      <c r="AA274">
        <f>tcofTTGPERCEO!Y273 / AA$2</f>
        <v>1.1587485515643105E-3</v>
      </c>
    </row>
    <row r="275" spans="1:27" x14ac:dyDescent="0.25">
      <c r="A275" t="s">
        <v>160</v>
      </c>
      <c r="B275" t="s">
        <v>27</v>
      </c>
      <c r="C275" t="s">
        <v>231</v>
      </c>
      <c r="D275">
        <v>26</v>
      </c>
      <c r="E275">
        <v>377</v>
      </c>
      <c r="F275" t="s">
        <v>235</v>
      </c>
      <c r="G275" t="str">
        <f t="shared" si="12"/>
        <v>40</v>
      </c>
      <c r="H275">
        <f t="shared" si="13"/>
        <v>6.4719776898603781E-2</v>
      </c>
      <c r="I275">
        <f t="shared" si="14"/>
        <v>4.3253446452619776E-2</v>
      </c>
      <c r="J275">
        <f>tcofTTGPERCEO!H274 / J$2</f>
        <v>3.2725572697522207E-3</v>
      </c>
      <c r="K275">
        <f>tcofTTGPERCEO!I274 / K$2</f>
        <v>5.0985723997280762E-3</v>
      </c>
      <c r="M275">
        <f>tcofTTGPERCEO!K274 / M$2</f>
        <v>1.925751578046432E-3</v>
      </c>
      <c r="N275">
        <f>tcofTTGPERCEO!L274 / N$2</f>
        <v>5.3967051694754778E-3</v>
      </c>
      <c r="O275">
        <f>tcofTTGPERCEO!M274 / O$2</f>
        <v>2.4927483683828862E-3</v>
      </c>
      <c r="P275">
        <f>tcofTTGPERCEO!N274 / P$2</f>
        <v>6.7686136876410124E-3</v>
      </c>
      <c r="Q275">
        <f>tcofTTGPERCEO!O274 / Q$2</f>
        <v>3.1727146539758081E-3</v>
      </c>
      <c r="R275">
        <f>tcofTTGPERCEO!P274 / R$2</f>
        <v>2.3603461841070024E-3</v>
      </c>
      <c r="S275">
        <f>tcofTTGPERCEO!Q274 / S$2</f>
        <v>4.0816326530612249E-3</v>
      </c>
      <c r="T275">
        <f>tcofTTGPERCEO!R274 / T$2</f>
        <v>5.1821862348178137E-3</v>
      </c>
      <c r="U275">
        <f>tcofTTGPERCEO!S274 / U$2</f>
        <v>7.5832509066930433E-3</v>
      </c>
      <c r="V275">
        <f>tcofTTGPERCEO!T274 / V$2</f>
        <v>1.1567610690067811E-2</v>
      </c>
      <c r="Y275">
        <f>tcofTTGPERCEO!W274 / Y$2</f>
        <v>3.3983637507866583E-3</v>
      </c>
      <c r="Z275">
        <f>tcofTTGPERCEO!X274 / Z$2</f>
        <v>1.25997480050399E-3</v>
      </c>
      <c r="AA275">
        <f>tcofTTGPERCEO!Y274 / AA$2</f>
        <v>1.1587485515643105E-3</v>
      </c>
    </row>
    <row r="276" spans="1:27" x14ac:dyDescent="0.25">
      <c r="A276" t="s">
        <v>161</v>
      </c>
      <c r="B276" t="s">
        <v>27</v>
      </c>
      <c r="C276" t="s">
        <v>231</v>
      </c>
      <c r="D276">
        <v>173</v>
      </c>
      <c r="E276">
        <v>2692</v>
      </c>
      <c r="F276" t="s">
        <v>234</v>
      </c>
      <c r="G276" t="str">
        <f t="shared" si="12"/>
        <v>19</v>
      </c>
      <c r="H276">
        <f t="shared" si="13"/>
        <v>1.1967874463344998E-2</v>
      </c>
      <c r="I276">
        <f t="shared" si="14"/>
        <v>8.6724099582359462E-3</v>
      </c>
      <c r="J276">
        <f>tcofTTGPERCEO!H275 / J$2</f>
        <v>3.2725572697522207E-3</v>
      </c>
      <c r="K276">
        <f>tcofTTGPERCEO!I275 / K$2</f>
        <v>6.7980965329707678E-4</v>
      </c>
      <c r="M276">
        <f>tcofTTGPERCEO!K275 / M$2</f>
        <v>1.0698619878035734E-4</v>
      </c>
      <c r="N276">
        <f>tcofTTGPERCEO!L275 / N$2</f>
        <v>1.2308274947926529E-3</v>
      </c>
      <c r="O276">
        <f>tcofTTGPERCEO!M275 / O$2</f>
        <v>1.208605269518975E-3</v>
      </c>
      <c r="P276">
        <f>tcofTTGPERCEO!N275 / P$2</f>
        <v>0</v>
      </c>
      <c r="Q276">
        <f>tcofTTGPERCEO!O275 / Q$2</f>
        <v>1.98294665873488E-4</v>
      </c>
      <c r="R276">
        <f>tcofTTGPERCEO!P275 / R$2</f>
        <v>0</v>
      </c>
      <c r="S276">
        <f>tcofTTGPERCEO!Q275 / S$2</f>
        <v>0</v>
      </c>
      <c r="T276">
        <f>tcofTTGPERCEO!R275 / T$2</f>
        <v>1.6194331983805668E-4</v>
      </c>
      <c r="U276">
        <f>tcofTTGPERCEO!S275 / U$2</f>
        <v>1.8133860863831189E-3</v>
      </c>
      <c r="V276">
        <f>tcofTTGPERCEO!T275 / V$2</f>
        <v>1.994415636218588E-3</v>
      </c>
      <c r="Y276">
        <f>tcofTTGPERCEO!W275 / Y$2</f>
        <v>8.81057268722467E-4</v>
      </c>
      <c r="Z276">
        <f>tcofTTGPERCEO!X275 / Z$2</f>
        <v>4.1999160016799666E-4</v>
      </c>
      <c r="AA276">
        <f>tcofTTGPERCEO!Y275 / AA$2</f>
        <v>0</v>
      </c>
    </row>
    <row r="277" spans="1:27" x14ac:dyDescent="0.25">
      <c r="A277" t="s">
        <v>162</v>
      </c>
      <c r="B277" t="s">
        <v>27</v>
      </c>
      <c r="C277" t="s">
        <v>231</v>
      </c>
      <c r="D277">
        <v>94</v>
      </c>
      <c r="E277">
        <v>885</v>
      </c>
      <c r="F277" t="s">
        <v>235</v>
      </c>
      <c r="G277" t="str">
        <f t="shared" si="12"/>
        <v>40</v>
      </c>
      <c r="H277">
        <f t="shared" si="13"/>
        <v>4.7905872639263707E-2</v>
      </c>
      <c r="I277">
        <f t="shared" si="14"/>
        <v>3.2369345646776369E-2</v>
      </c>
      <c r="J277">
        <f>tcofTTGPERCEO!H276 / J$2</f>
        <v>6.5451145395044414E-3</v>
      </c>
      <c r="K277">
        <f>tcofTTGPERCEO!I276 / K$2</f>
        <v>3.7389530931339226E-3</v>
      </c>
      <c r="M277">
        <f>tcofTTGPERCEO!K276 / M$2</f>
        <v>2.3536963731678614E-3</v>
      </c>
      <c r="N277">
        <f>tcofTTGPERCEO!L276 / N$2</f>
        <v>1.5148646089755728E-3</v>
      </c>
      <c r="O277">
        <f>tcofTTGPERCEO!M276 / O$2</f>
        <v>2.7193618564176941E-3</v>
      </c>
      <c r="P277">
        <f>tcofTTGPERCEO!N276 / P$2</f>
        <v>5.5151667084482325E-3</v>
      </c>
      <c r="Q277">
        <f>tcofTTGPERCEO!O276 / Q$2</f>
        <v>1.9829466587348802E-3</v>
      </c>
      <c r="R277">
        <f>tcofTTGPERCEO!P276 / R$2</f>
        <v>0</v>
      </c>
      <c r="S277">
        <f>tcofTTGPERCEO!Q276 / S$2</f>
        <v>2.6239067055393588E-3</v>
      </c>
      <c r="T277">
        <f>tcofTTGPERCEO!R276 / T$2</f>
        <v>4.3724696356275301E-3</v>
      </c>
      <c r="U277">
        <f>tcofTTGPERCEO!S276 / U$2</f>
        <v>3.6267721727662378E-3</v>
      </c>
      <c r="V277">
        <f>tcofTTGPERCEO!T276 / V$2</f>
        <v>3.1910650179497405E-3</v>
      </c>
      <c r="Y277">
        <f>tcofTTGPERCEO!W276 / Y$2</f>
        <v>4.7828823159219635E-3</v>
      </c>
      <c r="Z277">
        <f>tcofTTGPERCEO!X276 / Z$2</f>
        <v>3.7799244015119695E-3</v>
      </c>
      <c r="AA277">
        <f>tcofTTGPERCEO!Y276 / AA$2</f>
        <v>1.1587485515643105E-3</v>
      </c>
    </row>
    <row r="278" spans="1:27" x14ac:dyDescent="0.25">
      <c r="A278" t="s">
        <v>163</v>
      </c>
      <c r="B278" t="s">
        <v>27</v>
      </c>
      <c r="C278" t="s">
        <v>231</v>
      </c>
      <c r="D278">
        <v>188</v>
      </c>
      <c r="E278">
        <v>3044</v>
      </c>
      <c r="F278" t="s">
        <v>234</v>
      </c>
      <c r="G278" t="str">
        <f t="shared" si="12"/>
        <v>19</v>
      </c>
      <c r="H278">
        <f t="shared" si="13"/>
        <v>3.7606601867851371E-2</v>
      </c>
      <c r="I278">
        <f t="shared" si="14"/>
        <v>2.5510227869144753E-2</v>
      </c>
      <c r="J278">
        <f>tcofTTGPERCEO!H277 / J$2</f>
        <v>2.3375409069658717E-3</v>
      </c>
      <c r="K278">
        <f>tcofTTGPERCEO!I277 / K$2</f>
        <v>1.6995241332426921E-3</v>
      </c>
      <c r="M278">
        <f>tcofTTGPERCEO!K277 / M$2</f>
        <v>1.1768481865839307E-3</v>
      </c>
      <c r="N278">
        <f>tcofTTGPERCEO!L277 / N$2</f>
        <v>1.7042226850975193E-3</v>
      </c>
      <c r="O278">
        <f>tcofTTGPERCEO!M277 / O$2</f>
        <v>2.7193618564176941E-3</v>
      </c>
      <c r="P278">
        <f>tcofTTGPERCEO!N277 / P$2</f>
        <v>5.0137879167711204E-3</v>
      </c>
      <c r="Q278">
        <f>tcofTTGPERCEO!O277 / Q$2</f>
        <v>5.1556613127106878E-3</v>
      </c>
      <c r="R278">
        <f>tcofTTGPERCEO!P277 / R$2</f>
        <v>7.8678206136900079E-4</v>
      </c>
      <c r="S278">
        <f>tcofTTGPERCEO!Q277 / S$2</f>
        <v>2.9154518950437317E-4</v>
      </c>
      <c r="T278">
        <f>tcofTTGPERCEO!R277 / T$2</f>
        <v>1.6194331983805667E-3</v>
      </c>
      <c r="U278">
        <f>tcofTTGPERCEO!S277 / U$2</f>
        <v>3.2970656116056711E-3</v>
      </c>
      <c r="V278">
        <f>tcofTTGPERCEO!T277 / V$2</f>
        <v>4.7865975269246108E-3</v>
      </c>
      <c r="Y278">
        <f>tcofTTGPERCEO!W277 / Y$2</f>
        <v>3.0207677784770295E-3</v>
      </c>
      <c r="Z278">
        <f>tcofTTGPERCEO!X277 / Z$2</f>
        <v>1.6799664006719867E-3</v>
      </c>
      <c r="AA278">
        <f>tcofTTGPERCEO!Y277 / AA$2</f>
        <v>2.3174971031286211E-3</v>
      </c>
    </row>
    <row r="279" spans="1:27" x14ac:dyDescent="0.25">
      <c r="A279" t="s">
        <v>164</v>
      </c>
      <c r="B279" t="s">
        <v>27</v>
      </c>
      <c r="C279" t="s">
        <v>231</v>
      </c>
      <c r="D279">
        <v>65</v>
      </c>
      <c r="E279">
        <v>2296</v>
      </c>
      <c r="F279" t="s">
        <v>233</v>
      </c>
      <c r="G279" t="str">
        <f t="shared" si="12"/>
        <v>20</v>
      </c>
      <c r="H279">
        <f t="shared" si="13"/>
        <v>4.0840304652948113E-2</v>
      </c>
      <c r="I279">
        <f t="shared" si="14"/>
        <v>2.7092817027993404E-2</v>
      </c>
      <c r="J279">
        <f>tcofTTGPERCEO!H278 / J$2</f>
        <v>3.2725572697522207E-3</v>
      </c>
      <c r="K279">
        <f>tcofTTGPERCEO!I278 / K$2</f>
        <v>4.4187627464309992E-3</v>
      </c>
      <c r="M279">
        <f>tcofTTGPERCEO!K278 / M$2</f>
        <v>9.6287578902321598E-4</v>
      </c>
      <c r="N279">
        <f>tcofTTGPERCEO!L278 / N$2</f>
        <v>1.2308274947926529E-3</v>
      </c>
      <c r="O279">
        <f>tcofTTGPERCEO!M278 / O$2</f>
        <v>1.9790911288373216E-3</v>
      </c>
      <c r="P279">
        <f>tcofTTGPERCEO!N278 / P$2</f>
        <v>1.5041363750313362E-3</v>
      </c>
      <c r="Q279">
        <f>tcofTTGPERCEO!O278 / Q$2</f>
        <v>4.3624826492167359E-3</v>
      </c>
      <c r="R279">
        <f>tcofTTGPERCEO!P278 / R$2</f>
        <v>3.1471282454760031E-3</v>
      </c>
      <c r="S279">
        <f>tcofTTGPERCEO!Q278 / S$2</f>
        <v>2.6239067055393588E-3</v>
      </c>
      <c r="T279">
        <f>tcofTTGPERCEO!R278 / T$2</f>
        <v>2.7530364372469634E-3</v>
      </c>
      <c r="U279">
        <f>tcofTTGPERCEO!S278 / U$2</f>
        <v>3.4619188921859545E-3</v>
      </c>
      <c r="V279">
        <f>tcofTTGPERCEO!T278 / V$2</f>
        <v>4.7865975269246108E-3</v>
      </c>
      <c r="Y279">
        <f>tcofTTGPERCEO!W278 / Y$2</f>
        <v>4.6570169918187538E-3</v>
      </c>
      <c r="Z279">
        <f>tcofTTGPERCEO!X278 / Z$2</f>
        <v>1.6799664006719867E-3</v>
      </c>
      <c r="AA279">
        <f>tcofTTGPERCEO!Y278 / AA$2</f>
        <v>0</v>
      </c>
    </row>
    <row r="280" spans="1:27" x14ac:dyDescent="0.25">
      <c r="A280" t="s">
        <v>165</v>
      </c>
      <c r="B280" t="s">
        <v>27</v>
      </c>
      <c r="C280" t="s">
        <v>231</v>
      </c>
      <c r="D280">
        <v>146</v>
      </c>
      <c r="E280">
        <v>2597</v>
      </c>
      <c r="F280" t="s">
        <v>233</v>
      </c>
      <c r="G280" t="str">
        <f t="shared" si="12"/>
        <v>20</v>
      </c>
      <c r="H280">
        <f t="shared" si="13"/>
        <v>6.8798676965959931E-3</v>
      </c>
      <c r="I280">
        <f t="shared" si="14"/>
        <v>5.3944328939306918E-3</v>
      </c>
      <c r="J280">
        <f>tcofTTGPERCEO!H279 / J$2</f>
        <v>0</v>
      </c>
      <c r="K280">
        <f>tcofTTGPERCEO!I279 / K$2</f>
        <v>1.0197144799456153E-3</v>
      </c>
      <c r="M280">
        <f>tcofTTGPERCEO!K279 / M$2</f>
        <v>4.2794479512142934E-4</v>
      </c>
      <c r="N280">
        <f>tcofTTGPERCEO!L279 / N$2</f>
        <v>2.8403711418291991E-4</v>
      </c>
      <c r="O280">
        <f>tcofTTGPERCEO!M279 / O$2</f>
        <v>9.2156151800821856E-4</v>
      </c>
      <c r="P280">
        <f>tcofTTGPERCEO!N279 / P$2</f>
        <v>1.002757583354224E-3</v>
      </c>
      <c r="Q280">
        <f>tcofTTGPERCEO!O279 / Q$2</f>
        <v>0</v>
      </c>
      <c r="R280">
        <f>tcofTTGPERCEO!P279 / R$2</f>
        <v>1.5735641227380016E-3</v>
      </c>
      <c r="S280">
        <f>tcofTTGPERCEO!Q279 / S$2</f>
        <v>5.8309037900874635E-4</v>
      </c>
      <c r="T280">
        <f>tcofTTGPERCEO!R279 / T$2</f>
        <v>0</v>
      </c>
      <c r="U280">
        <f>tcofTTGPERCEO!S279 / U$2</f>
        <v>1.6485328058028355E-4</v>
      </c>
      <c r="V280">
        <f>tcofTTGPERCEO!T279 / V$2</f>
        <v>3.9888312724371757E-4</v>
      </c>
      <c r="Y280">
        <f>tcofTTGPERCEO!W279 / Y$2</f>
        <v>5.0346129641283825E-4</v>
      </c>
      <c r="Z280">
        <f>tcofTTGPERCEO!X279 / Z$2</f>
        <v>0</v>
      </c>
      <c r="AA280">
        <f>tcofTTGPERCEO!Y279 / AA$2</f>
        <v>0</v>
      </c>
    </row>
    <row r="281" spans="1:27" x14ac:dyDescent="0.25">
      <c r="A281" t="s">
        <v>166</v>
      </c>
      <c r="B281" t="s">
        <v>27</v>
      </c>
      <c r="C281" t="s">
        <v>231</v>
      </c>
      <c r="D281">
        <v>55</v>
      </c>
      <c r="E281">
        <v>333</v>
      </c>
      <c r="F281" t="s">
        <v>235</v>
      </c>
      <c r="G281" t="str">
        <f t="shared" si="12"/>
        <v>40</v>
      </c>
      <c r="H281">
        <f t="shared" si="13"/>
        <v>8.3718095822830647E-3</v>
      </c>
      <c r="I281">
        <f t="shared" si="14"/>
        <v>5.2426923180044771E-3</v>
      </c>
      <c r="J281">
        <f>tcofTTGPERCEO!H280 / J$2</f>
        <v>4.675081813931744E-4</v>
      </c>
      <c r="K281">
        <f>tcofTTGPERCEO!I280 / K$2</f>
        <v>0</v>
      </c>
      <c r="M281">
        <f>tcofTTGPERCEO!K280 / M$2</f>
        <v>3.2095859634107199E-4</v>
      </c>
      <c r="N281">
        <f>tcofTTGPERCEO!L280 / N$2</f>
        <v>2.8403711418291991E-4</v>
      </c>
      <c r="O281">
        <f>tcofTTGPERCEO!M280 / O$2</f>
        <v>5.1365723954556442E-4</v>
      </c>
      <c r="P281">
        <f>tcofTTGPERCEO!N280 / P$2</f>
        <v>2.5068939583855601E-4</v>
      </c>
      <c r="Q281">
        <f>tcofTTGPERCEO!O280 / Q$2</f>
        <v>1.98294665873488E-4</v>
      </c>
      <c r="R281">
        <f>tcofTTGPERCEO!P280 / R$2</f>
        <v>1.5735641227380016E-3</v>
      </c>
      <c r="S281">
        <f>tcofTTGPERCEO!Q280 / S$2</f>
        <v>2.9154518950437317E-4</v>
      </c>
      <c r="T281">
        <f>tcofTTGPERCEO!R280 / T$2</f>
        <v>8.0971659919028337E-4</v>
      </c>
      <c r="U281">
        <f>tcofTTGPERCEO!S280 / U$2</f>
        <v>8.2426640290141778E-4</v>
      </c>
      <c r="V281">
        <f>tcofTTGPERCEO!T280 / V$2</f>
        <v>7.9776625448743513E-4</v>
      </c>
      <c r="Y281">
        <f>tcofTTGPERCEO!W280 / Y$2</f>
        <v>8.81057268722467E-4</v>
      </c>
      <c r="Z281">
        <f>tcofTTGPERCEO!X280 / Z$2</f>
        <v>0</v>
      </c>
      <c r="AA281">
        <f>tcofTTGPERCEO!Y280 / AA$2</f>
        <v>1.1587485515643105E-3</v>
      </c>
    </row>
    <row r="282" spans="1:27" x14ac:dyDescent="0.25">
      <c r="A282" t="s">
        <v>167</v>
      </c>
      <c r="B282" t="s">
        <v>27</v>
      </c>
      <c r="C282" t="s">
        <v>231</v>
      </c>
      <c r="D282">
        <v>45</v>
      </c>
      <c r="E282">
        <v>652</v>
      </c>
      <c r="F282" t="s">
        <v>235</v>
      </c>
      <c r="G282" t="str">
        <f t="shared" si="12"/>
        <v>40</v>
      </c>
      <c r="H282">
        <f t="shared" si="13"/>
        <v>6.3149156121836657E-3</v>
      </c>
      <c r="I282">
        <f t="shared" si="14"/>
        <v>5.0164478298536158E-3</v>
      </c>
      <c r="J282">
        <f>tcofTTGPERCEO!H281 / J$2</f>
        <v>1.8700327255726976E-3</v>
      </c>
      <c r="K282">
        <f>tcofTTGPERCEO!I281 / K$2</f>
        <v>3.3990482664853839E-4</v>
      </c>
      <c r="M282">
        <f>tcofTTGPERCEO!K281 / M$2</f>
        <v>0</v>
      </c>
      <c r="N282">
        <f>tcofTTGPERCEO!L281 / N$2</f>
        <v>3.7871615224389319E-4</v>
      </c>
      <c r="O282">
        <f>tcofTTGPERCEO!M281 / O$2</f>
        <v>3.0215131737974376E-4</v>
      </c>
      <c r="P282">
        <f>tcofTTGPERCEO!N281 / P$2</f>
        <v>1.002757583354224E-3</v>
      </c>
      <c r="Q282">
        <f>tcofTTGPERCEO!O281 / Q$2</f>
        <v>7.9317866349395201E-4</v>
      </c>
      <c r="R282">
        <f>tcofTTGPERCEO!P281 / R$2</f>
        <v>0</v>
      </c>
      <c r="S282">
        <f>tcofTTGPERCEO!Q281 / S$2</f>
        <v>2.9154518950437317E-4</v>
      </c>
      <c r="T282">
        <f>tcofTTGPERCEO!R281 / T$2</f>
        <v>0</v>
      </c>
      <c r="U282">
        <f>tcofTTGPERCEO!S281 / U$2</f>
        <v>3.297065611605671E-4</v>
      </c>
      <c r="V282">
        <f>tcofTTGPERCEO!T281 / V$2</f>
        <v>0</v>
      </c>
      <c r="Y282">
        <f>tcofTTGPERCEO!W281 / Y$2</f>
        <v>1.0069225928256765E-3</v>
      </c>
      <c r="Z282">
        <f>tcofTTGPERCEO!X281 / Z$2</f>
        <v>0</v>
      </c>
      <c r="AA282">
        <f>tcofTTGPERCEO!Y281 / AA$2</f>
        <v>0</v>
      </c>
    </row>
    <row r="283" spans="1:27" x14ac:dyDescent="0.25">
      <c r="A283" t="s">
        <v>168</v>
      </c>
      <c r="B283" t="s">
        <v>27</v>
      </c>
      <c r="C283" t="s">
        <v>231</v>
      </c>
      <c r="D283">
        <v>59</v>
      </c>
      <c r="E283">
        <v>449</v>
      </c>
      <c r="F283" t="s">
        <v>235</v>
      </c>
      <c r="G283" t="str">
        <f t="shared" si="12"/>
        <v>40</v>
      </c>
      <c r="H283">
        <f t="shared" si="13"/>
        <v>1.5393623187693477E-2</v>
      </c>
      <c r="I283">
        <f t="shared" si="14"/>
        <v>9.8307252432253307E-3</v>
      </c>
      <c r="J283">
        <f>tcofTTGPERCEO!H282 / J$2</f>
        <v>1.8700327255726976E-3</v>
      </c>
      <c r="K283">
        <f>tcofTTGPERCEO!I282 / K$2</f>
        <v>1.0197144799456153E-3</v>
      </c>
      <c r="M283">
        <f>tcofTTGPERCEO!K282 / M$2</f>
        <v>2.1397239756071467E-4</v>
      </c>
      <c r="N283">
        <f>tcofTTGPERCEO!L282 / N$2</f>
        <v>1.1361484567316796E-3</v>
      </c>
      <c r="O283">
        <f>tcofTTGPERCEO!M282 / O$2</f>
        <v>5.5897993715252597E-4</v>
      </c>
      <c r="P283">
        <f>tcofTTGPERCEO!N282 / P$2</f>
        <v>7.5206818751566808E-4</v>
      </c>
      <c r="Q283">
        <f>tcofTTGPERCEO!O282 / Q$2</f>
        <v>9.914733293674401E-4</v>
      </c>
      <c r="R283">
        <f>tcofTTGPERCEO!P282 / R$2</f>
        <v>0</v>
      </c>
      <c r="S283">
        <f>tcofTTGPERCEO!Q282 / S$2</f>
        <v>0</v>
      </c>
      <c r="T283">
        <f>tcofTTGPERCEO!R282 / T$2</f>
        <v>4.8582995951417006E-4</v>
      </c>
      <c r="U283">
        <f>tcofTTGPERCEO!S282 / U$2</f>
        <v>2.8025057698648202E-3</v>
      </c>
      <c r="V283">
        <f>tcofTTGPERCEO!T282 / V$2</f>
        <v>4.3877143996808934E-3</v>
      </c>
      <c r="Y283">
        <f>tcofTTGPERCEO!W282 / Y$2</f>
        <v>7.5519194461925738E-4</v>
      </c>
      <c r="Z283">
        <f>tcofTTGPERCEO!X282 / Z$2</f>
        <v>4.1999160016799666E-4</v>
      </c>
      <c r="AA283">
        <f>tcofTTGPERCEO!Y282 / AA$2</f>
        <v>0</v>
      </c>
    </row>
    <row r="284" spans="1:27" x14ac:dyDescent="0.25">
      <c r="A284" t="s">
        <v>169</v>
      </c>
      <c r="B284" t="s">
        <v>27</v>
      </c>
      <c r="C284" t="s">
        <v>231</v>
      </c>
      <c r="D284">
        <v>90</v>
      </c>
      <c r="E284">
        <v>864</v>
      </c>
      <c r="F284" t="s">
        <v>235</v>
      </c>
      <c r="G284" t="str">
        <f t="shared" si="12"/>
        <v>40</v>
      </c>
      <c r="H284">
        <f t="shared" si="13"/>
        <v>2.0458851107187606E-2</v>
      </c>
      <c r="I284">
        <f t="shared" si="14"/>
        <v>1.3394750742260517E-2</v>
      </c>
      <c r="J284">
        <f>tcofTTGPERCEO!H283 / J$2</f>
        <v>1.4025245441795231E-3</v>
      </c>
      <c r="K284">
        <f>tcofTTGPERCEO!I283 / K$2</f>
        <v>2.379333786539769E-3</v>
      </c>
      <c r="M284">
        <f>tcofTTGPERCEO!K283 / M$2</f>
        <v>9.6287578902321598E-4</v>
      </c>
      <c r="N284">
        <f>tcofTTGPERCEO!L283 / N$2</f>
        <v>1.1361484567316796E-3</v>
      </c>
      <c r="O284">
        <f>tcofTTGPERCEO!M283 / O$2</f>
        <v>1.3747884940778343E-3</v>
      </c>
      <c r="P284">
        <f>tcofTTGPERCEO!N283 / P$2</f>
        <v>7.5206818751566808E-4</v>
      </c>
      <c r="Q284">
        <f>tcofTTGPERCEO!O283 / Q$2</f>
        <v>1.9829466587348802E-3</v>
      </c>
      <c r="R284">
        <f>tcofTTGPERCEO!P283 / R$2</f>
        <v>7.8678206136900079E-4</v>
      </c>
      <c r="S284">
        <f>tcofTTGPERCEO!Q283 / S$2</f>
        <v>1.1661807580174927E-3</v>
      </c>
      <c r="T284">
        <f>tcofTTGPERCEO!R283 / T$2</f>
        <v>1.1336032388663967E-3</v>
      </c>
      <c r="U284">
        <f>tcofTTGPERCEO!S283 / U$2</f>
        <v>1.483679525222552E-3</v>
      </c>
      <c r="V284">
        <f>tcofTTGPERCEO!T283 / V$2</f>
        <v>3.5899481451934583E-3</v>
      </c>
      <c r="Y284">
        <f>tcofTTGPERCEO!W283 / Y$2</f>
        <v>1.8879798615481435E-3</v>
      </c>
      <c r="Z284">
        <f>tcofTTGPERCEO!X283 / Z$2</f>
        <v>4.1999160016799666E-4</v>
      </c>
      <c r="AA284">
        <f>tcofTTGPERCEO!Y283 / AA$2</f>
        <v>0</v>
      </c>
    </row>
    <row r="285" spans="1:27" x14ac:dyDescent="0.25">
      <c r="A285" t="s">
        <v>170</v>
      </c>
      <c r="B285" t="s">
        <v>27</v>
      </c>
      <c r="C285" t="s">
        <v>231</v>
      </c>
      <c r="D285">
        <v>78</v>
      </c>
      <c r="E285">
        <v>1138</v>
      </c>
      <c r="F285" t="s">
        <v>234</v>
      </c>
      <c r="G285" t="str">
        <f t="shared" si="12"/>
        <v>19</v>
      </c>
      <c r="H285">
        <f t="shared" si="13"/>
        <v>6.4949621660324683E-2</v>
      </c>
      <c r="I285">
        <f t="shared" si="14"/>
        <v>4.3105013633396673E-2</v>
      </c>
      <c r="J285">
        <f>tcofTTGPERCEO!H284 / J$2</f>
        <v>3.7400654511453952E-3</v>
      </c>
      <c r="K285">
        <f>tcofTTGPERCEO!I284 / K$2</f>
        <v>6.4581917063222301E-3</v>
      </c>
      <c r="M285">
        <f>tcofTTGPERCEO!K284 / M$2</f>
        <v>1.1768481865839307E-3</v>
      </c>
      <c r="N285">
        <f>tcofTTGPERCEO!L284 / N$2</f>
        <v>9.089187653853437E-3</v>
      </c>
      <c r="O285">
        <f>tcofTTGPERCEO!M284 / O$2</f>
        <v>3.1272661348803483E-3</v>
      </c>
      <c r="P285">
        <f>tcofTTGPERCEO!N284 / P$2</f>
        <v>6.5179242918024568E-3</v>
      </c>
      <c r="Q285">
        <f>tcofTTGPERCEO!O284 / Q$2</f>
        <v>1.1897679952409281E-3</v>
      </c>
      <c r="R285">
        <f>tcofTTGPERCEO!P284 / R$2</f>
        <v>7.8678206136900079E-4</v>
      </c>
      <c r="S285">
        <f>tcofTTGPERCEO!Q284 / S$2</f>
        <v>8.7463556851311952E-4</v>
      </c>
      <c r="T285">
        <f>tcofTTGPERCEO!R284 / T$2</f>
        <v>1.4574898785425102E-3</v>
      </c>
      <c r="U285">
        <f>tcofTTGPERCEO!S284 / U$2</f>
        <v>9.5614902736564453E-3</v>
      </c>
      <c r="V285">
        <f>tcofTTGPERCEO!T284 / V$2</f>
        <v>1.5556441962504986E-2</v>
      </c>
      <c r="Y285">
        <f>tcofTTGPERCEO!W284 / Y$2</f>
        <v>4.1535556954059158E-3</v>
      </c>
      <c r="Z285">
        <f>tcofTTGPERCEO!X284 / Z$2</f>
        <v>1.25997480050399E-3</v>
      </c>
      <c r="AA285">
        <f>tcofTTGPERCEO!Y284 / AA$2</f>
        <v>0</v>
      </c>
    </row>
    <row r="286" spans="1:27" x14ac:dyDescent="0.25">
      <c r="A286" t="s">
        <v>171</v>
      </c>
      <c r="B286" t="s">
        <v>27</v>
      </c>
      <c r="C286" t="s">
        <v>231</v>
      </c>
      <c r="D286">
        <v>188</v>
      </c>
      <c r="E286">
        <v>3509</v>
      </c>
      <c r="F286" t="s">
        <v>233</v>
      </c>
      <c r="G286" t="str">
        <f t="shared" si="12"/>
        <v>20</v>
      </c>
      <c r="H286">
        <f t="shared" si="13"/>
        <v>7.8463635115511923E-3</v>
      </c>
      <c r="I286">
        <f t="shared" si="14"/>
        <v>5.8947008672105916E-3</v>
      </c>
      <c r="J286">
        <f>tcofTTGPERCEO!H285 / J$2</f>
        <v>0</v>
      </c>
      <c r="K286">
        <f>tcofTTGPERCEO!I285 / K$2</f>
        <v>6.7980965329707678E-4</v>
      </c>
      <c r="M286">
        <f>tcofTTGPERCEO!K285 / M$2</f>
        <v>5.3493099390178669E-4</v>
      </c>
      <c r="N286">
        <f>tcofTTGPERCEO!L285 / N$2</f>
        <v>3.7871615224389319E-4</v>
      </c>
      <c r="O286">
        <f>tcofTTGPERCEO!M285 / O$2</f>
        <v>1.1783901377810007E-3</v>
      </c>
      <c r="P286">
        <f>tcofTTGPERCEO!N285 / P$2</f>
        <v>7.5206818751566808E-4</v>
      </c>
      <c r="Q286">
        <f>tcofTTGPERCEO!O285 / Q$2</f>
        <v>5.9488399762046404E-4</v>
      </c>
      <c r="R286">
        <f>tcofTTGPERCEO!P285 / R$2</f>
        <v>7.8678206136900079E-4</v>
      </c>
      <c r="S286">
        <f>tcofTTGPERCEO!Q285 / S$2</f>
        <v>0</v>
      </c>
      <c r="T286">
        <f>tcofTTGPERCEO!R285 / T$2</f>
        <v>0</v>
      </c>
      <c r="U286">
        <f>tcofTTGPERCEO!S285 / U$2</f>
        <v>9.8911968348170125E-4</v>
      </c>
      <c r="V286">
        <f>tcofTTGPERCEO!T285 / V$2</f>
        <v>3.9888312724371757E-4</v>
      </c>
      <c r="Y286">
        <f>tcofTTGPERCEO!W285 / Y$2</f>
        <v>1.132787916928886E-3</v>
      </c>
      <c r="Z286">
        <f>tcofTTGPERCEO!X285 / Z$2</f>
        <v>4.1999160016799666E-4</v>
      </c>
      <c r="AA286">
        <f>tcofTTGPERCEO!Y285 / AA$2</f>
        <v>0</v>
      </c>
    </row>
    <row r="287" spans="1:27" x14ac:dyDescent="0.25">
      <c r="A287" t="s">
        <v>172</v>
      </c>
      <c r="B287" t="s">
        <v>27</v>
      </c>
      <c r="C287" t="s">
        <v>231</v>
      </c>
      <c r="D287">
        <v>78</v>
      </c>
      <c r="E287">
        <v>600</v>
      </c>
      <c r="F287" t="s">
        <v>235</v>
      </c>
      <c r="G287" t="str">
        <f t="shared" si="12"/>
        <v>40</v>
      </c>
      <c r="H287">
        <f t="shared" si="13"/>
        <v>1.9644963536654909E-2</v>
      </c>
      <c r="I287">
        <f t="shared" si="14"/>
        <v>1.1133563986868957E-2</v>
      </c>
      <c r="J287">
        <f>tcofTTGPERCEO!H286 / J$2</f>
        <v>1.4025245441795231E-3</v>
      </c>
      <c r="K287">
        <f>tcofTTGPERCEO!I286 / K$2</f>
        <v>1.3596193065941536E-3</v>
      </c>
      <c r="M287">
        <f>tcofTTGPERCEO!K286 / M$2</f>
        <v>0</v>
      </c>
      <c r="N287">
        <f>tcofTTGPERCEO!L286 / N$2</f>
        <v>4.7339519030486653E-4</v>
      </c>
      <c r="O287">
        <f>tcofTTGPERCEO!M286 / O$2</f>
        <v>7.100555958423979E-4</v>
      </c>
      <c r="P287">
        <f>tcofTTGPERCEO!N286 / P$2</f>
        <v>1.5041363750313362E-3</v>
      </c>
      <c r="Q287">
        <f>tcofTTGPERCEO!O286 / Q$2</f>
        <v>7.9317866349395201E-4</v>
      </c>
      <c r="R287">
        <f>tcofTTGPERCEO!P286 / R$2</f>
        <v>7.8678206136900079E-4</v>
      </c>
      <c r="S287">
        <f>tcofTTGPERCEO!Q286 / S$2</f>
        <v>1.4577259475218659E-3</v>
      </c>
      <c r="T287">
        <f>tcofTTGPERCEO!R286 / T$2</f>
        <v>9.7165991902834013E-4</v>
      </c>
      <c r="U287">
        <f>tcofTTGPERCEO!S286 / U$2</f>
        <v>3.1322123310253873E-3</v>
      </c>
      <c r="V287">
        <f>tcofTTGPERCEO!T286 / V$2</f>
        <v>5.5843637814120464E-3</v>
      </c>
      <c r="Y287">
        <f>tcofTTGPERCEO!W286 / Y$2</f>
        <v>6.2932662051604787E-4</v>
      </c>
      <c r="Z287">
        <f>tcofTTGPERCEO!X286 / Z$2</f>
        <v>8.3998320033599333E-4</v>
      </c>
      <c r="AA287">
        <f>tcofTTGPERCEO!Y286 / AA$2</f>
        <v>0</v>
      </c>
    </row>
    <row r="288" spans="1:27" x14ac:dyDescent="0.25">
      <c r="A288" t="s">
        <v>173</v>
      </c>
      <c r="B288" t="s">
        <v>27</v>
      </c>
      <c r="C288" t="s">
        <v>231</v>
      </c>
      <c r="D288">
        <v>85</v>
      </c>
      <c r="E288">
        <v>744</v>
      </c>
      <c r="F288" t="s">
        <v>235</v>
      </c>
      <c r="G288" t="str">
        <f t="shared" si="12"/>
        <v>40</v>
      </c>
      <c r="H288">
        <f t="shared" si="13"/>
        <v>6.4949621660324683E-2</v>
      </c>
      <c r="I288">
        <f t="shared" si="14"/>
        <v>4.3105013633396673E-2</v>
      </c>
      <c r="J288">
        <f>tcofTTGPERCEO!H287 / J$2</f>
        <v>3.7400654511453952E-3</v>
      </c>
      <c r="K288">
        <f>tcofTTGPERCEO!I287 / K$2</f>
        <v>6.4581917063222301E-3</v>
      </c>
      <c r="M288">
        <f>tcofTTGPERCEO!K287 / M$2</f>
        <v>1.1768481865839307E-3</v>
      </c>
      <c r="N288">
        <f>tcofTTGPERCEO!L287 / N$2</f>
        <v>9.089187653853437E-3</v>
      </c>
      <c r="O288">
        <f>tcofTTGPERCEO!M287 / O$2</f>
        <v>3.1272661348803483E-3</v>
      </c>
      <c r="P288">
        <f>tcofTTGPERCEO!N287 / P$2</f>
        <v>6.5179242918024568E-3</v>
      </c>
      <c r="Q288">
        <f>tcofTTGPERCEO!O287 / Q$2</f>
        <v>1.1897679952409281E-3</v>
      </c>
      <c r="R288">
        <f>tcofTTGPERCEO!P287 / R$2</f>
        <v>7.8678206136900079E-4</v>
      </c>
      <c r="S288">
        <f>tcofTTGPERCEO!Q287 / S$2</f>
        <v>8.7463556851311952E-4</v>
      </c>
      <c r="T288">
        <f>tcofTTGPERCEO!R287 / T$2</f>
        <v>1.4574898785425102E-3</v>
      </c>
      <c r="U288">
        <f>tcofTTGPERCEO!S287 / U$2</f>
        <v>9.5614902736564453E-3</v>
      </c>
      <c r="V288">
        <f>tcofTTGPERCEO!T287 / V$2</f>
        <v>1.5556441962504986E-2</v>
      </c>
      <c r="Y288">
        <f>tcofTTGPERCEO!W287 / Y$2</f>
        <v>4.1535556954059158E-3</v>
      </c>
      <c r="Z288">
        <f>tcofTTGPERCEO!X287 / Z$2</f>
        <v>1.25997480050399E-3</v>
      </c>
      <c r="AA288">
        <f>tcofTTGPERCEO!Y287 / AA$2</f>
        <v>0</v>
      </c>
    </row>
    <row r="289" spans="1:27" x14ac:dyDescent="0.25">
      <c r="A289" t="s">
        <v>174</v>
      </c>
      <c r="B289" t="s">
        <v>27</v>
      </c>
      <c r="C289" t="s">
        <v>231</v>
      </c>
      <c r="D289">
        <v>188</v>
      </c>
      <c r="E289">
        <v>3509</v>
      </c>
      <c r="F289" t="s">
        <v>234</v>
      </c>
      <c r="G289" t="str">
        <f t="shared" si="12"/>
        <v>19</v>
      </c>
      <c r="H289">
        <f t="shared" si="13"/>
        <v>3.2634875177214263E-3</v>
      </c>
      <c r="I289">
        <f t="shared" si="14"/>
        <v>2.3398559391307814E-3</v>
      </c>
      <c r="J289">
        <f>tcofTTGPERCEO!H288 / J$2</f>
        <v>0</v>
      </c>
      <c r="K289">
        <f>tcofTTGPERCEO!I288 / K$2</f>
        <v>0</v>
      </c>
      <c r="M289">
        <f>tcofTTGPERCEO!K288 / M$2</f>
        <v>1.0698619878035734E-4</v>
      </c>
      <c r="N289">
        <f>tcofTTGPERCEO!L288 / N$2</f>
        <v>4.7339519030486653E-4</v>
      </c>
      <c r="O289">
        <f>tcofTTGPERCEO!M288 / O$2</f>
        <v>1.8129079042784627E-4</v>
      </c>
      <c r="P289">
        <f>tcofTTGPERCEO!N288 / P$2</f>
        <v>0</v>
      </c>
      <c r="Q289">
        <f>tcofTTGPERCEO!O288 / Q$2</f>
        <v>5.9488399762046404E-4</v>
      </c>
      <c r="R289">
        <f>tcofTTGPERCEO!P288 / R$2</f>
        <v>0</v>
      </c>
      <c r="S289">
        <f>tcofTTGPERCEO!Q288 / S$2</f>
        <v>0</v>
      </c>
      <c r="T289">
        <f>tcofTTGPERCEO!R288 / T$2</f>
        <v>3.2388663967611336E-4</v>
      </c>
      <c r="U289">
        <f>tcofTTGPERCEO!S288 / U$2</f>
        <v>6.594131223211342E-4</v>
      </c>
      <c r="V289">
        <f>tcofTTGPERCEO!T288 / V$2</f>
        <v>7.9776625448743513E-4</v>
      </c>
      <c r="Y289">
        <f>tcofTTGPERCEO!W288 / Y$2</f>
        <v>1.2586532410320956E-4</v>
      </c>
      <c r="Z289">
        <f>tcofTTGPERCEO!X288 / Z$2</f>
        <v>0</v>
      </c>
      <c r="AA289">
        <f>tcofTTGPERCEO!Y288 / AA$2</f>
        <v>0</v>
      </c>
    </row>
    <row r="290" spans="1:27" x14ac:dyDescent="0.25">
      <c r="A290" t="s">
        <v>175</v>
      </c>
      <c r="B290" t="s">
        <v>27</v>
      </c>
      <c r="C290" t="s">
        <v>231</v>
      </c>
      <c r="D290">
        <v>14</v>
      </c>
      <c r="E290">
        <v>218</v>
      </c>
      <c r="F290" t="s">
        <v>234</v>
      </c>
      <c r="G290" t="str">
        <f t="shared" si="12"/>
        <v>19</v>
      </c>
      <c r="H290">
        <f t="shared" si="13"/>
        <v>1.0068318776841284E-2</v>
      </c>
      <c r="I290">
        <f t="shared" si="14"/>
        <v>7.104881377963862E-3</v>
      </c>
      <c r="J290">
        <f>tcofTTGPERCEO!H289 / J$2</f>
        <v>0</v>
      </c>
      <c r="K290">
        <f>tcofTTGPERCEO!I289 / K$2</f>
        <v>0</v>
      </c>
      <c r="M290">
        <f>tcofTTGPERCEO!K289 / M$2</f>
        <v>3.2095859634107199E-4</v>
      </c>
      <c r="N290">
        <f>tcofTTGPERCEO!L289 / N$2</f>
        <v>1.5148646089755728E-3</v>
      </c>
      <c r="O290">
        <f>tcofTTGPERCEO!M289 / O$2</f>
        <v>3.1725888324873094E-4</v>
      </c>
      <c r="P290">
        <f>tcofTTGPERCEO!N289 / P$2</f>
        <v>2.5068939583855601E-4</v>
      </c>
      <c r="Q290">
        <f>tcofTTGPERCEO!O289 / Q$2</f>
        <v>1.586357326987904E-3</v>
      </c>
      <c r="R290">
        <f>tcofTTGPERCEO!P289 / R$2</f>
        <v>0</v>
      </c>
      <c r="S290">
        <f>tcofTTGPERCEO!Q289 / S$2</f>
        <v>0</v>
      </c>
      <c r="T290">
        <f>tcofTTGPERCEO!R289 / T$2</f>
        <v>9.7165991902834013E-4</v>
      </c>
      <c r="U290">
        <f>tcofTTGPERCEO!S289 / U$2</f>
        <v>2.1430926475436863E-3</v>
      </c>
      <c r="V290">
        <f>tcofTTGPERCEO!T289 / V$2</f>
        <v>7.9776625448743513E-4</v>
      </c>
      <c r="Y290">
        <f>tcofTTGPERCEO!W289 / Y$2</f>
        <v>1.0069225928256765E-3</v>
      </c>
      <c r="Z290">
        <f>tcofTTGPERCEO!X289 / Z$2</f>
        <v>0</v>
      </c>
      <c r="AA290">
        <f>tcofTTGPERCEO!Y289 / AA$2</f>
        <v>1.1587485515643105E-3</v>
      </c>
    </row>
    <row r="291" spans="1:27" x14ac:dyDescent="0.25">
      <c r="A291" t="s">
        <v>176</v>
      </c>
      <c r="B291" t="s">
        <v>27</v>
      </c>
      <c r="C291" t="s">
        <v>231</v>
      </c>
      <c r="D291">
        <v>26</v>
      </c>
      <c r="E291">
        <v>576</v>
      </c>
      <c r="F291" t="s">
        <v>234</v>
      </c>
      <c r="G291" t="str">
        <f t="shared" si="12"/>
        <v>19</v>
      </c>
      <c r="H291">
        <f t="shared" si="13"/>
        <v>2.8647929429151488E-2</v>
      </c>
      <c r="I291">
        <f t="shared" si="14"/>
        <v>1.884758669662959E-2</v>
      </c>
      <c r="J291">
        <f>tcofTTGPERCEO!H290 / J$2</f>
        <v>9.3501636278634881E-4</v>
      </c>
      <c r="K291">
        <f>tcofTTGPERCEO!I290 / K$2</f>
        <v>4.0788579197824611E-3</v>
      </c>
      <c r="M291">
        <f>tcofTTGPERCEO!K290 / M$2</f>
        <v>4.2794479512142934E-4</v>
      </c>
      <c r="N291">
        <f>tcofTTGPERCEO!L290 / N$2</f>
        <v>5.775421321719371E-3</v>
      </c>
      <c r="O291">
        <f>tcofTTGPERCEO!M290 / O$2</f>
        <v>1.0877447425670776E-3</v>
      </c>
      <c r="P291">
        <f>tcofTTGPERCEO!N290 / P$2</f>
        <v>7.5206818751566808E-4</v>
      </c>
      <c r="Q291">
        <f>tcofTTGPERCEO!O290 / Q$2</f>
        <v>3.9658933174697601E-4</v>
      </c>
      <c r="R291">
        <f>tcofTTGPERCEO!P290 / R$2</f>
        <v>7.8678206136900079E-4</v>
      </c>
      <c r="S291">
        <f>tcofTTGPERCEO!Q290 / S$2</f>
        <v>2.9154518950437317E-4</v>
      </c>
      <c r="T291">
        <f>tcofTTGPERCEO!R290 / T$2</f>
        <v>4.8582995951417006E-4</v>
      </c>
      <c r="U291">
        <f>tcofTTGPERCEO!S290 / U$2</f>
        <v>4.1213320145070884E-3</v>
      </c>
      <c r="V291">
        <f>tcofTTGPERCEO!T290 / V$2</f>
        <v>5.9832469086557637E-3</v>
      </c>
      <c r="Y291">
        <f>tcofTTGPERCEO!W290 / Y$2</f>
        <v>2.265575833857772E-3</v>
      </c>
      <c r="Z291">
        <f>tcofTTGPERCEO!X290 / Z$2</f>
        <v>1.25997480050399E-3</v>
      </c>
      <c r="AA291">
        <f>tcofTTGPERCEO!Y290 / AA$2</f>
        <v>0</v>
      </c>
    </row>
    <row r="292" spans="1:27" x14ac:dyDescent="0.25">
      <c r="A292" t="s">
        <v>177</v>
      </c>
      <c r="B292" t="s">
        <v>27</v>
      </c>
      <c r="C292" t="s">
        <v>231</v>
      </c>
      <c r="D292">
        <v>129</v>
      </c>
      <c r="E292">
        <v>1039</v>
      </c>
      <c r="F292" t="s">
        <v>241</v>
      </c>
      <c r="G292" t="str">
        <f t="shared" si="12"/>
        <v>24</v>
      </c>
      <c r="H292">
        <f t="shared" si="13"/>
        <v>9.2341124813952909E-3</v>
      </c>
      <c r="I292">
        <f t="shared" si="14"/>
        <v>7.0186135026937546E-3</v>
      </c>
      <c r="J292">
        <f>tcofTTGPERCEO!H291 / J$2</f>
        <v>0</v>
      </c>
      <c r="K292">
        <f>tcofTTGPERCEO!I291 / K$2</f>
        <v>1.6995241332426921E-3</v>
      </c>
      <c r="M292">
        <f>tcofTTGPERCEO!K291 / M$2</f>
        <v>0</v>
      </c>
      <c r="N292">
        <f>tcofTTGPERCEO!L291 / N$2</f>
        <v>6.627532664268131E-4</v>
      </c>
      <c r="O292">
        <f>tcofTTGPERCEO!M291 / O$2</f>
        <v>1.0726371766980904E-3</v>
      </c>
      <c r="P292">
        <f>tcofTTGPERCEO!N291 / P$2</f>
        <v>2.0055151667084481E-3</v>
      </c>
      <c r="Q292">
        <f>tcofTTGPERCEO!O291 / Q$2</f>
        <v>5.9488399762046404E-4</v>
      </c>
      <c r="R292">
        <f>tcofTTGPERCEO!P291 / R$2</f>
        <v>0</v>
      </c>
      <c r="S292">
        <f>tcofTTGPERCEO!Q291 / S$2</f>
        <v>1.1661807580174927E-3</v>
      </c>
      <c r="T292">
        <f>tcofTTGPERCEO!R291 / T$2</f>
        <v>3.2388663967611336E-4</v>
      </c>
      <c r="U292">
        <f>tcofTTGPERCEO!S291 / U$2</f>
        <v>6.594131223211342E-4</v>
      </c>
      <c r="V292">
        <f>tcofTTGPERCEO!T291 / V$2</f>
        <v>0</v>
      </c>
      <c r="Y292">
        <f>tcofTTGPERCEO!W291 / Y$2</f>
        <v>6.2932662051604787E-4</v>
      </c>
      <c r="Z292">
        <f>tcofTTGPERCEO!X291 / Z$2</f>
        <v>4.1999160016799666E-4</v>
      </c>
      <c r="AA292">
        <f>tcofTTGPERCEO!Y291 / AA$2</f>
        <v>0</v>
      </c>
    </row>
    <row r="293" spans="1:27" x14ac:dyDescent="0.25">
      <c r="A293" t="s">
        <v>178</v>
      </c>
      <c r="B293" t="s">
        <v>27</v>
      </c>
      <c r="C293" t="s">
        <v>231</v>
      </c>
      <c r="D293">
        <v>89</v>
      </c>
      <c r="E293">
        <v>731</v>
      </c>
      <c r="F293" t="s">
        <v>235</v>
      </c>
      <c r="G293" t="str">
        <f t="shared" si="12"/>
        <v>40</v>
      </c>
      <c r="H293">
        <f t="shared" si="13"/>
        <v>6.6665590362579991E-3</v>
      </c>
      <c r="I293">
        <f t="shared" si="14"/>
        <v>4.9877355130480971E-3</v>
      </c>
      <c r="J293">
        <f>tcofTTGPERCEO!H292 / J$2</f>
        <v>9.3501636278634881E-4</v>
      </c>
      <c r="K293">
        <f>tcofTTGPERCEO!I292 / K$2</f>
        <v>6.7980965329707678E-4</v>
      </c>
      <c r="M293">
        <f>tcofTTGPERCEO!K292 / M$2</f>
        <v>1.0698619878035734E-4</v>
      </c>
      <c r="N293">
        <f>tcofTTGPERCEO!L292 / N$2</f>
        <v>4.7339519030486653E-4</v>
      </c>
      <c r="O293">
        <f>tcofTTGPERCEO!M292 / O$2</f>
        <v>7.100555958423979E-4</v>
      </c>
      <c r="P293">
        <f>tcofTTGPERCEO!N292 / P$2</f>
        <v>5.0137879167711202E-4</v>
      </c>
      <c r="Q293">
        <f>tcofTTGPERCEO!O292 / Q$2</f>
        <v>5.9488399762046404E-4</v>
      </c>
      <c r="R293">
        <f>tcofTTGPERCEO!P292 / R$2</f>
        <v>0</v>
      </c>
      <c r="S293">
        <f>tcofTTGPERCEO!Q292 / S$2</f>
        <v>0</v>
      </c>
      <c r="T293">
        <f>tcofTTGPERCEO!R292 / T$2</f>
        <v>1.6194331983805668E-4</v>
      </c>
      <c r="U293">
        <f>tcofTTGPERCEO!S292 / U$2</f>
        <v>8.2426640290141778E-4</v>
      </c>
      <c r="V293">
        <f>tcofTTGPERCEO!T292 / V$2</f>
        <v>7.9776625448743513E-4</v>
      </c>
      <c r="Y293">
        <f>tcofTTGPERCEO!W292 / Y$2</f>
        <v>8.81057268722467E-4</v>
      </c>
      <c r="Z293">
        <f>tcofTTGPERCEO!X292 / Z$2</f>
        <v>0</v>
      </c>
      <c r="AA293">
        <f>tcofTTGPERCEO!Y292 / AA$2</f>
        <v>0</v>
      </c>
    </row>
    <row r="294" spans="1:27" x14ac:dyDescent="0.25">
      <c r="A294" t="s">
        <v>180</v>
      </c>
      <c r="B294" t="s">
        <v>27</v>
      </c>
      <c r="C294" t="s">
        <v>231</v>
      </c>
      <c r="D294">
        <v>48</v>
      </c>
      <c r="E294">
        <v>471</v>
      </c>
      <c r="F294" t="s">
        <v>235</v>
      </c>
      <c r="G294" t="str">
        <f t="shared" si="12"/>
        <v>40</v>
      </c>
      <c r="H294">
        <f t="shared" si="13"/>
        <v>6.2129398768419497E-2</v>
      </c>
      <c r="I294">
        <f t="shared" si="14"/>
        <v>3.6053250279189604E-2</v>
      </c>
      <c r="J294">
        <f>tcofTTGPERCEO!H293 / J$2</f>
        <v>2.3375409069658717E-3</v>
      </c>
      <c r="K294">
        <f>tcofTTGPERCEO!I293 / K$2</f>
        <v>3.3990482664853841E-3</v>
      </c>
      <c r="M294">
        <f>tcofTTGPERCEO!K293 / M$2</f>
        <v>6.740130523162512E-3</v>
      </c>
      <c r="N294">
        <f>tcofTTGPERCEO!L293 / N$2</f>
        <v>4.5445938269267185E-3</v>
      </c>
      <c r="O294">
        <f>tcofTTGPERCEO!M293 / O$2</f>
        <v>2.5229635001208606E-3</v>
      </c>
      <c r="P294">
        <f>tcofTTGPERCEO!N293 / P$2</f>
        <v>1.2534469791927801E-3</v>
      </c>
      <c r="Q294">
        <f>tcofTTGPERCEO!O293 / Q$2</f>
        <v>2.7761253222288321E-3</v>
      </c>
      <c r="R294">
        <f>tcofTTGPERCEO!P293 / R$2</f>
        <v>2.3603461841070024E-3</v>
      </c>
      <c r="S294">
        <f>tcofTTGPERCEO!Q293 / S$2</f>
        <v>5.5393586005830905E-3</v>
      </c>
      <c r="T294">
        <f>tcofTTGPERCEO!R293 / T$2</f>
        <v>5.6680161943319842E-3</v>
      </c>
      <c r="U294">
        <f>tcofTTGPERCEO!S293 / U$2</f>
        <v>4.4510385756676559E-3</v>
      </c>
      <c r="V294">
        <f>tcofTTGPERCEO!T293 / V$2</f>
        <v>8.7754287993617869E-3</v>
      </c>
      <c r="Y294">
        <f>tcofTTGPERCEO!W293 / Y$2</f>
        <v>5.6639395846444307E-3</v>
      </c>
      <c r="Z294">
        <f>tcofTTGPERCEO!X293 / Z$2</f>
        <v>3.7799244015119695E-3</v>
      </c>
      <c r="AA294">
        <f>tcofTTGPERCEO!Y293 / AA$2</f>
        <v>2.3174971031286211E-3</v>
      </c>
    </row>
    <row r="295" spans="1:27" x14ac:dyDescent="0.25">
      <c r="A295" t="s">
        <v>181</v>
      </c>
      <c r="B295" t="s">
        <v>27</v>
      </c>
      <c r="C295" t="s">
        <v>231</v>
      </c>
      <c r="D295">
        <v>198</v>
      </c>
      <c r="E295">
        <v>3542</v>
      </c>
      <c r="F295" t="s">
        <v>242</v>
      </c>
      <c r="G295" t="str">
        <f t="shared" si="12"/>
        <v>23</v>
      </c>
      <c r="H295">
        <f t="shared" si="13"/>
        <v>1.867319456984615E-2</v>
      </c>
      <c r="I295">
        <f t="shared" si="14"/>
        <v>1.0415561955777749E-2</v>
      </c>
      <c r="J295">
        <f>tcofTTGPERCEO!H294 / J$2</f>
        <v>1.8700327255726976E-3</v>
      </c>
      <c r="K295">
        <f>tcofTTGPERCEO!I294 / K$2</f>
        <v>2.0394289598912306E-3</v>
      </c>
      <c r="M295">
        <f>tcofTTGPERCEO!K294 / M$2</f>
        <v>6.4191719268214399E-4</v>
      </c>
      <c r="N295">
        <f>tcofTTGPERCEO!L294 / N$2</f>
        <v>5.6807422836583981E-4</v>
      </c>
      <c r="O295">
        <f>tcofTTGPERCEO!M294 / O$2</f>
        <v>1.2539279671259366E-3</v>
      </c>
      <c r="P295">
        <f>tcofTTGPERCEO!N294 / P$2</f>
        <v>7.5206818751566808E-4</v>
      </c>
      <c r="Q295">
        <f>tcofTTGPERCEO!O294 / Q$2</f>
        <v>1.98294665873488E-4</v>
      </c>
      <c r="R295">
        <f>tcofTTGPERCEO!P294 / R$2</f>
        <v>7.8678206136900079E-4</v>
      </c>
      <c r="S295">
        <f>tcofTTGPERCEO!Q294 / S$2</f>
        <v>1.4577259475218659E-3</v>
      </c>
      <c r="T295">
        <f>tcofTTGPERCEO!R294 / T$2</f>
        <v>1.6194331983805668E-4</v>
      </c>
      <c r="U295">
        <f>tcofTTGPERCEO!S294 / U$2</f>
        <v>2.1430926475436863E-3</v>
      </c>
      <c r="V295">
        <f>tcofTTGPERCEO!T294 / V$2</f>
        <v>2.3932987634623054E-3</v>
      </c>
      <c r="Y295">
        <f>tcofTTGPERCEO!W294 / Y$2</f>
        <v>3.1466331025802393E-3</v>
      </c>
      <c r="Z295">
        <f>tcofTTGPERCEO!X294 / Z$2</f>
        <v>1.25997480050399E-3</v>
      </c>
      <c r="AA295">
        <f>tcofTTGPERCEO!Y294 / AA$2</f>
        <v>0</v>
      </c>
    </row>
    <row r="296" spans="1:27" x14ac:dyDescent="0.25">
      <c r="A296" t="s">
        <v>182</v>
      </c>
      <c r="B296" t="s">
        <v>27</v>
      </c>
      <c r="C296" t="s">
        <v>231</v>
      </c>
      <c r="D296">
        <v>99</v>
      </c>
      <c r="E296">
        <v>1290</v>
      </c>
      <c r="F296" t="s">
        <v>235</v>
      </c>
      <c r="G296" t="str">
        <f t="shared" si="12"/>
        <v>40</v>
      </c>
      <c r="H296">
        <f t="shared" si="13"/>
        <v>5.15979870132302E-2</v>
      </c>
      <c r="I296">
        <f t="shared" si="14"/>
        <v>3.0303287515759142E-2</v>
      </c>
      <c r="J296">
        <f>tcofTTGPERCEO!H295 / J$2</f>
        <v>5.6100981767180924E-3</v>
      </c>
      <c r="K296">
        <f>tcofTTGPERCEO!I295 / K$2</f>
        <v>2.0394289598912306E-3</v>
      </c>
      <c r="M296">
        <f>tcofTTGPERCEO!K295 / M$2</f>
        <v>3.4235583609714348E-3</v>
      </c>
      <c r="N296">
        <f>tcofTTGPERCEO!L295 / N$2</f>
        <v>3.5978034463169852E-3</v>
      </c>
      <c r="O296">
        <f>tcofTTGPERCEO!M295 / O$2</f>
        <v>1.2841430988639109E-3</v>
      </c>
      <c r="P296">
        <f>tcofTTGPERCEO!N295 / P$2</f>
        <v>2.7575833542241163E-3</v>
      </c>
      <c r="Q296">
        <f>tcofTTGPERCEO!O295 / Q$2</f>
        <v>1.9829466587348802E-3</v>
      </c>
      <c r="R296">
        <f>tcofTTGPERCEO!P295 / R$2</f>
        <v>1.5735641227380016E-3</v>
      </c>
      <c r="S296">
        <f>tcofTTGPERCEO!Q295 / S$2</f>
        <v>3.7900874635568515E-3</v>
      </c>
      <c r="T296">
        <f>tcofTTGPERCEO!R295 / T$2</f>
        <v>2.4291497975708503E-3</v>
      </c>
      <c r="U296">
        <f>tcofTTGPERCEO!S295 / U$2</f>
        <v>5.6050115397296403E-3</v>
      </c>
      <c r="V296">
        <f>tcofTTGPERCEO!T295 / V$2</f>
        <v>6.3821300358994811E-3</v>
      </c>
      <c r="Y296">
        <f>tcofTTGPERCEO!W295 / Y$2</f>
        <v>4.9087476400251732E-3</v>
      </c>
      <c r="Z296">
        <f>tcofTTGPERCEO!X295 / Z$2</f>
        <v>4.1999160016799666E-4</v>
      </c>
      <c r="AA296">
        <f>tcofTTGPERCEO!Y295 / AA$2</f>
        <v>5.7937427578215531E-3</v>
      </c>
    </row>
    <row r="297" spans="1:27" x14ac:dyDescent="0.25">
      <c r="A297" t="s">
        <v>183</v>
      </c>
      <c r="B297" t="s">
        <v>27</v>
      </c>
      <c r="C297" t="s">
        <v>231</v>
      </c>
      <c r="D297">
        <v>150</v>
      </c>
      <c r="E297">
        <v>3140</v>
      </c>
      <c r="F297" t="s">
        <v>234</v>
      </c>
      <c r="G297" t="str">
        <f t="shared" si="12"/>
        <v>19</v>
      </c>
      <c r="H297">
        <f t="shared" si="13"/>
        <v>1.6519205553770164E-2</v>
      </c>
      <c r="I297">
        <f t="shared" si="14"/>
        <v>9.4868191064401627E-3</v>
      </c>
      <c r="J297">
        <f>tcofTTGPERCEO!H296 / J$2</f>
        <v>1.4025245441795231E-3</v>
      </c>
      <c r="K297">
        <f>tcofTTGPERCEO!I296 / K$2</f>
        <v>2.0394289598912306E-3</v>
      </c>
      <c r="M297">
        <f>tcofTTGPERCEO!K296 / M$2</f>
        <v>3.2095859634107199E-4</v>
      </c>
      <c r="N297">
        <f>tcofTTGPERCEO!L296 / N$2</f>
        <v>3.7871615224389319E-4</v>
      </c>
      <c r="O297">
        <f>tcofTTGPERCEO!M296 / O$2</f>
        <v>5.7408750302151315E-4</v>
      </c>
      <c r="P297">
        <f>tcofTTGPERCEO!N296 / P$2</f>
        <v>1.002757583354224E-3</v>
      </c>
      <c r="Q297">
        <f>tcofTTGPERCEO!O296 / Q$2</f>
        <v>0</v>
      </c>
      <c r="R297">
        <f>tcofTTGPERCEO!P296 / R$2</f>
        <v>0</v>
      </c>
      <c r="S297">
        <f>tcofTTGPERCEO!Q296 / S$2</f>
        <v>0</v>
      </c>
      <c r="T297">
        <f>tcofTTGPERCEO!R296 / T$2</f>
        <v>1.2955465587044534E-3</v>
      </c>
      <c r="U297">
        <f>tcofTTGPERCEO!S296 / U$2</f>
        <v>2.472799208704253E-3</v>
      </c>
      <c r="V297">
        <f>tcofTTGPERCEO!T296 / V$2</f>
        <v>5.185480654168329E-3</v>
      </c>
      <c r="Y297">
        <f>tcofTTGPERCEO!W296 / Y$2</f>
        <v>1.0069225928256765E-3</v>
      </c>
      <c r="Z297">
        <f>tcofTTGPERCEO!X296 / Z$2</f>
        <v>8.3998320033599333E-4</v>
      </c>
      <c r="AA297">
        <f>tcofTTGPERCEO!Y296 / AA$2</f>
        <v>0</v>
      </c>
    </row>
    <row r="298" spans="1:27" x14ac:dyDescent="0.25">
      <c r="A298" t="s">
        <v>184</v>
      </c>
      <c r="B298" t="s">
        <v>27</v>
      </c>
      <c r="C298" t="s">
        <v>231</v>
      </c>
      <c r="D298">
        <v>114</v>
      </c>
      <c r="E298">
        <v>767</v>
      </c>
      <c r="F298" t="s">
        <v>235</v>
      </c>
      <c r="G298" t="str">
        <f t="shared" si="12"/>
        <v>40</v>
      </c>
      <c r="H298">
        <f t="shared" si="13"/>
        <v>3.8874496278306539E-2</v>
      </c>
      <c r="I298">
        <f t="shared" si="14"/>
        <v>2.5727380083022628E-2</v>
      </c>
      <c r="J298">
        <f>tcofTTGPERCEO!H297 / J$2</f>
        <v>3.7400654511453952E-3</v>
      </c>
      <c r="K298">
        <f>tcofTTGPERCEO!I297 / K$2</f>
        <v>1.6995241332426921E-3</v>
      </c>
      <c r="M298">
        <f>tcofTTGPERCEO!K297 / M$2</f>
        <v>2.0327377768267893E-3</v>
      </c>
      <c r="N298">
        <f>tcofTTGPERCEO!L297 / N$2</f>
        <v>2.2722969134633592E-3</v>
      </c>
      <c r="O298">
        <f>tcofTTGPERCEO!M297 / O$2</f>
        <v>2.7042542905487067E-3</v>
      </c>
      <c r="P298">
        <f>tcofTTGPERCEO!N297 / P$2</f>
        <v>2.2562045625470041E-3</v>
      </c>
      <c r="Q298">
        <f>tcofTTGPERCEO!O297 / Q$2</f>
        <v>3.569303985722784E-3</v>
      </c>
      <c r="R298">
        <f>tcofTTGPERCEO!P297 / R$2</f>
        <v>1.5735641227380016E-3</v>
      </c>
      <c r="S298">
        <f>tcofTTGPERCEO!Q297 / S$2</f>
        <v>2.6239067055393588E-3</v>
      </c>
      <c r="T298">
        <f>tcofTTGPERCEO!R297 / T$2</f>
        <v>3.0769230769230769E-3</v>
      </c>
      <c r="U298">
        <f>tcofTTGPERCEO!S297 / U$2</f>
        <v>2.8025057698648202E-3</v>
      </c>
      <c r="V298">
        <f>tcofTTGPERCEO!T297 / V$2</f>
        <v>2.7921818907060232E-3</v>
      </c>
      <c r="Y298">
        <f>tcofTTGPERCEO!W297 / Y$2</f>
        <v>4.1535556954059158E-3</v>
      </c>
      <c r="Z298">
        <f>tcofTTGPERCEO!X297 / Z$2</f>
        <v>1.25997480050399E-3</v>
      </c>
      <c r="AA298">
        <f>tcofTTGPERCEO!Y297 / AA$2</f>
        <v>2.3174971031286211E-3</v>
      </c>
    </row>
    <row r="299" spans="1:27" x14ac:dyDescent="0.25">
      <c r="A299" t="s">
        <v>185</v>
      </c>
      <c r="B299" t="s">
        <v>27</v>
      </c>
      <c r="C299" t="s">
        <v>231</v>
      </c>
      <c r="D299">
        <v>67</v>
      </c>
      <c r="E299">
        <v>3177</v>
      </c>
      <c r="F299" t="s">
        <v>242</v>
      </c>
      <c r="G299" t="str">
        <f t="shared" si="12"/>
        <v>23</v>
      </c>
      <c r="H299">
        <f t="shared" si="13"/>
        <v>1.8092444870874656E-2</v>
      </c>
      <c r="I299">
        <f t="shared" si="14"/>
        <v>1.0400220265071869E-2</v>
      </c>
      <c r="J299">
        <f>tcofTTGPERCEO!H298 / J$2</f>
        <v>2.3375409069658717E-3</v>
      </c>
      <c r="K299">
        <f>tcofTTGPERCEO!I298 / K$2</f>
        <v>3.3990482664853839E-4</v>
      </c>
      <c r="M299">
        <f>tcofTTGPERCEO!K298 / M$2</f>
        <v>6.4191719268214399E-4</v>
      </c>
      <c r="N299">
        <f>tcofTTGPERCEO!L298 / N$2</f>
        <v>1.1361484567316796E-3</v>
      </c>
      <c r="O299">
        <f>tcofTTGPERCEO!M298 / O$2</f>
        <v>9.2156151800821856E-4</v>
      </c>
      <c r="P299">
        <f>tcofTTGPERCEO!N298 / P$2</f>
        <v>7.5206818751566808E-4</v>
      </c>
      <c r="Q299">
        <f>tcofTTGPERCEO!O298 / Q$2</f>
        <v>9.914733293674401E-4</v>
      </c>
      <c r="R299">
        <f>tcofTTGPERCEO!P298 / R$2</f>
        <v>0</v>
      </c>
      <c r="S299">
        <f>tcofTTGPERCEO!Q298 / S$2</f>
        <v>2.9154518950437317E-4</v>
      </c>
      <c r="T299">
        <f>tcofTTGPERCEO!R298 / T$2</f>
        <v>9.7165991902834013E-4</v>
      </c>
      <c r="U299">
        <f>tcofTTGPERCEO!S298 / U$2</f>
        <v>2.3079459281239697E-3</v>
      </c>
      <c r="V299">
        <f>tcofTTGPERCEO!T298 / V$2</f>
        <v>3.9888312724371757E-4</v>
      </c>
      <c r="Y299">
        <f>tcofTTGPERCEO!W298 / Y$2</f>
        <v>2.265575833857772E-3</v>
      </c>
      <c r="Z299">
        <f>tcofTTGPERCEO!X298 / Z$2</f>
        <v>1.25997480050399E-3</v>
      </c>
      <c r="AA299">
        <f>tcofTTGPERCEO!Y298 / AA$2</f>
        <v>3.4762456546929316E-3</v>
      </c>
    </row>
    <row r="300" spans="1:27" x14ac:dyDescent="0.25">
      <c r="A300" t="s">
        <v>186</v>
      </c>
      <c r="B300" t="s">
        <v>27</v>
      </c>
      <c r="C300" t="s">
        <v>231</v>
      </c>
      <c r="D300">
        <v>62</v>
      </c>
      <c r="E300">
        <v>1254</v>
      </c>
      <c r="F300" t="s">
        <v>234</v>
      </c>
      <c r="G300" t="str">
        <f t="shared" si="12"/>
        <v>19</v>
      </c>
      <c r="H300">
        <f t="shared" si="13"/>
        <v>1.5368368590669724E-2</v>
      </c>
      <c r="I300">
        <f t="shared" si="14"/>
        <v>9.2208239200813388E-3</v>
      </c>
      <c r="J300">
        <f>tcofTTGPERCEO!H299 / J$2</f>
        <v>4.675081813931744E-4</v>
      </c>
      <c r="K300">
        <f>tcofTTGPERCEO!I299 / K$2</f>
        <v>2.7192386131883071E-3</v>
      </c>
      <c r="M300">
        <f>tcofTTGPERCEO!K299 / M$2</f>
        <v>2.1397239756071467E-4</v>
      </c>
      <c r="N300">
        <f>tcofTTGPERCEO!L299 / N$2</f>
        <v>6.627532664268131E-4</v>
      </c>
      <c r="O300">
        <f>tcofTTGPERCEO!M299 / O$2</f>
        <v>1.2992506647328983E-3</v>
      </c>
      <c r="P300">
        <f>tcofTTGPERCEO!N299 / P$2</f>
        <v>1.7548257708698922E-3</v>
      </c>
      <c r="Q300">
        <f>tcofTTGPERCEO!O299 / Q$2</f>
        <v>7.9317866349395201E-4</v>
      </c>
      <c r="R300">
        <f>tcofTTGPERCEO!P299 / R$2</f>
        <v>0</v>
      </c>
      <c r="S300">
        <f>tcofTTGPERCEO!Q299 / S$2</f>
        <v>8.7463556851311952E-4</v>
      </c>
      <c r="T300">
        <f>tcofTTGPERCEO!R299 / T$2</f>
        <v>4.8582995951417006E-4</v>
      </c>
      <c r="U300">
        <f>tcofTTGPERCEO!S299 / U$2</f>
        <v>8.2426640290141778E-4</v>
      </c>
      <c r="V300">
        <f>tcofTTGPERCEO!T299 / V$2</f>
        <v>1.5955325089748703E-3</v>
      </c>
      <c r="Y300">
        <f>tcofTTGPERCEO!W299 / Y$2</f>
        <v>1.2586532410320957E-3</v>
      </c>
      <c r="Z300">
        <f>tcofTTGPERCEO!X299 / Z$2</f>
        <v>1.25997480050399E-3</v>
      </c>
      <c r="AA300">
        <f>tcofTTGPERCEO!Y299 / AA$2</f>
        <v>1.1587485515643105E-3</v>
      </c>
    </row>
    <row r="301" spans="1:27" x14ac:dyDescent="0.25">
      <c r="A301" t="s">
        <v>187</v>
      </c>
      <c r="B301" t="s">
        <v>27</v>
      </c>
      <c r="C301" t="s">
        <v>231</v>
      </c>
      <c r="D301">
        <v>58</v>
      </c>
      <c r="E301">
        <v>1092</v>
      </c>
      <c r="F301" t="s">
        <v>235</v>
      </c>
      <c r="G301" t="str">
        <f t="shared" si="12"/>
        <v>40</v>
      </c>
      <c r="H301">
        <f t="shared" si="13"/>
        <v>6.382623915122114E-3</v>
      </c>
      <c r="I301">
        <f t="shared" si="14"/>
        <v>4.0086985954627856E-3</v>
      </c>
      <c r="J301">
        <f>tcofTTGPERCEO!H300 / J$2</f>
        <v>0</v>
      </c>
      <c r="K301">
        <f>tcofTTGPERCEO!I300 / K$2</f>
        <v>1.3596193065941536E-3</v>
      </c>
      <c r="M301">
        <f>tcofTTGPERCEO!K300 / M$2</f>
        <v>1.0698619878035734E-4</v>
      </c>
      <c r="N301">
        <f>tcofTTGPERCEO!L300 / N$2</f>
        <v>4.7339519030486653E-4</v>
      </c>
      <c r="O301">
        <f>tcofTTGPERCEO!M300 / O$2</f>
        <v>4.3811941020062845E-4</v>
      </c>
      <c r="P301">
        <f>tcofTTGPERCEO!N300 / P$2</f>
        <v>2.5068939583855601E-4</v>
      </c>
      <c r="Q301">
        <f>tcofTTGPERCEO!O300 / Q$2</f>
        <v>3.9658933174697601E-4</v>
      </c>
      <c r="R301">
        <f>tcofTTGPERCEO!P300 / R$2</f>
        <v>0</v>
      </c>
      <c r="S301">
        <f>tcofTTGPERCEO!Q300 / S$2</f>
        <v>2.9154518950437317E-4</v>
      </c>
      <c r="T301">
        <f>tcofTTGPERCEO!R300 / T$2</f>
        <v>3.2388663967611336E-4</v>
      </c>
      <c r="U301">
        <f>tcofTTGPERCEO!S300 / U$2</f>
        <v>6.594131223211342E-4</v>
      </c>
      <c r="V301">
        <f>tcofTTGPERCEO!T300 / V$2</f>
        <v>7.9776625448743513E-4</v>
      </c>
      <c r="Y301">
        <f>tcofTTGPERCEO!W300 / Y$2</f>
        <v>1.2586532410320956E-4</v>
      </c>
      <c r="Z301">
        <f>tcofTTGPERCEO!X300 / Z$2</f>
        <v>0</v>
      </c>
      <c r="AA301">
        <f>tcofTTGPERCEO!Y300 / AA$2</f>
        <v>1.1587485515643105E-3</v>
      </c>
    </row>
    <row r="302" spans="1:27" x14ac:dyDescent="0.25">
      <c r="A302" t="s">
        <v>188</v>
      </c>
      <c r="B302" t="s">
        <v>27</v>
      </c>
      <c r="C302" t="s">
        <v>231</v>
      </c>
      <c r="D302">
        <v>29</v>
      </c>
      <c r="E302">
        <v>419</v>
      </c>
      <c r="F302" t="s">
        <v>235</v>
      </c>
      <c r="G302" t="str">
        <f t="shared" si="12"/>
        <v>40</v>
      </c>
      <c r="H302">
        <f t="shared" si="13"/>
        <v>2.6207299369419484E-2</v>
      </c>
      <c r="I302">
        <f t="shared" si="14"/>
        <v>1.517249588197476E-2</v>
      </c>
      <c r="J302">
        <f>tcofTTGPERCEO!H301 / J$2</f>
        <v>1.8700327255726976E-3</v>
      </c>
      <c r="K302">
        <f>tcofTTGPERCEO!I301 / K$2</f>
        <v>1.3596193065941536E-3</v>
      </c>
      <c r="M302">
        <f>tcofTTGPERCEO!K301 / M$2</f>
        <v>1.1768481865839307E-3</v>
      </c>
      <c r="N302">
        <f>tcofTTGPERCEO!L301 / N$2</f>
        <v>7.5743230448778638E-4</v>
      </c>
      <c r="O302">
        <f>tcofTTGPERCEO!M301 / O$2</f>
        <v>1.4956490210297317E-3</v>
      </c>
      <c r="P302">
        <f>tcofTTGPERCEO!N301 / P$2</f>
        <v>1.5041363750313362E-3</v>
      </c>
      <c r="Q302">
        <f>tcofTTGPERCEO!O301 / Q$2</f>
        <v>1.1897679952409281E-3</v>
      </c>
      <c r="R302">
        <f>tcofTTGPERCEO!P301 / R$2</f>
        <v>1.5735641227380016E-3</v>
      </c>
      <c r="S302">
        <f>tcofTTGPERCEO!Q301 / S$2</f>
        <v>3.7900874635568515E-3</v>
      </c>
      <c r="T302">
        <f>tcofTTGPERCEO!R301 / T$2</f>
        <v>2.2672064777327933E-3</v>
      </c>
      <c r="U302">
        <f>tcofTTGPERCEO!S301 / U$2</f>
        <v>1.9782393669634025E-3</v>
      </c>
      <c r="V302">
        <f>tcofTTGPERCEO!T301 / V$2</f>
        <v>3.1910650179497405E-3</v>
      </c>
      <c r="Y302">
        <f>tcofTTGPERCEO!W301 / Y$2</f>
        <v>2.8949024543738198E-3</v>
      </c>
      <c r="Z302">
        <f>tcofTTGPERCEO!X301 / Z$2</f>
        <v>0</v>
      </c>
      <c r="AA302">
        <f>tcofTTGPERCEO!Y301 / AA$2</f>
        <v>1.1587485515643105E-3</v>
      </c>
    </row>
    <row r="303" spans="1:27" x14ac:dyDescent="0.25">
      <c r="A303" t="s">
        <v>189</v>
      </c>
      <c r="B303" t="s">
        <v>27</v>
      </c>
      <c r="C303" t="s">
        <v>231</v>
      </c>
      <c r="D303">
        <v>101</v>
      </c>
      <c r="E303">
        <v>1537</v>
      </c>
      <c r="F303" t="s">
        <v>243</v>
      </c>
      <c r="G303" t="str">
        <f t="shared" si="12"/>
        <v>29</v>
      </c>
      <c r="H303">
        <f t="shared" si="13"/>
        <v>2.9258813989081055E-2</v>
      </c>
      <c r="I303">
        <f t="shared" si="14"/>
        <v>1.7050683520532028E-2</v>
      </c>
      <c r="J303">
        <f>tcofTTGPERCEO!H302 / J$2</f>
        <v>9.3501636278634881E-4</v>
      </c>
      <c r="K303">
        <f>tcofTTGPERCEO!I302 / K$2</f>
        <v>4.0788579197824611E-3</v>
      </c>
      <c r="M303">
        <f>tcofTTGPERCEO!K302 / M$2</f>
        <v>1.0698619878035734E-4</v>
      </c>
      <c r="N303">
        <f>tcofTTGPERCEO!L302 / N$2</f>
        <v>1.8935807612194661E-3</v>
      </c>
      <c r="O303">
        <f>tcofTTGPERCEO!M302 / O$2</f>
        <v>1.6618322455885907E-3</v>
      </c>
      <c r="P303">
        <f>tcofTTGPERCEO!N302 / P$2</f>
        <v>2.2562045625470041E-3</v>
      </c>
      <c r="Q303">
        <f>tcofTTGPERCEO!O302 / Q$2</f>
        <v>1.586357326987904E-3</v>
      </c>
      <c r="R303">
        <f>tcofTTGPERCEO!P302 / R$2</f>
        <v>7.8678206136900079E-4</v>
      </c>
      <c r="S303">
        <f>tcofTTGPERCEO!Q302 / S$2</f>
        <v>2.3323615160349854E-3</v>
      </c>
      <c r="T303">
        <f>tcofTTGPERCEO!R302 / T$2</f>
        <v>2.5910931174089069E-3</v>
      </c>
      <c r="U303">
        <f>tcofTTGPERCEO!S302 / U$2</f>
        <v>1.1539729640619848E-3</v>
      </c>
      <c r="V303">
        <f>tcofTTGPERCEO!T302 / V$2</f>
        <v>1.1966493817311527E-3</v>
      </c>
      <c r="Y303">
        <f>tcofTTGPERCEO!W302 / Y$2</f>
        <v>4.7828823159219635E-3</v>
      </c>
      <c r="Z303">
        <f>tcofTTGPERCEO!X302 / Z$2</f>
        <v>4.1999160016799666E-4</v>
      </c>
      <c r="AA303">
        <f>tcofTTGPERCEO!Y302 / AA$2</f>
        <v>3.4762456546929316E-3</v>
      </c>
    </row>
    <row r="304" spans="1:27" x14ac:dyDescent="0.25">
      <c r="A304" t="s">
        <v>190</v>
      </c>
      <c r="B304" t="s">
        <v>27</v>
      </c>
      <c r="C304" t="s">
        <v>231</v>
      </c>
      <c r="D304">
        <v>107</v>
      </c>
      <c r="E304">
        <v>2329</v>
      </c>
      <c r="F304" t="s">
        <v>234</v>
      </c>
      <c r="G304" t="str">
        <f t="shared" si="12"/>
        <v>19</v>
      </c>
      <c r="H304">
        <f t="shared" si="13"/>
        <v>1.8225079406069314E-3</v>
      </c>
      <c r="I304">
        <f t="shared" si="14"/>
        <v>1.1533667787929295E-3</v>
      </c>
      <c r="J304">
        <f>tcofTTGPERCEO!H303 / J$2</f>
        <v>0</v>
      </c>
      <c r="K304">
        <f>tcofTTGPERCEO!I303 / K$2</f>
        <v>3.3990482664853839E-4</v>
      </c>
      <c r="M304">
        <f>tcofTTGPERCEO!K303 / M$2</f>
        <v>0</v>
      </c>
      <c r="N304">
        <f>tcofTTGPERCEO!L303 / N$2</f>
        <v>0</v>
      </c>
      <c r="O304">
        <f>tcofTTGPERCEO!M303 / O$2</f>
        <v>1.6618322455885909E-4</v>
      </c>
      <c r="P304">
        <f>tcofTTGPERCEO!N303 / P$2</f>
        <v>2.5068939583855601E-4</v>
      </c>
      <c r="Q304">
        <f>tcofTTGPERCEO!O303 / Q$2</f>
        <v>3.9658933174697601E-4</v>
      </c>
      <c r="R304">
        <f>tcofTTGPERCEO!P303 / R$2</f>
        <v>0</v>
      </c>
      <c r="S304">
        <f>tcofTTGPERCEO!Q303 / S$2</f>
        <v>2.9154518950437317E-4</v>
      </c>
      <c r="T304">
        <f>tcofTTGPERCEO!R303 / T$2</f>
        <v>0</v>
      </c>
      <c r="U304">
        <f>tcofTTGPERCEO!S303 / U$2</f>
        <v>0</v>
      </c>
      <c r="V304">
        <f>tcofTTGPERCEO!T303 / V$2</f>
        <v>0</v>
      </c>
      <c r="Y304">
        <f>tcofTTGPERCEO!W303 / Y$2</f>
        <v>3.7759597230962869E-4</v>
      </c>
      <c r="Z304">
        <f>tcofTTGPERCEO!X303 / Z$2</f>
        <v>0</v>
      </c>
      <c r="AA304">
        <f>tcofTTGPERCEO!Y303 / AA$2</f>
        <v>0</v>
      </c>
    </row>
    <row r="305" spans="1:27" x14ac:dyDescent="0.25">
      <c r="A305" t="s">
        <v>191</v>
      </c>
      <c r="B305" t="s">
        <v>27</v>
      </c>
      <c r="C305" t="s">
        <v>231</v>
      </c>
      <c r="D305">
        <v>13</v>
      </c>
      <c r="E305">
        <v>140</v>
      </c>
      <c r="F305" t="s">
        <v>235</v>
      </c>
      <c r="G305" t="str">
        <f t="shared" si="12"/>
        <v>40</v>
      </c>
      <c r="H305">
        <f t="shared" si="13"/>
        <v>4.8889776337656871E-2</v>
      </c>
      <c r="I305">
        <f t="shared" si="14"/>
        <v>2.5135124533824015E-2</v>
      </c>
      <c r="J305">
        <f>tcofTTGPERCEO!H304 / J$2</f>
        <v>4.675081813931744E-4</v>
      </c>
      <c r="K305">
        <f>tcofTTGPERCEO!I304 / K$2</f>
        <v>7.1380013596193063E-3</v>
      </c>
      <c r="M305">
        <f>tcofTTGPERCEO!K304 / M$2</f>
        <v>2.1397239756071467E-4</v>
      </c>
      <c r="N305">
        <f>tcofTTGPERCEO!L304 / N$2</f>
        <v>1.609543647036546E-3</v>
      </c>
      <c r="O305">
        <f>tcofTTGPERCEO!M304 / O$2</f>
        <v>1.4805414551607445E-3</v>
      </c>
      <c r="P305">
        <f>tcofTTGPERCEO!N304 / P$2</f>
        <v>4.0110303334168962E-3</v>
      </c>
      <c r="Q305">
        <f>tcofTTGPERCEO!O304 / Q$2</f>
        <v>9.914733293674401E-4</v>
      </c>
      <c r="R305">
        <f>tcofTTGPERCEO!P304 / R$2</f>
        <v>0</v>
      </c>
      <c r="S305">
        <f>tcofTTGPERCEO!Q304 / S$2</f>
        <v>1.1661807580174927E-3</v>
      </c>
      <c r="T305">
        <f>tcofTTGPERCEO!R304 / T$2</f>
        <v>4.8582995951417006E-4</v>
      </c>
      <c r="U305">
        <f>tcofTTGPERCEO!S304 / U$2</f>
        <v>8.7372238707550277E-3</v>
      </c>
      <c r="V305">
        <f>tcofTTGPERCEO!T304 / V$2</f>
        <v>1.9146390107698443E-2</v>
      </c>
      <c r="Y305">
        <f>tcofTTGPERCEO!W304 / Y$2</f>
        <v>1.762114537444934E-3</v>
      </c>
      <c r="Z305">
        <f>tcofTTGPERCEO!X304 / Z$2</f>
        <v>1.6799664006719867E-3</v>
      </c>
      <c r="AA305">
        <f>tcofTTGPERCEO!Y304 / AA$2</f>
        <v>0</v>
      </c>
    </row>
    <row r="306" spans="1:27" x14ac:dyDescent="0.25">
      <c r="A306" t="s">
        <v>192</v>
      </c>
      <c r="B306" t="s">
        <v>27</v>
      </c>
      <c r="C306" t="s">
        <v>231</v>
      </c>
      <c r="D306">
        <v>174</v>
      </c>
      <c r="E306">
        <v>1918</v>
      </c>
      <c r="F306" t="s">
        <v>242</v>
      </c>
      <c r="G306" t="str">
        <f t="shared" si="12"/>
        <v>23</v>
      </c>
      <c r="H306">
        <f t="shared" si="13"/>
        <v>3.3118168823517437E-3</v>
      </c>
      <c r="I306">
        <f t="shared" si="14"/>
        <v>2.3881853037610989E-3</v>
      </c>
      <c r="J306">
        <f>tcofTTGPERCEO!H305 / J$2</f>
        <v>0</v>
      </c>
      <c r="K306">
        <f>tcofTTGPERCEO!I305 / K$2</f>
        <v>0</v>
      </c>
      <c r="M306">
        <f>tcofTTGPERCEO!K305 / M$2</f>
        <v>0</v>
      </c>
      <c r="N306">
        <f>tcofTTGPERCEO!L305 / N$2</f>
        <v>4.7339519030486653E-4</v>
      </c>
      <c r="O306">
        <f>tcofTTGPERCEO!M305 / O$2</f>
        <v>4.9854967367657724E-4</v>
      </c>
      <c r="P306">
        <f>tcofTTGPERCEO!N305 / P$2</f>
        <v>0</v>
      </c>
      <c r="Q306">
        <f>tcofTTGPERCEO!O305 / Q$2</f>
        <v>5.9488399762046404E-4</v>
      </c>
      <c r="R306">
        <f>tcofTTGPERCEO!P305 / R$2</f>
        <v>0</v>
      </c>
      <c r="S306">
        <f>tcofTTGPERCEO!Q305 / S$2</f>
        <v>0</v>
      </c>
      <c r="T306">
        <f>tcofTTGPERCEO!R305 / T$2</f>
        <v>1.6194331983805668E-4</v>
      </c>
      <c r="U306">
        <f>tcofTTGPERCEO!S305 / U$2</f>
        <v>6.594131223211342E-4</v>
      </c>
      <c r="V306">
        <f>tcofTTGPERCEO!T305 / V$2</f>
        <v>7.9776625448743513E-4</v>
      </c>
      <c r="Y306">
        <f>tcofTTGPERCEO!W305 / Y$2</f>
        <v>1.2586532410320956E-4</v>
      </c>
      <c r="Z306">
        <f>tcofTTGPERCEO!X305 / Z$2</f>
        <v>0</v>
      </c>
      <c r="AA306">
        <f>tcofTTGPERCEO!Y305 / AA$2</f>
        <v>0</v>
      </c>
    </row>
    <row r="307" spans="1:27" x14ac:dyDescent="0.25">
      <c r="A307" t="s">
        <v>193</v>
      </c>
      <c r="B307" t="s">
        <v>27</v>
      </c>
      <c r="C307" t="s">
        <v>231</v>
      </c>
      <c r="D307">
        <v>39</v>
      </c>
      <c r="E307">
        <v>339</v>
      </c>
      <c r="F307" t="s">
        <v>235</v>
      </c>
      <c r="G307" t="str">
        <f t="shared" si="12"/>
        <v>40</v>
      </c>
      <c r="H307">
        <f t="shared" si="13"/>
        <v>8.7483780310719916E-3</v>
      </c>
      <c r="I307">
        <f t="shared" si="14"/>
        <v>5.9804217458800917E-3</v>
      </c>
      <c r="J307">
        <f>tcofTTGPERCEO!H306 / J$2</f>
        <v>4.675081813931744E-4</v>
      </c>
      <c r="K307">
        <f>tcofTTGPERCEO!I306 / K$2</f>
        <v>1.3596193065941536E-3</v>
      </c>
      <c r="M307">
        <f>tcofTTGPERCEO!K306 / M$2</f>
        <v>4.2794479512142934E-4</v>
      </c>
      <c r="N307">
        <f>tcofTTGPERCEO!L306 / N$2</f>
        <v>1.8935807612194659E-4</v>
      </c>
      <c r="O307">
        <f>tcofTTGPERCEO!M306 / O$2</f>
        <v>7.2516316171138508E-4</v>
      </c>
      <c r="P307">
        <f>tcofTTGPERCEO!N306 / P$2</f>
        <v>1.7548257708698922E-3</v>
      </c>
      <c r="Q307">
        <f>tcofTTGPERCEO!O306 / Q$2</f>
        <v>3.9658933174697601E-4</v>
      </c>
      <c r="R307">
        <f>tcofTTGPERCEO!P306 / R$2</f>
        <v>0</v>
      </c>
      <c r="S307">
        <f>tcofTTGPERCEO!Q306 / S$2</f>
        <v>2.9154518950437317E-4</v>
      </c>
      <c r="T307">
        <f>tcofTTGPERCEO!R306 / T$2</f>
        <v>0</v>
      </c>
      <c r="U307">
        <f>tcofTTGPERCEO!S306 / U$2</f>
        <v>6.594131223211342E-4</v>
      </c>
      <c r="V307">
        <f>tcofTTGPERCEO!T306 / V$2</f>
        <v>7.9776625448743513E-4</v>
      </c>
      <c r="Y307">
        <f>tcofTTGPERCEO!W306 / Y$2</f>
        <v>1.2586532410320957E-3</v>
      </c>
      <c r="Z307">
        <f>tcofTTGPERCEO!X306 / Z$2</f>
        <v>4.1999160016799666E-4</v>
      </c>
      <c r="AA307">
        <f>tcofTTGPERCEO!Y306 / AA$2</f>
        <v>0</v>
      </c>
    </row>
    <row r="308" spans="1:27" x14ac:dyDescent="0.25">
      <c r="A308" t="s">
        <v>194</v>
      </c>
      <c r="B308" t="s">
        <v>27</v>
      </c>
      <c r="C308" t="s">
        <v>231</v>
      </c>
      <c r="D308">
        <v>64</v>
      </c>
      <c r="E308">
        <v>561</v>
      </c>
      <c r="F308" t="s">
        <v>235</v>
      </c>
      <c r="G308" t="str">
        <f t="shared" si="12"/>
        <v>40</v>
      </c>
      <c r="H308">
        <f t="shared" si="13"/>
        <v>6.1137827956374586E-3</v>
      </c>
      <c r="I308">
        <f t="shared" si="14"/>
        <v>4.6655814477096968E-3</v>
      </c>
      <c r="J308">
        <f>tcofTTGPERCEO!H307 / J$2</f>
        <v>4.675081813931744E-4</v>
      </c>
      <c r="K308">
        <f>tcofTTGPERCEO!I307 / K$2</f>
        <v>1.3596193065941536E-3</v>
      </c>
      <c r="M308">
        <f>tcofTTGPERCEO!K307 / M$2</f>
        <v>4.2794479512142934E-4</v>
      </c>
      <c r="N308">
        <f>tcofTTGPERCEO!L307 / N$2</f>
        <v>9.4679038060973297E-5</v>
      </c>
      <c r="O308">
        <f>tcofTTGPERCEO!M307 / O$2</f>
        <v>3.0215131737974376E-4</v>
      </c>
      <c r="P308">
        <f>tcofTTGPERCEO!N307 / P$2</f>
        <v>1.002757583354224E-3</v>
      </c>
      <c r="Q308">
        <f>tcofTTGPERCEO!O307 / Q$2</f>
        <v>1.98294665873488E-4</v>
      </c>
      <c r="R308">
        <f>tcofTTGPERCEO!P307 / R$2</f>
        <v>0</v>
      </c>
      <c r="S308">
        <f>tcofTTGPERCEO!Q307 / S$2</f>
        <v>0</v>
      </c>
      <c r="T308">
        <f>tcofTTGPERCEO!R307 / T$2</f>
        <v>6.4777327935222671E-4</v>
      </c>
      <c r="U308">
        <f>tcofTTGPERCEO!S307 / U$2</f>
        <v>1.6485328058028355E-4</v>
      </c>
      <c r="V308">
        <f>tcofTTGPERCEO!T307 / V$2</f>
        <v>3.9888312724371757E-4</v>
      </c>
      <c r="Y308">
        <f>tcofTTGPERCEO!W307 / Y$2</f>
        <v>6.2932662051604787E-4</v>
      </c>
      <c r="Z308">
        <f>tcofTTGPERCEO!X307 / Z$2</f>
        <v>4.1999160016799666E-4</v>
      </c>
      <c r="AA308">
        <f>tcofTTGPERCEO!Y307 / AA$2</f>
        <v>0</v>
      </c>
    </row>
    <row r="309" spans="1:27" x14ac:dyDescent="0.25">
      <c r="A309" t="s">
        <v>195</v>
      </c>
      <c r="B309" t="s">
        <v>27</v>
      </c>
      <c r="C309" t="s">
        <v>231</v>
      </c>
      <c r="D309">
        <v>28</v>
      </c>
      <c r="E309">
        <v>281</v>
      </c>
      <c r="F309" t="s">
        <v>235</v>
      </c>
      <c r="G309" t="str">
        <f t="shared" si="12"/>
        <v>40</v>
      </c>
      <c r="H309">
        <f t="shared" si="13"/>
        <v>3.4307492060833633E-3</v>
      </c>
      <c r="I309">
        <f t="shared" si="14"/>
        <v>2.6357427201661519E-3</v>
      </c>
      <c r="J309">
        <f>tcofTTGPERCEO!H308 / J$2</f>
        <v>0</v>
      </c>
      <c r="K309">
        <f>tcofTTGPERCEO!I308 / K$2</f>
        <v>1.0197144799456153E-3</v>
      </c>
      <c r="M309">
        <f>tcofTTGPERCEO!K308 / M$2</f>
        <v>0</v>
      </c>
      <c r="N309">
        <f>tcofTTGPERCEO!L308 / N$2</f>
        <v>9.4679038060973297E-5</v>
      </c>
      <c r="O309">
        <f>tcofTTGPERCEO!M308 / O$2</f>
        <v>2.5682861977278221E-4</v>
      </c>
      <c r="P309">
        <f>tcofTTGPERCEO!N308 / P$2</f>
        <v>2.5068939583855601E-4</v>
      </c>
      <c r="Q309">
        <f>tcofTTGPERCEO!O308 / Q$2</f>
        <v>1.98294665873488E-4</v>
      </c>
      <c r="R309">
        <f>tcofTTGPERCEO!P308 / R$2</f>
        <v>0</v>
      </c>
      <c r="S309">
        <f>tcofTTGPERCEO!Q308 / S$2</f>
        <v>2.9154518950437317E-4</v>
      </c>
      <c r="T309">
        <f>tcofTTGPERCEO!R308 / T$2</f>
        <v>4.8582995951417006E-4</v>
      </c>
      <c r="U309">
        <f>tcofTTGPERCEO!S308 / U$2</f>
        <v>3.297065611605671E-4</v>
      </c>
      <c r="V309">
        <f>tcofTTGPERCEO!T308 / V$2</f>
        <v>0</v>
      </c>
      <c r="Y309">
        <f>tcofTTGPERCEO!W308 / Y$2</f>
        <v>5.0346129641283825E-4</v>
      </c>
      <c r="Z309">
        <f>tcofTTGPERCEO!X308 / Z$2</f>
        <v>0</v>
      </c>
      <c r="AA309">
        <f>tcofTTGPERCEO!Y308 / AA$2</f>
        <v>0</v>
      </c>
    </row>
    <row r="310" spans="1:27" x14ac:dyDescent="0.25">
      <c r="A310" t="s">
        <v>196</v>
      </c>
      <c r="B310" t="s">
        <v>27</v>
      </c>
      <c r="C310" t="s">
        <v>231</v>
      </c>
      <c r="D310">
        <v>42</v>
      </c>
      <c r="E310">
        <v>410</v>
      </c>
      <c r="F310" t="s">
        <v>235</v>
      </c>
      <c r="G310" t="str">
        <f t="shared" si="12"/>
        <v>40</v>
      </c>
      <c r="H310">
        <f t="shared" si="13"/>
        <v>1.2371242670404493E-2</v>
      </c>
      <c r="I310">
        <f t="shared" si="14"/>
        <v>8.643859560982738E-3</v>
      </c>
      <c r="J310">
        <f>tcofTTGPERCEO!H309 / J$2</f>
        <v>4.675081813931744E-4</v>
      </c>
      <c r="K310">
        <f>tcofTTGPERCEO!I309 / K$2</f>
        <v>1.6995241332426921E-3</v>
      </c>
      <c r="M310">
        <f>tcofTTGPERCEO!K309 / M$2</f>
        <v>3.2095859634107199E-4</v>
      </c>
      <c r="N310">
        <f>tcofTTGPERCEO!L309 / N$2</f>
        <v>1.3255065328536262E-3</v>
      </c>
      <c r="O310">
        <f>tcofTTGPERCEO!M309 / O$2</f>
        <v>7.5537829344935945E-4</v>
      </c>
      <c r="P310">
        <f>tcofTTGPERCEO!N309 / P$2</f>
        <v>5.0137879167711202E-4</v>
      </c>
      <c r="Q310">
        <f>tcofTTGPERCEO!O309 / Q$2</f>
        <v>1.98294665873488E-4</v>
      </c>
      <c r="R310">
        <f>tcofTTGPERCEO!P309 / R$2</f>
        <v>1.5735641227380016E-3</v>
      </c>
      <c r="S310">
        <f>tcofTTGPERCEO!Q309 / S$2</f>
        <v>1.1661807580174927E-3</v>
      </c>
      <c r="T310">
        <f>tcofTTGPERCEO!R309 / T$2</f>
        <v>6.4777327935222671E-4</v>
      </c>
      <c r="U310">
        <f>tcofTTGPERCEO!S309 / U$2</f>
        <v>1.1539729640619848E-3</v>
      </c>
      <c r="V310">
        <f>tcofTTGPERCEO!T309 / V$2</f>
        <v>7.9776625448743513E-4</v>
      </c>
      <c r="Y310">
        <f>tcofTTGPERCEO!W309 / Y$2</f>
        <v>5.0346129641283825E-4</v>
      </c>
      <c r="Z310">
        <f>tcofTTGPERCEO!X309 / Z$2</f>
        <v>1.25997480050399E-3</v>
      </c>
      <c r="AA310">
        <f>tcofTTGPERCEO!Y309 / AA$2</f>
        <v>0</v>
      </c>
    </row>
    <row r="311" spans="1:27" x14ac:dyDescent="0.25">
      <c r="A311" t="s">
        <v>197</v>
      </c>
      <c r="B311" t="s">
        <v>27</v>
      </c>
      <c r="C311" t="s">
        <v>231</v>
      </c>
      <c r="D311">
        <v>56</v>
      </c>
      <c r="E311">
        <v>762</v>
      </c>
      <c r="F311" t="s">
        <v>235</v>
      </c>
      <c r="G311" t="str">
        <f t="shared" si="12"/>
        <v>40</v>
      </c>
      <c r="H311">
        <f t="shared" si="13"/>
        <v>2.1415700125229569E-2</v>
      </c>
      <c r="I311">
        <f t="shared" si="14"/>
        <v>1.1363965222321104E-2</v>
      </c>
      <c r="J311">
        <f>tcofTTGPERCEO!H310 / J$2</f>
        <v>4.675081813931744E-4</v>
      </c>
      <c r="K311">
        <f>tcofTTGPERCEO!I310 / K$2</f>
        <v>3.3990482664853839E-4</v>
      </c>
      <c r="M311">
        <f>tcofTTGPERCEO!K310 / M$2</f>
        <v>7.4890339146250129E-4</v>
      </c>
      <c r="N311">
        <f>tcofTTGPERCEO!L310 / N$2</f>
        <v>1.0414694186707063E-3</v>
      </c>
      <c r="O311">
        <f>tcofTTGPERCEO!M310 / O$2</f>
        <v>1.8129079042784628E-3</v>
      </c>
      <c r="P311">
        <f>tcofTTGPERCEO!N310 / P$2</f>
        <v>2.2562045625470041E-3</v>
      </c>
      <c r="Q311">
        <f>tcofTTGPERCEO!O310 / Q$2</f>
        <v>1.784651992861392E-3</v>
      </c>
      <c r="R311">
        <f>tcofTTGPERCEO!P310 / R$2</f>
        <v>7.8678206136900079E-4</v>
      </c>
      <c r="S311">
        <f>tcofTTGPERCEO!Q310 / S$2</f>
        <v>6.1224489795918364E-3</v>
      </c>
      <c r="T311">
        <f>tcofTTGPERCEO!R310 / T$2</f>
        <v>9.7165991902834013E-4</v>
      </c>
      <c r="U311">
        <f>tcofTTGPERCEO!S310 / U$2</f>
        <v>1.1539729640619848E-3</v>
      </c>
      <c r="V311">
        <f>tcofTTGPERCEO!T310 / V$2</f>
        <v>7.9776625448743513E-4</v>
      </c>
      <c r="Y311">
        <f>tcofTTGPERCEO!W310 / Y$2</f>
        <v>1.132787916928886E-3</v>
      </c>
      <c r="Z311">
        <f>tcofTTGPERCEO!X310 / Z$2</f>
        <v>8.3998320033599333E-4</v>
      </c>
      <c r="AA311">
        <f>tcofTTGPERCEO!Y310 / AA$2</f>
        <v>1.1587485515643105E-3</v>
      </c>
    </row>
    <row r="312" spans="1:27" x14ac:dyDescent="0.25">
      <c r="A312" t="s">
        <v>198</v>
      </c>
      <c r="B312" t="s">
        <v>27</v>
      </c>
      <c r="C312" t="s">
        <v>231</v>
      </c>
      <c r="D312">
        <v>91</v>
      </c>
      <c r="E312">
        <v>1495</v>
      </c>
      <c r="F312" t="s">
        <v>234</v>
      </c>
      <c r="G312" t="str">
        <f t="shared" si="12"/>
        <v>19</v>
      </c>
      <c r="H312">
        <f t="shared" si="13"/>
        <v>4.4233601955613227E-3</v>
      </c>
      <c r="I312">
        <f t="shared" si="14"/>
        <v>3.1008454897269605E-3</v>
      </c>
      <c r="J312">
        <f>tcofTTGPERCEO!H311 / J$2</f>
        <v>0</v>
      </c>
      <c r="K312">
        <f>tcofTTGPERCEO!I311 / K$2</f>
        <v>1.0197144799456153E-3</v>
      </c>
      <c r="M312">
        <f>tcofTTGPERCEO!K311 / M$2</f>
        <v>1.0698619878035734E-4</v>
      </c>
      <c r="N312">
        <f>tcofTTGPERCEO!L311 / N$2</f>
        <v>4.7339519030486653E-4</v>
      </c>
      <c r="O312">
        <f>tcofTTGPERCEO!M311 / O$2</f>
        <v>1.2086052695189751E-4</v>
      </c>
      <c r="P312">
        <f>tcofTTGPERCEO!N311 / P$2</f>
        <v>0</v>
      </c>
      <c r="Q312">
        <f>tcofTTGPERCEO!O311 / Q$2</f>
        <v>3.9658933174697601E-4</v>
      </c>
      <c r="R312">
        <f>tcofTTGPERCEO!P311 / R$2</f>
        <v>0</v>
      </c>
      <c r="S312">
        <f>tcofTTGPERCEO!Q311 / S$2</f>
        <v>0</v>
      </c>
      <c r="T312">
        <f>tcofTTGPERCEO!R311 / T$2</f>
        <v>3.2388663967611336E-4</v>
      </c>
      <c r="U312">
        <f>tcofTTGPERCEO!S311 / U$2</f>
        <v>6.594131223211342E-4</v>
      </c>
      <c r="V312">
        <f>tcofTTGPERCEO!T311 / V$2</f>
        <v>1.1966493817311527E-3</v>
      </c>
      <c r="Y312">
        <f>tcofTTGPERCEO!W311 / Y$2</f>
        <v>1.2586532410320956E-4</v>
      </c>
      <c r="Z312">
        <f>tcofTTGPERCEO!X311 / Z$2</f>
        <v>0</v>
      </c>
      <c r="AA312">
        <f>tcofTTGPERCEO!Y311 / AA$2</f>
        <v>0</v>
      </c>
    </row>
    <row r="313" spans="1:27" x14ac:dyDescent="0.25">
      <c r="A313" t="s">
        <v>199</v>
      </c>
      <c r="B313" t="s">
        <v>27</v>
      </c>
      <c r="C313" t="s">
        <v>231</v>
      </c>
      <c r="D313">
        <v>34</v>
      </c>
      <c r="E313">
        <v>179</v>
      </c>
      <c r="F313" t="s">
        <v>235</v>
      </c>
      <c r="G313" t="str">
        <f t="shared" si="12"/>
        <v>40</v>
      </c>
      <c r="H313">
        <f t="shared" si="13"/>
        <v>4.3336808138974704E-2</v>
      </c>
      <c r="I313">
        <f t="shared" si="14"/>
        <v>3.3503683835163715E-2</v>
      </c>
      <c r="J313">
        <f>tcofTTGPERCEO!H312 / J$2</f>
        <v>5.6100981767180924E-3</v>
      </c>
      <c r="K313">
        <f>tcofTTGPERCEO!I312 / K$2</f>
        <v>3.3990482664853841E-3</v>
      </c>
      <c r="M313">
        <f>tcofTTGPERCEO!K312 / M$2</f>
        <v>6.4191719268214399E-4</v>
      </c>
      <c r="N313">
        <f>tcofTTGPERCEO!L312 / N$2</f>
        <v>8.5211134254875966E-4</v>
      </c>
      <c r="O313">
        <f>tcofTTGPERCEO!M312 / O$2</f>
        <v>1.4956490210297317E-3</v>
      </c>
      <c r="P313">
        <f>tcofTTGPERCEO!N312 / P$2</f>
        <v>4.7630985209325648E-3</v>
      </c>
      <c r="Q313">
        <f>tcofTTGPERCEO!O312 / Q$2</f>
        <v>2.5778306563553439E-3</v>
      </c>
      <c r="R313">
        <f>tcofTTGPERCEO!P312 / R$2</f>
        <v>9.4413847364280094E-3</v>
      </c>
      <c r="S313">
        <f>tcofTTGPERCEO!Q312 / S$2</f>
        <v>2.3323615160349854E-3</v>
      </c>
      <c r="T313">
        <f>tcofTTGPERCEO!R312 / T$2</f>
        <v>3.2388663967611335E-3</v>
      </c>
      <c r="U313">
        <f>tcofTTGPERCEO!S312 / U$2</f>
        <v>1.483679525222552E-3</v>
      </c>
      <c r="V313">
        <f>tcofTTGPERCEO!T312 / V$2</f>
        <v>1.1966493817311527E-3</v>
      </c>
      <c r="Y313">
        <f>tcofTTGPERCEO!W312 / Y$2</f>
        <v>3.1466331025802393E-3</v>
      </c>
      <c r="Z313">
        <f>tcofTTGPERCEO!X312 / Z$2</f>
        <v>8.3998320033599333E-4</v>
      </c>
      <c r="AA313">
        <f>tcofTTGPERCEO!Y312 / AA$2</f>
        <v>2.3174971031286211E-3</v>
      </c>
    </row>
    <row r="314" spans="1:27" x14ac:dyDescent="0.25">
      <c r="A314" t="s">
        <v>200</v>
      </c>
      <c r="B314" t="s">
        <v>27</v>
      </c>
      <c r="C314" t="s">
        <v>231</v>
      </c>
      <c r="D314">
        <v>61</v>
      </c>
      <c r="E314">
        <v>1582</v>
      </c>
      <c r="F314" t="s">
        <v>238</v>
      </c>
      <c r="G314" t="str">
        <f t="shared" si="12"/>
        <v>21</v>
      </c>
      <c r="H314">
        <f t="shared" si="13"/>
        <v>1.3504431173200283E-2</v>
      </c>
      <c r="I314">
        <f t="shared" si="14"/>
        <v>1.0153205826989828E-2</v>
      </c>
      <c r="J314">
        <f>tcofTTGPERCEO!H313 / J$2</f>
        <v>9.3501636278634881E-4</v>
      </c>
      <c r="K314">
        <f>tcofTTGPERCEO!I313 / K$2</f>
        <v>1.3596193065941536E-3</v>
      </c>
      <c r="M314">
        <f>tcofTTGPERCEO!K313 / M$2</f>
        <v>0</v>
      </c>
      <c r="N314">
        <f>tcofTTGPERCEO!L313 / N$2</f>
        <v>1.0414694186707063E-3</v>
      </c>
      <c r="O314">
        <f>tcofTTGPERCEO!M313 / O$2</f>
        <v>7.2516316171138508E-4</v>
      </c>
      <c r="P314">
        <f>tcofTTGPERCEO!N313 / P$2</f>
        <v>3.0082727500626723E-3</v>
      </c>
      <c r="Q314">
        <f>tcofTTGPERCEO!O313 / Q$2</f>
        <v>7.9317866349395201E-4</v>
      </c>
      <c r="R314">
        <f>tcofTTGPERCEO!P313 / R$2</f>
        <v>0</v>
      </c>
      <c r="S314">
        <f>tcofTTGPERCEO!Q313 / S$2</f>
        <v>8.7463556851311952E-4</v>
      </c>
      <c r="T314">
        <f>tcofTTGPERCEO!R313 / T$2</f>
        <v>9.7165991902834013E-4</v>
      </c>
      <c r="U314">
        <f>tcofTTGPERCEO!S313 / U$2</f>
        <v>1.3188262446422684E-3</v>
      </c>
      <c r="V314">
        <f>tcofTTGPERCEO!T313 / V$2</f>
        <v>1.5955325089748703E-3</v>
      </c>
      <c r="Y314">
        <f>tcofTTGPERCEO!W313 / Y$2</f>
        <v>8.81057268722467E-4</v>
      </c>
      <c r="Z314">
        <f>tcofTTGPERCEO!X313 / Z$2</f>
        <v>0</v>
      </c>
      <c r="AA314">
        <f>tcofTTGPERCEO!Y313 / AA$2</f>
        <v>0</v>
      </c>
    </row>
    <row r="315" spans="1:27" x14ac:dyDescent="0.25">
      <c r="A315" t="s">
        <v>201</v>
      </c>
      <c r="B315" t="s">
        <v>27</v>
      </c>
      <c r="C315" t="s">
        <v>231</v>
      </c>
      <c r="D315">
        <v>55</v>
      </c>
      <c r="E315">
        <v>782</v>
      </c>
      <c r="F315" t="s">
        <v>235</v>
      </c>
      <c r="G315" t="str">
        <f t="shared" si="12"/>
        <v>40</v>
      </c>
      <c r="H315">
        <f t="shared" si="13"/>
        <v>3.4668330943187345E-2</v>
      </c>
      <c r="I315">
        <f t="shared" si="14"/>
        <v>2.2723853242054226E-2</v>
      </c>
      <c r="J315">
        <f>tcofTTGPERCEO!H314 / J$2</f>
        <v>1.4025245441795231E-3</v>
      </c>
      <c r="K315">
        <f>tcofTTGPERCEO!I314 / K$2</f>
        <v>3.3990482664853841E-3</v>
      </c>
      <c r="M315">
        <f>tcofTTGPERCEO!K314 / M$2</f>
        <v>4.2794479512142934E-4</v>
      </c>
      <c r="N315">
        <f>tcofTTGPERCEO!L314 / N$2</f>
        <v>1.9882597992804392E-3</v>
      </c>
      <c r="O315">
        <f>tcofTTGPERCEO!M314 / O$2</f>
        <v>1.9639835629683346E-3</v>
      </c>
      <c r="P315">
        <f>tcofTTGPERCEO!N314 / P$2</f>
        <v>4.2617197292554527E-3</v>
      </c>
      <c r="Q315">
        <f>tcofTTGPERCEO!O314 / Q$2</f>
        <v>9.914733293674401E-4</v>
      </c>
      <c r="R315">
        <f>tcofTTGPERCEO!P314 / R$2</f>
        <v>1.5735641227380016E-3</v>
      </c>
      <c r="S315">
        <f>tcofTTGPERCEO!Q314 / S$2</f>
        <v>2.6239067055393588E-3</v>
      </c>
      <c r="T315">
        <f>tcofTTGPERCEO!R314 / T$2</f>
        <v>2.4291497975708503E-3</v>
      </c>
      <c r="U315">
        <f>tcofTTGPERCEO!S314 / U$2</f>
        <v>4.2861852950873726E-3</v>
      </c>
      <c r="V315">
        <f>tcofTTGPERCEO!T314 / V$2</f>
        <v>5.5843637814120464E-3</v>
      </c>
      <c r="Y315">
        <f>tcofTTGPERCEO!W314 / Y$2</f>
        <v>1.6362492133417243E-3</v>
      </c>
      <c r="Z315">
        <f>tcofTTGPERCEO!X314 / Z$2</f>
        <v>2.0999580008399833E-3</v>
      </c>
      <c r="AA315">
        <f>tcofTTGPERCEO!Y314 / AA$2</f>
        <v>0</v>
      </c>
    </row>
    <row r="316" spans="1:27" x14ac:dyDescent="0.25">
      <c r="A316" t="s">
        <v>202</v>
      </c>
      <c r="B316" t="s">
        <v>27</v>
      </c>
      <c r="C316" t="s">
        <v>231</v>
      </c>
      <c r="D316">
        <v>169</v>
      </c>
      <c r="E316">
        <v>1966</v>
      </c>
      <c r="F316" t="s">
        <v>233</v>
      </c>
      <c r="G316" t="str">
        <f t="shared" si="12"/>
        <v>20</v>
      </c>
      <c r="H316">
        <f t="shared" si="13"/>
        <v>5.7566471487592155E-2</v>
      </c>
      <c r="I316">
        <f t="shared" si="14"/>
        <v>3.2867277432394482E-2</v>
      </c>
      <c r="J316">
        <f>tcofTTGPERCEO!H315 / J$2</f>
        <v>4.6750818139317434E-3</v>
      </c>
      <c r="K316">
        <f>tcofTTGPERCEO!I315 / K$2</f>
        <v>6.4581917063222301E-3</v>
      </c>
      <c r="M316">
        <f>tcofTTGPERCEO!K315 / M$2</f>
        <v>3.2095859634107199E-4</v>
      </c>
      <c r="N316">
        <f>tcofTTGPERCEO!L315 / N$2</f>
        <v>3.3137663321340656E-3</v>
      </c>
      <c r="O316">
        <f>tcofTTGPERCEO!M315 / O$2</f>
        <v>1.6920473773265651E-3</v>
      </c>
      <c r="P316">
        <f>tcofTTGPERCEO!N315 / P$2</f>
        <v>3.5096515417397845E-3</v>
      </c>
      <c r="Q316">
        <f>tcofTTGPERCEO!O315 / Q$2</f>
        <v>3.3710093198492963E-3</v>
      </c>
      <c r="R316">
        <f>tcofTTGPERCEO!P315 / R$2</f>
        <v>0</v>
      </c>
      <c r="S316">
        <f>tcofTTGPERCEO!Q315 / S$2</f>
        <v>2.3323615160349854E-3</v>
      </c>
      <c r="T316">
        <f>tcofTTGPERCEO!R315 / T$2</f>
        <v>1.9433198380566803E-3</v>
      </c>
      <c r="U316">
        <f>tcofTTGPERCEO!S315 / U$2</f>
        <v>7.5832509066930433E-3</v>
      </c>
      <c r="V316">
        <f>tcofTTGPERCEO!T315 / V$2</f>
        <v>1.2764260071798962E-2</v>
      </c>
      <c r="Y316">
        <f>tcofTTGPERCEO!W315 / Y$2</f>
        <v>5.2863436123348016E-3</v>
      </c>
      <c r="Z316">
        <f>tcofTTGPERCEO!X315 / Z$2</f>
        <v>8.3998320033599333E-4</v>
      </c>
      <c r="AA316">
        <f>tcofTTGPERCEO!Y315 / AA$2</f>
        <v>3.4762456546929316E-3</v>
      </c>
    </row>
    <row r="317" spans="1:27" x14ac:dyDescent="0.25">
      <c r="A317" t="s">
        <v>203</v>
      </c>
      <c r="B317" t="s">
        <v>27</v>
      </c>
      <c r="C317" t="s">
        <v>231</v>
      </c>
      <c r="D317">
        <v>249</v>
      </c>
      <c r="E317">
        <v>2754</v>
      </c>
      <c r="F317" t="s">
        <v>233</v>
      </c>
      <c r="G317" t="str">
        <f t="shared" si="12"/>
        <v>20</v>
      </c>
      <c r="H317">
        <f t="shared" si="13"/>
        <v>3.4817457711060887E-2</v>
      </c>
      <c r="I317">
        <f t="shared" si="14"/>
        <v>1.7293421037616937E-2</v>
      </c>
      <c r="J317">
        <f>tcofTTGPERCEO!H316 / J$2</f>
        <v>0</v>
      </c>
      <c r="K317">
        <f>tcofTTGPERCEO!I316 / K$2</f>
        <v>7.1380013596193063E-3</v>
      </c>
      <c r="M317">
        <f>tcofTTGPERCEO!K316 / M$2</f>
        <v>1.0698619878035734E-4</v>
      </c>
      <c r="N317">
        <f>tcofTTGPERCEO!L316 / N$2</f>
        <v>8.5211134254875966E-4</v>
      </c>
      <c r="O317">
        <f>tcofTTGPERCEO!M316 / O$2</f>
        <v>7.100555958423979E-4</v>
      </c>
      <c r="P317">
        <f>tcofTTGPERCEO!N316 / P$2</f>
        <v>7.5206818751566808E-4</v>
      </c>
      <c r="Q317">
        <f>tcofTTGPERCEO!O316 / Q$2</f>
        <v>3.9658933174697601E-4</v>
      </c>
      <c r="R317">
        <f>tcofTTGPERCEO!P316 / R$2</f>
        <v>1.5735641227380016E-3</v>
      </c>
      <c r="S317">
        <f>tcofTTGPERCEO!Q316 / S$2</f>
        <v>3.2069970845481051E-3</v>
      </c>
      <c r="T317">
        <f>tcofTTGPERCEO!R316 / T$2</f>
        <v>3.2388663967611336E-4</v>
      </c>
      <c r="U317">
        <f>tcofTTGPERCEO!S316 / U$2</f>
        <v>5.440158259149357E-3</v>
      </c>
      <c r="V317">
        <f>tcofTTGPERCEO!T316 / V$2</f>
        <v>1.2764260071798962E-2</v>
      </c>
      <c r="Y317">
        <f>tcofTTGPERCEO!W316 / Y$2</f>
        <v>1.132787916928886E-3</v>
      </c>
      <c r="Z317">
        <f>tcofTTGPERCEO!X316 / Z$2</f>
        <v>4.1999160016799666E-4</v>
      </c>
      <c r="AA317">
        <f>tcofTTGPERCEO!Y316 / AA$2</f>
        <v>0</v>
      </c>
    </row>
    <row r="318" spans="1:27" x14ac:dyDescent="0.25">
      <c r="A318" t="s">
        <v>204</v>
      </c>
      <c r="B318" t="s">
        <v>27</v>
      </c>
      <c r="C318" t="s">
        <v>231</v>
      </c>
      <c r="D318">
        <v>130</v>
      </c>
      <c r="E318">
        <v>1228</v>
      </c>
      <c r="F318" t="s">
        <v>243</v>
      </c>
      <c r="G318" t="str">
        <f t="shared" si="12"/>
        <v>29</v>
      </c>
      <c r="H318">
        <f t="shared" si="13"/>
        <v>4.2515729622239415E-2</v>
      </c>
      <c r="I318">
        <f t="shared" si="14"/>
        <v>3.1761300920618303E-2</v>
      </c>
      <c r="J318">
        <f>tcofTTGPERCEO!H317 / J$2</f>
        <v>0</v>
      </c>
      <c r="K318">
        <f>tcofTTGPERCEO!I317 / K$2</f>
        <v>2.7192386131883071E-3</v>
      </c>
      <c r="M318">
        <f>tcofTTGPERCEO!K317 / M$2</f>
        <v>1.7117791804857174E-3</v>
      </c>
      <c r="N318">
        <f>tcofTTGPERCEO!L317 / N$2</f>
        <v>3.9765195985608784E-3</v>
      </c>
      <c r="O318">
        <f>tcofTTGPERCEO!M317 / O$2</f>
        <v>2.8553299492385786E-3</v>
      </c>
      <c r="P318">
        <f>tcofTTGPERCEO!N317 / P$2</f>
        <v>5.2644773126096769E-3</v>
      </c>
      <c r="Q318">
        <f>tcofTTGPERCEO!O317 / Q$2</f>
        <v>3.3710093198492963E-3</v>
      </c>
      <c r="R318">
        <f>tcofTTGPERCEO!P317 / R$2</f>
        <v>7.8678206136900079E-4</v>
      </c>
      <c r="S318">
        <f>tcofTTGPERCEO!Q317 / S$2</f>
        <v>1.749271137026239E-3</v>
      </c>
      <c r="T318">
        <f>tcofTTGPERCEO!R317 / T$2</f>
        <v>7.4493927125506071E-3</v>
      </c>
      <c r="U318">
        <f>tcofTTGPERCEO!S317 / U$2</f>
        <v>3.6267721727662378E-3</v>
      </c>
      <c r="V318">
        <f>tcofTTGPERCEO!T317 / V$2</f>
        <v>5.185480654168329E-3</v>
      </c>
      <c r="Y318">
        <f>tcofTTGPERCEO!W317 / Y$2</f>
        <v>2.1397105097545627E-3</v>
      </c>
      <c r="Z318">
        <f>tcofTTGPERCEO!X317 / Z$2</f>
        <v>1.6799664006719867E-3</v>
      </c>
      <c r="AA318">
        <f>tcofTTGPERCEO!Y317 / AA$2</f>
        <v>0</v>
      </c>
    </row>
    <row r="319" spans="1:27" x14ac:dyDescent="0.25">
      <c r="A319" t="s">
        <v>206</v>
      </c>
      <c r="B319" t="s">
        <v>27</v>
      </c>
      <c r="C319" t="s">
        <v>231</v>
      </c>
      <c r="D319">
        <v>104</v>
      </c>
      <c r="E319">
        <v>3501</v>
      </c>
      <c r="F319" t="s">
        <v>234</v>
      </c>
      <c r="G319" t="str">
        <f t="shared" si="12"/>
        <v>19</v>
      </c>
      <c r="H319">
        <f t="shared" si="13"/>
        <v>9.5988467567726336E-3</v>
      </c>
      <c r="I319">
        <f t="shared" si="14"/>
        <v>5.9236938862130316E-3</v>
      </c>
      <c r="J319">
        <f>tcofTTGPERCEO!H318 / J$2</f>
        <v>0</v>
      </c>
      <c r="K319">
        <f>tcofTTGPERCEO!I318 / K$2</f>
        <v>1.3596193065941536E-3</v>
      </c>
      <c r="M319">
        <f>tcofTTGPERCEO!K318 / M$2</f>
        <v>0</v>
      </c>
      <c r="N319">
        <f>tcofTTGPERCEO!L318 / N$2</f>
        <v>9.4679038060973297E-5</v>
      </c>
      <c r="O319">
        <f>tcofTTGPERCEO!M318 / O$2</f>
        <v>4.2301184433164127E-4</v>
      </c>
      <c r="P319">
        <f>tcofTTGPERCEO!N318 / P$2</f>
        <v>0</v>
      </c>
      <c r="Q319">
        <f>tcofTTGPERCEO!O318 / Q$2</f>
        <v>1.784651992861392E-3</v>
      </c>
      <c r="R319">
        <f>tcofTTGPERCEO!P318 / R$2</f>
        <v>7.8678206136900079E-4</v>
      </c>
      <c r="S319">
        <f>tcofTTGPERCEO!Q318 / S$2</f>
        <v>2.9154518950437317E-4</v>
      </c>
      <c r="T319">
        <f>tcofTTGPERCEO!R318 / T$2</f>
        <v>4.8582995951417006E-4</v>
      </c>
      <c r="U319">
        <f>tcofTTGPERCEO!S318 / U$2</f>
        <v>9.8911968348170125E-4</v>
      </c>
      <c r="V319">
        <f>tcofTTGPERCEO!T318 / V$2</f>
        <v>1.5955325089748703E-3</v>
      </c>
      <c r="Y319">
        <f>tcofTTGPERCEO!W318 / Y$2</f>
        <v>6.2932662051604787E-4</v>
      </c>
      <c r="Z319">
        <f>tcofTTGPERCEO!X318 / Z$2</f>
        <v>0</v>
      </c>
      <c r="AA319">
        <f>tcofTTGPERCEO!Y318 / AA$2</f>
        <v>1.1587485515643105E-3</v>
      </c>
    </row>
    <row r="320" spans="1:27" x14ac:dyDescent="0.25">
      <c r="A320" t="s">
        <v>207</v>
      </c>
      <c r="B320" t="s">
        <v>27</v>
      </c>
      <c r="C320" t="s">
        <v>231</v>
      </c>
      <c r="D320">
        <v>86</v>
      </c>
      <c r="E320">
        <v>561</v>
      </c>
      <c r="F320" t="s">
        <v>235</v>
      </c>
      <c r="G320" t="str">
        <f t="shared" si="12"/>
        <v>40</v>
      </c>
      <c r="H320">
        <f t="shared" si="13"/>
        <v>1.6450210946639735E-2</v>
      </c>
      <c r="I320">
        <f t="shared" si="14"/>
        <v>1.3807941303541234E-2</v>
      </c>
      <c r="J320">
        <f>tcofTTGPERCEO!H319 / J$2</f>
        <v>9.3501636278634881E-4</v>
      </c>
      <c r="K320">
        <f>tcofTTGPERCEO!I319 / K$2</f>
        <v>1.3596193065941536E-3</v>
      </c>
      <c r="M320">
        <f>tcofTTGPERCEO!K319 / M$2</f>
        <v>7.4890339146250129E-4</v>
      </c>
      <c r="N320">
        <f>tcofTTGPERCEO!L319 / N$2</f>
        <v>1.9882597992804392E-3</v>
      </c>
      <c r="O320">
        <f>tcofTTGPERCEO!M319 / O$2</f>
        <v>9.0645395213923138E-4</v>
      </c>
      <c r="P320">
        <f>tcofTTGPERCEO!N319 / P$2</f>
        <v>2.2562045625470041E-3</v>
      </c>
      <c r="Q320">
        <f>tcofTTGPERCEO!O319 / Q$2</f>
        <v>1.3880626611144161E-3</v>
      </c>
      <c r="R320">
        <f>tcofTTGPERCEO!P319 / R$2</f>
        <v>7.8678206136900079E-4</v>
      </c>
      <c r="S320">
        <f>tcofTTGPERCEO!Q319 / S$2</f>
        <v>2.9154518950437317E-4</v>
      </c>
      <c r="T320">
        <f>tcofTTGPERCEO!R319 / T$2</f>
        <v>1.2955465587044534E-3</v>
      </c>
      <c r="U320">
        <f>tcofTTGPERCEO!S319 / U$2</f>
        <v>2.1430926475436863E-3</v>
      </c>
      <c r="V320">
        <f>tcofTTGPERCEO!T319 / V$2</f>
        <v>1.5955325089748703E-3</v>
      </c>
      <c r="Y320">
        <f>tcofTTGPERCEO!W319 / Y$2</f>
        <v>7.5519194461925738E-4</v>
      </c>
      <c r="Z320">
        <f>tcofTTGPERCEO!X319 / Z$2</f>
        <v>0</v>
      </c>
      <c r="AA320">
        <f>tcofTTGPERCEO!Y319 / AA$2</f>
        <v>0</v>
      </c>
    </row>
    <row r="321" spans="1:27" x14ac:dyDescent="0.25">
      <c r="A321" t="s">
        <v>208</v>
      </c>
      <c r="B321" t="s">
        <v>27</v>
      </c>
      <c r="C321" t="s">
        <v>231</v>
      </c>
      <c r="D321">
        <v>95</v>
      </c>
      <c r="E321">
        <v>1005</v>
      </c>
      <c r="F321" t="s">
        <v>235</v>
      </c>
      <c r="G321" t="str">
        <f t="shared" si="12"/>
        <v>40</v>
      </c>
      <c r="H321">
        <f t="shared" si="13"/>
        <v>3.1337192382685161E-2</v>
      </c>
      <c r="I321">
        <f t="shared" si="14"/>
        <v>1.4280912258808393E-2</v>
      </c>
      <c r="J321">
        <f>tcofTTGPERCEO!H320 / J$2</f>
        <v>0</v>
      </c>
      <c r="K321">
        <f>tcofTTGPERCEO!I320 / K$2</f>
        <v>1.0197144799456153E-3</v>
      </c>
      <c r="M321">
        <f>tcofTTGPERCEO!K320 / M$2</f>
        <v>8.5588959024285869E-4</v>
      </c>
      <c r="N321">
        <f>tcofTTGPERCEO!L320 / N$2</f>
        <v>1.7042226850975193E-3</v>
      </c>
      <c r="O321">
        <f>tcofTTGPERCEO!M320 / O$2</f>
        <v>1.3143582306018855E-3</v>
      </c>
      <c r="P321">
        <f>tcofTTGPERCEO!N320 / P$2</f>
        <v>2.0055151667084481E-3</v>
      </c>
      <c r="Q321">
        <f>tcofTTGPERCEO!O320 / Q$2</f>
        <v>3.9658933174697601E-4</v>
      </c>
      <c r="R321">
        <f>tcofTTGPERCEO!P320 / R$2</f>
        <v>1.5735641227380016E-3</v>
      </c>
      <c r="S321">
        <f>tcofTTGPERCEO!Q320 / S$2</f>
        <v>9.0379008746355686E-3</v>
      </c>
      <c r="T321">
        <f>tcofTTGPERCEO!R320 / T$2</f>
        <v>1.6194331983805667E-3</v>
      </c>
      <c r="U321">
        <f>tcofTTGPERCEO!S320 / U$2</f>
        <v>3.7916254533465216E-3</v>
      </c>
      <c r="V321">
        <f>tcofTTGPERCEO!T320 / V$2</f>
        <v>6.3821300358994811E-3</v>
      </c>
      <c r="Y321">
        <f>tcofTTGPERCEO!W320 / Y$2</f>
        <v>1.6362492133417243E-3</v>
      </c>
      <c r="Z321">
        <f>tcofTTGPERCEO!X320 / Z$2</f>
        <v>0</v>
      </c>
      <c r="AA321">
        <f>tcofTTGPERCEO!Y320 / AA$2</f>
        <v>0</v>
      </c>
    </row>
    <row r="322" spans="1:27" x14ac:dyDescent="0.25">
      <c r="A322" t="s">
        <v>209</v>
      </c>
      <c r="B322" t="s">
        <v>27</v>
      </c>
      <c r="C322" t="s">
        <v>231</v>
      </c>
      <c r="D322">
        <v>118</v>
      </c>
      <c r="E322">
        <v>1412</v>
      </c>
      <c r="F322" t="s">
        <v>238</v>
      </c>
      <c r="G322" t="str">
        <f t="shared" si="12"/>
        <v>21</v>
      </c>
      <c r="H322">
        <f t="shared" si="13"/>
        <v>3.0133659776551351E-2</v>
      </c>
      <c r="I322">
        <f t="shared" si="14"/>
        <v>1.9065316843594686E-2</v>
      </c>
      <c r="J322">
        <f>tcofTTGPERCEO!H321 / J$2</f>
        <v>1.8700327255726976E-3</v>
      </c>
      <c r="K322">
        <f>tcofTTGPERCEO!I321 / K$2</f>
        <v>3.7389530931339226E-3</v>
      </c>
      <c r="M322">
        <f>tcofTTGPERCEO!K321 / M$2</f>
        <v>1.6047929817053601E-3</v>
      </c>
      <c r="N322">
        <f>tcofTTGPERCEO!L321 / N$2</f>
        <v>2.8403711418291989E-3</v>
      </c>
      <c r="O322">
        <f>tcofTTGPERCEO!M321 / O$2</f>
        <v>1.2388204012569494E-3</v>
      </c>
      <c r="P322">
        <f>tcofTTGPERCEO!N321 / P$2</f>
        <v>1.5041363750313362E-3</v>
      </c>
      <c r="Q322">
        <f>tcofTTGPERCEO!O321 / Q$2</f>
        <v>1.1897679952409281E-3</v>
      </c>
      <c r="R322">
        <f>tcofTTGPERCEO!P321 / R$2</f>
        <v>0</v>
      </c>
      <c r="S322">
        <f>tcofTTGPERCEO!Q321 / S$2</f>
        <v>2.9154518950437317E-4</v>
      </c>
      <c r="T322">
        <f>tcofTTGPERCEO!R321 / T$2</f>
        <v>1.7813765182186235E-3</v>
      </c>
      <c r="U322">
        <f>tcofTTGPERCEO!S321 / U$2</f>
        <v>3.2970656116056711E-3</v>
      </c>
      <c r="V322">
        <f>tcofTTGPERCEO!T321 / V$2</f>
        <v>5.185480654168329E-3</v>
      </c>
      <c r="Y322">
        <f>tcofTTGPERCEO!W321 / Y$2</f>
        <v>2.013845185651353E-3</v>
      </c>
      <c r="Z322">
        <f>tcofTTGPERCEO!X321 / Z$2</f>
        <v>1.25997480050399E-3</v>
      </c>
      <c r="AA322">
        <f>tcofTTGPERCEO!Y321 / AA$2</f>
        <v>2.3174971031286211E-3</v>
      </c>
    </row>
    <row r="323" spans="1:27" x14ac:dyDescent="0.25">
      <c r="A323" t="s">
        <v>210</v>
      </c>
      <c r="B323" t="s">
        <v>27</v>
      </c>
      <c r="C323" t="s">
        <v>231</v>
      </c>
      <c r="D323">
        <v>217</v>
      </c>
      <c r="E323">
        <v>2032</v>
      </c>
      <c r="F323" t="s">
        <v>233</v>
      </c>
      <c r="G323" t="str">
        <f t="shared" si="12"/>
        <v>20</v>
      </c>
      <c r="H323">
        <f t="shared" si="13"/>
        <v>8.0740444345972461E-3</v>
      </c>
      <c r="I323">
        <f t="shared" si="14"/>
        <v>6.4878720764117576E-3</v>
      </c>
      <c r="J323">
        <f>tcofTTGPERCEO!H322 / J$2</f>
        <v>4.675081813931744E-4</v>
      </c>
      <c r="K323">
        <f>tcofTTGPERCEO!I322 / K$2</f>
        <v>6.7980965329707678E-4</v>
      </c>
      <c r="M323">
        <f>tcofTTGPERCEO!K322 / M$2</f>
        <v>1.8187653792660747E-3</v>
      </c>
      <c r="N323">
        <f>tcofTTGPERCEO!L322 / N$2</f>
        <v>3.7871615224389319E-4</v>
      </c>
      <c r="O323">
        <f>tcofTTGPERCEO!M322 / O$2</f>
        <v>6.0430263475948751E-4</v>
      </c>
      <c r="P323">
        <f>tcofTTGPERCEO!N322 / P$2</f>
        <v>1.002757583354224E-3</v>
      </c>
      <c r="Q323">
        <f>tcofTTGPERCEO!O322 / Q$2</f>
        <v>3.9658933174697601E-4</v>
      </c>
      <c r="R323">
        <f>tcofTTGPERCEO!P322 / R$2</f>
        <v>0</v>
      </c>
      <c r="S323">
        <f>tcofTTGPERCEO!Q322 / S$2</f>
        <v>1.1661807580174927E-3</v>
      </c>
      <c r="T323">
        <f>tcofTTGPERCEO!R322 / T$2</f>
        <v>8.0971659919028337E-4</v>
      </c>
      <c r="U323">
        <f>tcofTTGPERCEO!S322 / U$2</f>
        <v>3.297065611605671E-4</v>
      </c>
      <c r="V323">
        <f>tcofTTGPERCEO!T322 / V$2</f>
        <v>0</v>
      </c>
      <c r="Y323">
        <f>tcofTTGPERCEO!W322 / Y$2</f>
        <v>0</v>
      </c>
      <c r="Z323">
        <f>tcofTTGPERCEO!X322 / Z$2</f>
        <v>4.1999160016799666E-4</v>
      </c>
      <c r="AA323">
        <f>tcofTTGPERCEO!Y322 / AA$2</f>
        <v>0</v>
      </c>
    </row>
    <row r="324" spans="1:27" x14ac:dyDescent="0.25">
      <c r="A324" t="s">
        <v>211</v>
      </c>
      <c r="B324" t="s">
        <v>27</v>
      </c>
      <c r="C324" t="s">
        <v>231</v>
      </c>
      <c r="D324">
        <v>69</v>
      </c>
      <c r="E324">
        <v>531</v>
      </c>
      <c r="F324" t="s">
        <v>235</v>
      </c>
      <c r="G324" t="str">
        <f t="shared" ref="G324:G387" si="15">LEFT(F324,FIND(";",F324)-1)</f>
        <v>40</v>
      </c>
      <c r="H324">
        <f t="shared" si="13"/>
        <v>3.7254901660702237E-3</v>
      </c>
      <c r="I324">
        <f t="shared" si="14"/>
        <v>2.6574658770125046E-3</v>
      </c>
      <c r="J324">
        <f>tcofTTGPERCEO!H323 / J$2</f>
        <v>0</v>
      </c>
      <c r="K324">
        <f>tcofTTGPERCEO!I323 / K$2</f>
        <v>0</v>
      </c>
      <c r="M324">
        <f>tcofTTGPERCEO!K323 / M$2</f>
        <v>1.0698619878035734E-4</v>
      </c>
      <c r="N324">
        <f>tcofTTGPERCEO!L323 / N$2</f>
        <v>6.627532664268131E-4</v>
      </c>
      <c r="O324">
        <f>tcofTTGPERCEO!M323 / O$2</f>
        <v>5.1365723954556442E-4</v>
      </c>
      <c r="P324">
        <f>tcofTTGPERCEO!N323 / P$2</f>
        <v>0</v>
      </c>
      <c r="Q324">
        <f>tcofTTGPERCEO!O323 / Q$2</f>
        <v>3.9658933174697601E-4</v>
      </c>
      <c r="R324">
        <f>tcofTTGPERCEO!P323 / R$2</f>
        <v>0</v>
      </c>
      <c r="S324">
        <f>tcofTTGPERCEO!Q323 / S$2</f>
        <v>2.9154518950437317E-4</v>
      </c>
      <c r="T324">
        <f>tcofTTGPERCEO!R323 / T$2</f>
        <v>6.4777327935222671E-4</v>
      </c>
      <c r="U324">
        <f>tcofTTGPERCEO!S323 / U$2</f>
        <v>3.297065611605671E-4</v>
      </c>
      <c r="V324">
        <f>tcofTTGPERCEO!T323 / V$2</f>
        <v>3.9888312724371757E-4</v>
      </c>
      <c r="Y324">
        <f>tcofTTGPERCEO!W323 / Y$2</f>
        <v>3.7759597230962869E-4</v>
      </c>
      <c r="Z324">
        <f>tcofTTGPERCEO!X323 / Z$2</f>
        <v>0</v>
      </c>
      <c r="AA324">
        <f>tcofTTGPERCEO!Y323 / AA$2</f>
        <v>0</v>
      </c>
    </row>
    <row r="325" spans="1:27" x14ac:dyDescent="0.25">
      <c r="A325" t="s">
        <v>212</v>
      </c>
      <c r="B325" t="s">
        <v>27</v>
      </c>
      <c r="C325" t="s">
        <v>231</v>
      </c>
      <c r="D325">
        <v>10</v>
      </c>
      <c r="E325">
        <v>472</v>
      </c>
      <c r="F325" t="s">
        <v>235</v>
      </c>
      <c r="G325" t="str">
        <f t="shared" si="15"/>
        <v>40</v>
      </c>
      <c r="H325">
        <f t="shared" ref="H325:H388" si="16">SUM(J325:AA325)</f>
        <v>5.109196256098957E-3</v>
      </c>
      <c r="I325">
        <f t="shared" ref="I325:I388" si="17">SUM(J325,K325,M325,N325,O325,P325,Q325,R325,T325,U325)</f>
        <v>4.2068518324424016E-3</v>
      </c>
      <c r="J325">
        <f>tcofTTGPERCEO!H324 / J$2</f>
        <v>0</v>
      </c>
      <c r="K325">
        <f>tcofTTGPERCEO!I324 / K$2</f>
        <v>6.7980965329707678E-4</v>
      </c>
      <c r="M325">
        <f>tcofTTGPERCEO!K324 / M$2</f>
        <v>2.1397239756071467E-4</v>
      </c>
      <c r="N325">
        <f>tcofTTGPERCEO!L324 / N$2</f>
        <v>5.6807422836583981E-4</v>
      </c>
      <c r="O325">
        <f>tcofTTGPERCEO!M324 / O$2</f>
        <v>4.5322697606961569E-4</v>
      </c>
      <c r="P325">
        <f>tcofTTGPERCEO!N324 / P$2</f>
        <v>2.5068939583855601E-4</v>
      </c>
      <c r="Q325">
        <f>tcofTTGPERCEO!O324 / Q$2</f>
        <v>5.9488399762046404E-4</v>
      </c>
      <c r="R325">
        <f>tcofTTGPERCEO!P324 / R$2</f>
        <v>7.8678206136900079E-4</v>
      </c>
      <c r="S325">
        <f>tcofTTGPERCEO!Q324 / S$2</f>
        <v>0</v>
      </c>
      <c r="T325">
        <f>tcofTTGPERCEO!R324 / T$2</f>
        <v>0</v>
      </c>
      <c r="U325">
        <f>tcofTTGPERCEO!S324 / U$2</f>
        <v>6.594131223211342E-4</v>
      </c>
      <c r="V325">
        <f>tcofTTGPERCEO!T324 / V$2</f>
        <v>3.9888312724371757E-4</v>
      </c>
      <c r="Y325">
        <f>tcofTTGPERCEO!W324 / Y$2</f>
        <v>5.0346129641283825E-4</v>
      </c>
      <c r="Z325">
        <f>tcofTTGPERCEO!X324 / Z$2</f>
        <v>0</v>
      </c>
      <c r="AA325">
        <f>tcofTTGPERCEO!Y324 / AA$2</f>
        <v>0</v>
      </c>
    </row>
    <row r="326" spans="1:27" x14ac:dyDescent="0.25">
      <c r="A326" t="s">
        <v>213</v>
      </c>
      <c r="B326" t="s">
        <v>27</v>
      </c>
      <c r="C326" t="s">
        <v>231</v>
      </c>
      <c r="D326">
        <v>56</v>
      </c>
      <c r="E326">
        <v>454</v>
      </c>
      <c r="F326" t="s">
        <v>235</v>
      </c>
      <c r="G326" t="str">
        <f t="shared" si="15"/>
        <v>40</v>
      </c>
      <c r="H326">
        <f t="shared" si="16"/>
        <v>3.4034920411593521E-3</v>
      </c>
      <c r="I326">
        <f t="shared" si="17"/>
        <v>1.0740547424993132E-3</v>
      </c>
      <c r="J326">
        <f>tcofTTGPERCEO!H325 / J$2</f>
        <v>0</v>
      </c>
      <c r="K326">
        <f>tcofTTGPERCEO!I325 / K$2</f>
        <v>0</v>
      </c>
      <c r="M326">
        <f>tcofTTGPERCEO!K325 / M$2</f>
        <v>0</v>
      </c>
      <c r="N326">
        <f>tcofTTGPERCEO!L325 / N$2</f>
        <v>1.8935807612194659E-4</v>
      </c>
      <c r="O326">
        <f>tcofTTGPERCEO!M325 / O$2</f>
        <v>6.0430263475948757E-5</v>
      </c>
      <c r="P326">
        <f>tcofTTGPERCEO!N325 / P$2</f>
        <v>0</v>
      </c>
      <c r="Q326">
        <f>tcofTTGPERCEO!O325 / Q$2</f>
        <v>0</v>
      </c>
      <c r="R326">
        <f>tcofTTGPERCEO!P325 / R$2</f>
        <v>0</v>
      </c>
      <c r="S326">
        <f>tcofTTGPERCEO!Q325 / S$2</f>
        <v>0</v>
      </c>
      <c r="T326">
        <f>tcofTTGPERCEO!R325 / T$2</f>
        <v>0</v>
      </c>
      <c r="U326">
        <f>tcofTTGPERCEO!S325 / U$2</f>
        <v>8.2426640290141778E-4</v>
      </c>
      <c r="V326">
        <f>tcofTTGPERCEO!T325 / V$2</f>
        <v>1.1966493817311527E-3</v>
      </c>
      <c r="Y326">
        <f>tcofTTGPERCEO!W325 / Y$2</f>
        <v>1.132787916928886E-3</v>
      </c>
      <c r="Z326">
        <f>tcofTTGPERCEO!X325 / Z$2</f>
        <v>0</v>
      </c>
      <c r="AA326">
        <f>tcofTTGPERCEO!Y325 / AA$2</f>
        <v>0</v>
      </c>
    </row>
    <row r="327" spans="1:27" x14ac:dyDescent="0.25">
      <c r="A327" t="s">
        <v>214</v>
      </c>
      <c r="B327" t="s">
        <v>27</v>
      </c>
      <c r="C327" t="s">
        <v>231</v>
      </c>
      <c r="D327">
        <v>18</v>
      </c>
      <c r="E327">
        <v>189</v>
      </c>
      <c r="F327" t="s">
        <v>235</v>
      </c>
      <c r="G327" t="str">
        <f t="shared" si="15"/>
        <v>40</v>
      </c>
      <c r="H327">
        <f t="shared" si="16"/>
        <v>8.4572974719742625E-3</v>
      </c>
      <c r="I327">
        <f t="shared" si="17"/>
        <v>5.413384933061819E-3</v>
      </c>
      <c r="J327">
        <f>tcofTTGPERCEO!H326 / J$2</f>
        <v>4.675081813931744E-4</v>
      </c>
      <c r="K327">
        <f>tcofTTGPERCEO!I326 / K$2</f>
        <v>3.3990482664853839E-4</v>
      </c>
      <c r="M327">
        <f>tcofTTGPERCEO!K326 / M$2</f>
        <v>0</v>
      </c>
      <c r="N327">
        <f>tcofTTGPERCEO!L326 / N$2</f>
        <v>1.1361484567316796E-3</v>
      </c>
      <c r="O327">
        <f>tcofTTGPERCEO!M326 / O$2</f>
        <v>3.4747401498670536E-4</v>
      </c>
      <c r="P327">
        <f>tcofTTGPERCEO!N326 / P$2</f>
        <v>0</v>
      </c>
      <c r="Q327">
        <f>tcofTTGPERCEO!O326 / Q$2</f>
        <v>1.98294665873488E-4</v>
      </c>
      <c r="R327">
        <f>tcofTTGPERCEO!P326 / R$2</f>
        <v>7.8678206136900079E-4</v>
      </c>
      <c r="S327">
        <f>tcofTTGPERCEO!Q326 / S$2</f>
        <v>0</v>
      </c>
      <c r="T327">
        <f>tcofTTGPERCEO!R326 / T$2</f>
        <v>3.2388663967611336E-4</v>
      </c>
      <c r="U327">
        <f>tcofTTGPERCEO!S326 / U$2</f>
        <v>1.8133860863831189E-3</v>
      </c>
      <c r="V327">
        <f>tcofTTGPERCEO!T326 / V$2</f>
        <v>2.7921818907060232E-3</v>
      </c>
      <c r="Y327">
        <f>tcofTTGPERCEO!W326 / Y$2</f>
        <v>2.5173064820641913E-4</v>
      </c>
      <c r="Z327">
        <f>tcofTTGPERCEO!X326 / Z$2</f>
        <v>0</v>
      </c>
      <c r="AA327">
        <f>tcofTTGPERCEO!Y326 / AA$2</f>
        <v>0</v>
      </c>
    </row>
    <row r="328" spans="1:27" x14ac:dyDescent="0.25">
      <c r="A328" t="s">
        <v>215</v>
      </c>
      <c r="B328" t="s">
        <v>27</v>
      </c>
      <c r="C328" t="s">
        <v>231</v>
      </c>
      <c r="D328">
        <v>34</v>
      </c>
      <c r="E328">
        <v>486</v>
      </c>
      <c r="F328" t="s">
        <v>235</v>
      </c>
      <c r="G328" t="str">
        <f t="shared" si="15"/>
        <v>40</v>
      </c>
      <c r="H328">
        <f t="shared" si="16"/>
        <v>8.5713871102460256E-3</v>
      </c>
      <c r="I328">
        <f t="shared" si="17"/>
        <v>4.9798826179410756E-3</v>
      </c>
      <c r="J328">
        <f>tcofTTGPERCEO!H327 / J$2</f>
        <v>4.675081813931744E-4</v>
      </c>
      <c r="K328">
        <f>tcofTTGPERCEO!I327 / K$2</f>
        <v>1.0197144799456153E-3</v>
      </c>
      <c r="M328">
        <f>tcofTTGPERCEO!K327 / M$2</f>
        <v>3.2095859634107199E-4</v>
      </c>
      <c r="N328">
        <f>tcofTTGPERCEO!L327 / N$2</f>
        <v>9.4679038060973297E-5</v>
      </c>
      <c r="O328">
        <f>tcofTTGPERCEO!M327 / O$2</f>
        <v>4.8344210780759005E-4</v>
      </c>
      <c r="P328">
        <f>tcofTTGPERCEO!N327 / P$2</f>
        <v>1.5041363750313362E-3</v>
      </c>
      <c r="Q328">
        <f>tcofTTGPERCEO!O327 / Q$2</f>
        <v>5.9488399762046404E-4</v>
      </c>
      <c r="R328">
        <f>tcofTTGPERCEO!P327 / R$2</f>
        <v>0</v>
      </c>
      <c r="S328">
        <f>tcofTTGPERCEO!Q327 / S$2</f>
        <v>2.9154518950437317E-4</v>
      </c>
      <c r="T328">
        <f>tcofTTGPERCEO!R327 / T$2</f>
        <v>0</v>
      </c>
      <c r="U328">
        <f>tcofTTGPERCEO!S327 / U$2</f>
        <v>4.9455984174085062E-4</v>
      </c>
      <c r="V328">
        <f>tcofTTGPERCEO!T327 / V$2</f>
        <v>7.9776625448743513E-4</v>
      </c>
      <c r="Y328">
        <f>tcofTTGPERCEO!W327 / Y$2</f>
        <v>5.0346129641283825E-4</v>
      </c>
      <c r="Z328">
        <f>tcofTTGPERCEO!X327 / Z$2</f>
        <v>8.3998320033599333E-4</v>
      </c>
      <c r="AA328">
        <f>tcofTTGPERCEO!Y327 / AA$2</f>
        <v>1.1587485515643105E-3</v>
      </c>
    </row>
    <row r="329" spans="1:27" x14ac:dyDescent="0.25">
      <c r="A329" t="s">
        <v>216</v>
      </c>
      <c r="B329" t="s">
        <v>27</v>
      </c>
      <c r="C329" t="s">
        <v>231</v>
      </c>
      <c r="D329">
        <v>76</v>
      </c>
      <c r="E329">
        <v>484</v>
      </c>
      <c r="F329" t="s">
        <v>235</v>
      </c>
      <c r="G329" t="str">
        <f t="shared" si="15"/>
        <v>40</v>
      </c>
      <c r="H329">
        <f t="shared" si="16"/>
        <v>1.7118989205397492E-2</v>
      </c>
      <c r="I329">
        <f t="shared" si="17"/>
        <v>9.9235039792267415E-3</v>
      </c>
      <c r="J329">
        <f>tcofTTGPERCEO!H328 / J$2</f>
        <v>0</v>
      </c>
      <c r="K329">
        <f>tcofTTGPERCEO!I328 / K$2</f>
        <v>1.3596193065941536E-3</v>
      </c>
      <c r="M329">
        <f>tcofTTGPERCEO!K328 / M$2</f>
        <v>2.1397239756071467E-4</v>
      </c>
      <c r="N329">
        <f>tcofTTGPERCEO!L328 / N$2</f>
        <v>1.8935807612194661E-3</v>
      </c>
      <c r="O329">
        <f>tcofTTGPERCEO!M328 / O$2</f>
        <v>9.6688421561518011E-4</v>
      </c>
      <c r="P329">
        <f>tcofTTGPERCEO!N328 / P$2</f>
        <v>5.0137879167711202E-4</v>
      </c>
      <c r="Q329">
        <f>tcofTTGPERCEO!O328 / Q$2</f>
        <v>5.9488399762046404E-4</v>
      </c>
      <c r="R329">
        <f>tcofTTGPERCEO!P328 / R$2</f>
        <v>7.8678206136900079E-4</v>
      </c>
      <c r="S329">
        <f>tcofTTGPERCEO!Q328 / S$2</f>
        <v>5.8309037900874635E-4</v>
      </c>
      <c r="T329">
        <f>tcofTTGPERCEO!R328 / T$2</f>
        <v>1.1336032388663967E-3</v>
      </c>
      <c r="U329">
        <f>tcofTTGPERCEO!S328 / U$2</f>
        <v>2.472799208704253E-3</v>
      </c>
      <c r="V329">
        <f>tcofTTGPERCEO!T328 / V$2</f>
        <v>5.185480654168329E-3</v>
      </c>
      <c r="Y329">
        <f>tcofTTGPERCEO!W328 / Y$2</f>
        <v>1.0069225928256765E-3</v>
      </c>
      <c r="Z329">
        <f>tcofTTGPERCEO!X328 / Z$2</f>
        <v>4.1999160016799666E-4</v>
      </c>
      <c r="AA329">
        <f>tcofTTGPERCEO!Y328 / AA$2</f>
        <v>0</v>
      </c>
    </row>
    <row r="330" spans="1:27" x14ac:dyDescent="0.25">
      <c r="A330" t="s">
        <v>217</v>
      </c>
      <c r="B330" t="s">
        <v>27</v>
      </c>
      <c r="C330" t="s">
        <v>231</v>
      </c>
      <c r="D330">
        <v>70</v>
      </c>
      <c r="E330">
        <v>896</v>
      </c>
      <c r="F330" t="s">
        <v>233</v>
      </c>
      <c r="G330" t="str">
        <f t="shared" si="15"/>
        <v>20</v>
      </c>
      <c r="H330">
        <f t="shared" si="16"/>
        <v>2.7136207595470944E-3</v>
      </c>
      <c r="I330">
        <f t="shared" si="17"/>
        <v>1.6854110117873289E-3</v>
      </c>
      <c r="J330">
        <f>tcofTTGPERCEO!H329 / J$2</f>
        <v>0</v>
      </c>
      <c r="K330">
        <f>tcofTTGPERCEO!I329 / K$2</f>
        <v>0</v>
      </c>
      <c r="M330">
        <f>tcofTTGPERCEO!K329 / M$2</f>
        <v>0</v>
      </c>
      <c r="N330">
        <f>tcofTTGPERCEO!L329 / N$2</f>
        <v>3.7871615224389319E-4</v>
      </c>
      <c r="O330">
        <f>tcofTTGPERCEO!M329 / O$2</f>
        <v>2.8704375151075657E-4</v>
      </c>
      <c r="P330">
        <f>tcofTTGPERCEO!N329 / P$2</f>
        <v>0</v>
      </c>
      <c r="Q330">
        <f>tcofTTGPERCEO!O329 / Q$2</f>
        <v>1.98294665873488E-4</v>
      </c>
      <c r="R330">
        <f>tcofTTGPERCEO!P329 / R$2</f>
        <v>0</v>
      </c>
      <c r="S330">
        <f>tcofTTGPERCEO!Q329 / S$2</f>
        <v>0</v>
      </c>
      <c r="T330">
        <f>tcofTTGPERCEO!R329 / T$2</f>
        <v>1.6194331983805668E-4</v>
      </c>
      <c r="U330">
        <f>tcofTTGPERCEO!S329 / U$2</f>
        <v>6.594131223211342E-4</v>
      </c>
      <c r="V330">
        <f>tcofTTGPERCEO!T329 / V$2</f>
        <v>3.9888312724371757E-4</v>
      </c>
      <c r="Y330">
        <f>tcofTTGPERCEO!W329 / Y$2</f>
        <v>6.2932662051604787E-4</v>
      </c>
      <c r="Z330">
        <f>tcofTTGPERCEO!X329 / Z$2</f>
        <v>0</v>
      </c>
      <c r="AA330">
        <f>tcofTTGPERCEO!Y329 / AA$2</f>
        <v>0</v>
      </c>
    </row>
    <row r="331" spans="1:27" x14ac:dyDescent="0.25">
      <c r="A331" t="s">
        <v>218</v>
      </c>
      <c r="B331" t="s">
        <v>27</v>
      </c>
      <c r="C331" t="s">
        <v>231</v>
      </c>
      <c r="D331">
        <v>51</v>
      </c>
      <c r="E331">
        <v>407</v>
      </c>
      <c r="F331" t="s">
        <v>235</v>
      </c>
      <c r="G331" t="str">
        <f t="shared" si="15"/>
        <v>40</v>
      </c>
      <c r="H331">
        <f t="shared" si="16"/>
        <v>8.782459663682185E-3</v>
      </c>
      <c r="I331">
        <f t="shared" si="17"/>
        <v>3.8793569634437463E-3</v>
      </c>
      <c r="J331">
        <f>tcofTTGPERCEO!H330 / J$2</f>
        <v>0</v>
      </c>
      <c r="K331">
        <f>tcofTTGPERCEO!I330 / K$2</f>
        <v>1.3596193065941536E-3</v>
      </c>
      <c r="M331">
        <f>tcofTTGPERCEO!K330 / M$2</f>
        <v>1.0698619878035734E-4</v>
      </c>
      <c r="N331">
        <f>tcofTTGPERCEO!L330 / N$2</f>
        <v>0</v>
      </c>
      <c r="O331">
        <f>tcofTTGPERCEO!M330 / O$2</f>
        <v>2.1150592216582064E-4</v>
      </c>
      <c r="P331">
        <f>tcofTTGPERCEO!N330 / P$2</f>
        <v>0</v>
      </c>
      <c r="Q331">
        <f>tcofTTGPERCEO!O330 / Q$2</f>
        <v>3.9658933174697601E-4</v>
      </c>
      <c r="R331">
        <f>tcofTTGPERCEO!P330 / R$2</f>
        <v>0</v>
      </c>
      <c r="S331">
        <f>tcofTTGPERCEO!Q330 / S$2</f>
        <v>1.1661807580174927E-3</v>
      </c>
      <c r="T331">
        <f>tcofTTGPERCEO!R330 / T$2</f>
        <v>4.8582995951417006E-4</v>
      </c>
      <c r="U331">
        <f>tcofTTGPERCEO!S330 / U$2</f>
        <v>1.3188262446422684E-3</v>
      </c>
      <c r="V331">
        <f>tcofTTGPERCEO!T330 / V$2</f>
        <v>3.1910650179497405E-3</v>
      </c>
      <c r="Y331">
        <f>tcofTTGPERCEO!W330 / Y$2</f>
        <v>1.2586532410320956E-4</v>
      </c>
      <c r="Z331">
        <f>tcofTTGPERCEO!X330 / Z$2</f>
        <v>4.1999160016799666E-4</v>
      </c>
      <c r="AA331">
        <f>tcofTTGPERCEO!Y330 / AA$2</f>
        <v>0</v>
      </c>
    </row>
    <row r="332" spans="1:27" x14ac:dyDescent="0.25">
      <c r="A332" t="s">
        <v>219</v>
      </c>
      <c r="B332" t="s">
        <v>27</v>
      </c>
      <c r="C332" t="s">
        <v>231</v>
      </c>
      <c r="D332">
        <v>48</v>
      </c>
      <c r="E332">
        <v>349</v>
      </c>
      <c r="F332" t="s">
        <v>235</v>
      </c>
      <c r="G332" t="str">
        <f t="shared" si="15"/>
        <v>40</v>
      </c>
      <c r="H332">
        <f t="shared" si="16"/>
        <v>5.211463478016886E-2</v>
      </c>
      <c r="I332">
        <f t="shared" si="17"/>
        <v>2.9557242139479939E-2</v>
      </c>
      <c r="J332">
        <f>tcofTTGPERCEO!H331 / J$2</f>
        <v>2.3375409069658717E-3</v>
      </c>
      <c r="K332">
        <f>tcofTTGPERCEO!I331 / K$2</f>
        <v>3.7389530931339226E-3</v>
      </c>
      <c r="M332">
        <f>tcofTTGPERCEO!K331 / M$2</f>
        <v>1.3908205841446453E-3</v>
      </c>
      <c r="N332">
        <f>tcofTTGPERCEO!L331 / N$2</f>
        <v>4.6392728649876916E-3</v>
      </c>
      <c r="O332">
        <f>tcofTTGPERCEO!M331 / O$2</f>
        <v>1.9790911288373216E-3</v>
      </c>
      <c r="P332">
        <f>tcofTTGPERCEO!N331 / P$2</f>
        <v>1.2534469791927801E-3</v>
      </c>
      <c r="Q332">
        <f>tcofTTGPERCEO!O331 / Q$2</f>
        <v>2.181241324608368E-3</v>
      </c>
      <c r="R332">
        <f>tcofTTGPERCEO!P331 / R$2</f>
        <v>1.5735641227380016E-3</v>
      </c>
      <c r="S332">
        <f>tcofTTGPERCEO!Q331 / S$2</f>
        <v>2.9154518950437317E-3</v>
      </c>
      <c r="T332">
        <f>tcofTTGPERCEO!R331 / T$2</f>
        <v>4.8582995951417006E-3</v>
      </c>
      <c r="U332">
        <f>tcofTTGPERCEO!S331 / U$2</f>
        <v>5.6050115397296403E-3</v>
      </c>
      <c r="V332">
        <f>tcofTTGPERCEO!T331 / V$2</f>
        <v>8.7754287993617869E-3</v>
      </c>
      <c r="Y332">
        <f>tcofTTGPERCEO!W331 / Y$2</f>
        <v>1.5103838892385148E-3</v>
      </c>
      <c r="Z332">
        <f>tcofTTGPERCEO!X331 / Z$2</f>
        <v>5.8798824023519533E-3</v>
      </c>
      <c r="AA332">
        <f>tcofTTGPERCEO!Y331 / AA$2</f>
        <v>3.4762456546929316E-3</v>
      </c>
    </row>
    <row r="333" spans="1:27" x14ac:dyDescent="0.25">
      <c r="A333" t="s">
        <v>220</v>
      </c>
      <c r="B333" t="s">
        <v>27</v>
      </c>
      <c r="C333" t="s">
        <v>231</v>
      </c>
      <c r="D333">
        <v>152</v>
      </c>
      <c r="E333">
        <v>2105</v>
      </c>
      <c r="F333" t="s">
        <v>233</v>
      </c>
      <c r="G333" t="str">
        <f t="shared" si="15"/>
        <v>20</v>
      </c>
      <c r="H333">
        <f t="shared" si="16"/>
        <v>1.0652080292824761E-2</v>
      </c>
      <c r="I333">
        <f t="shared" si="17"/>
        <v>7.5899977315680729E-3</v>
      </c>
      <c r="J333">
        <f>tcofTTGPERCEO!H332 / J$2</f>
        <v>0</v>
      </c>
      <c r="K333">
        <f>tcofTTGPERCEO!I332 / K$2</f>
        <v>2.379333786539769E-3</v>
      </c>
      <c r="M333">
        <f>tcofTTGPERCEO!K332 / M$2</f>
        <v>9.6287578902321598E-4</v>
      </c>
      <c r="N333">
        <f>tcofTTGPERCEO!L332 / N$2</f>
        <v>6.627532664268131E-4</v>
      </c>
      <c r="O333">
        <f>tcofTTGPERCEO!M332 / O$2</f>
        <v>7.4027072758037226E-4</v>
      </c>
      <c r="P333">
        <f>tcofTTGPERCEO!N332 / P$2</f>
        <v>1.5041363750313362E-3</v>
      </c>
      <c r="Q333">
        <f>tcofTTGPERCEO!O332 / Q$2</f>
        <v>1.98294665873488E-4</v>
      </c>
      <c r="R333">
        <f>tcofTTGPERCEO!P332 / R$2</f>
        <v>0</v>
      </c>
      <c r="S333">
        <f>tcofTTGPERCEO!Q332 / S$2</f>
        <v>2.9154518950437317E-4</v>
      </c>
      <c r="T333">
        <f>tcofTTGPERCEO!R332 / T$2</f>
        <v>6.4777327935222671E-4</v>
      </c>
      <c r="U333">
        <f>tcofTTGPERCEO!S332 / U$2</f>
        <v>4.9455984174085062E-4</v>
      </c>
      <c r="V333">
        <f>tcofTTGPERCEO!T332 / V$2</f>
        <v>7.9776625448743513E-4</v>
      </c>
      <c r="Y333">
        <f>tcofTTGPERCEO!W332 / Y$2</f>
        <v>1.132787916928886E-3</v>
      </c>
      <c r="Z333">
        <f>tcofTTGPERCEO!X332 / Z$2</f>
        <v>8.3998320033599333E-4</v>
      </c>
      <c r="AA333">
        <f>tcofTTGPERCEO!Y332 / AA$2</f>
        <v>0</v>
      </c>
    </row>
    <row r="334" spans="1:27" x14ac:dyDescent="0.25">
      <c r="A334" t="s">
        <v>221</v>
      </c>
      <c r="B334" t="s">
        <v>27</v>
      </c>
      <c r="C334" t="s">
        <v>231</v>
      </c>
      <c r="D334">
        <v>84</v>
      </c>
      <c r="E334">
        <v>718</v>
      </c>
      <c r="F334" t="s">
        <v>235</v>
      </c>
      <c r="G334" t="str">
        <f t="shared" si="15"/>
        <v>40</v>
      </c>
      <c r="H334">
        <f t="shared" si="16"/>
        <v>9.4095559339817531E-3</v>
      </c>
      <c r="I334">
        <f t="shared" si="17"/>
        <v>4.2850588380323046E-3</v>
      </c>
      <c r="J334">
        <f>tcofTTGPERCEO!H333 / J$2</f>
        <v>0</v>
      </c>
      <c r="K334">
        <f>tcofTTGPERCEO!I333 / K$2</f>
        <v>6.7980965329707678E-4</v>
      </c>
      <c r="M334">
        <f>tcofTTGPERCEO!K333 / M$2</f>
        <v>0</v>
      </c>
      <c r="N334">
        <f>tcofTTGPERCEO!L333 / N$2</f>
        <v>2.8403711418291991E-4</v>
      </c>
      <c r="O334">
        <f>tcofTTGPERCEO!M333 / O$2</f>
        <v>7.4027072758037226E-4</v>
      </c>
      <c r="P334">
        <f>tcofTTGPERCEO!N333 / P$2</f>
        <v>1.002757583354224E-3</v>
      </c>
      <c r="Q334">
        <f>tcofTTGPERCEO!O333 / Q$2</f>
        <v>5.9488399762046404E-4</v>
      </c>
      <c r="R334">
        <f>tcofTTGPERCEO!P333 / R$2</f>
        <v>0</v>
      </c>
      <c r="S334">
        <f>tcofTTGPERCEO!Q333 / S$2</f>
        <v>2.9154518950437317E-4</v>
      </c>
      <c r="T334">
        <f>tcofTTGPERCEO!R333 / T$2</f>
        <v>3.2388663967611336E-4</v>
      </c>
      <c r="U334">
        <f>tcofTTGPERCEO!S333 / U$2</f>
        <v>6.594131223211342E-4</v>
      </c>
      <c r="V334">
        <f>tcofTTGPERCEO!T333 / V$2</f>
        <v>1.1966493817311527E-3</v>
      </c>
      <c r="Y334">
        <f>tcofTTGPERCEO!W333 / Y$2</f>
        <v>3.7759597230962869E-4</v>
      </c>
      <c r="Z334">
        <f>tcofTTGPERCEO!X333 / Z$2</f>
        <v>2.0999580008399833E-3</v>
      </c>
      <c r="AA334">
        <f>tcofTTGPERCEO!Y333 / AA$2</f>
        <v>1.1587485515643105E-3</v>
      </c>
    </row>
    <row r="335" spans="1:27" x14ac:dyDescent="0.25">
      <c r="A335" t="s">
        <v>222</v>
      </c>
      <c r="B335" t="s">
        <v>27</v>
      </c>
      <c r="C335" t="s">
        <v>231</v>
      </c>
      <c r="D335">
        <v>95</v>
      </c>
      <c r="E335">
        <v>606</v>
      </c>
      <c r="F335" t="s">
        <v>235</v>
      </c>
      <c r="G335" t="str">
        <f t="shared" si="15"/>
        <v>40</v>
      </c>
      <c r="H335">
        <f t="shared" si="16"/>
        <v>3.6169815325110669E-2</v>
      </c>
      <c r="I335">
        <f t="shared" si="17"/>
        <v>2.2116094696118284E-2</v>
      </c>
      <c r="J335">
        <f>tcofTTGPERCEO!H334 / J$2</f>
        <v>1.4025245441795231E-3</v>
      </c>
      <c r="K335">
        <f>tcofTTGPERCEO!I334 / K$2</f>
        <v>1.6995241332426921E-3</v>
      </c>
      <c r="M335">
        <f>tcofTTGPERCEO!K334 / M$2</f>
        <v>1.4978067829250026E-3</v>
      </c>
      <c r="N335">
        <f>tcofTTGPERCEO!L334 / N$2</f>
        <v>5.3020261314145048E-3</v>
      </c>
      <c r="O335">
        <f>tcofTTGPERCEO!M334 / O$2</f>
        <v>2.5833937635968093E-3</v>
      </c>
      <c r="P335">
        <f>tcofTTGPERCEO!N334 / P$2</f>
        <v>1.2534469791927801E-3</v>
      </c>
      <c r="Q335">
        <f>tcofTTGPERCEO!O334 / Q$2</f>
        <v>1.586357326987904E-3</v>
      </c>
      <c r="R335">
        <f>tcofTTGPERCEO!P334 / R$2</f>
        <v>2.3603461841070024E-3</v>
      </c>
      <c r="S335">
        <f>tcofTTGPERCEO!Q334 / S$2</f>
        <v>2.3323615160349854E-3</v>
      </c>
      <c r="T335">
        <f>tcofTTGPERCEO!R334 / T$2</f>
        <v>1.1336032388663967E-3</v>
      </c>
      <c r="U335">
        <f>tcofTTGPERCEO!S334 / U$2</f>
        <v>3.2970656116056711E-3</v>
      </c>
      <c r="V335">
        <f>tcofTTGPERCEO!T334 / V$2</f>
        <v>4.7865975269246108E-3</v>
      </c>
      <c r="Y335">
        <f>tcofTTGPERCEO!W334 / Y$2</f>
        <v>2.5173064820641915E-3</v>
      </c>
      <c r="Z335">
        <f>tcofTTGPERCEO!X334 / Z$2</f>
        <v>2.0999580008399833E-3</v>
      </c>
      <c r="AA335">
        <f>tcofTTGPERCEO!Y334 / AA$2</f>
        <v>2.3174971031286211E-3</v>
      </c>
    </row>
    <row r="336" spans="1:27" x14ac:dyDescent="0.25">
      <c r="A336" t="s">
        <v>223</v>
      </c>
      <c r="B336" t="s">
        <v>27</v>
      </c>
      <c r="C336" t="s">
        <v>231</v>
      </c>
      <c r="D336">
        <v>205</v>
      </c>
      <c r="E336">
        <v>2252</v>
      </c>
      <c r="F336" t="s">
        <v>233</v>
      </c>
      <c r="G336" t="str">
        <f t="shared" si="15"/>
        <v>20</v>
      </c>
      <c r="H336">
        <f t="shared" si="16"/>
        <v>4.6786865417826513E-3</v>
      </c>
      <c r="I336">
        <f t="shared" si="17"/>
        <v>4.0280727663325145E-3</v>
      </c>
      <c r="J336">
        <f>tcofTTGPERCEO!H335 / J$2</f>
        <v>1.8700327255726976E-3</v>
      </c>
      <c r="K336">
        <f>tcofTTGPERCEO!I335 / K$2</f>
        <v>3.3990482664853839E-4</v>
      </c>
      <c r="M336">
        <f>tcofTTGPERCEO!K335 / M$2</f>
        <v>3.2095859634107199E-4</v>
      </c>
      <c r="N336">
        <f>tcofTTGPERCEO!L335 / N$2</f>
        <v>2.8403711418291991E-4</v>
      </c>
      <c r="O336">
        <f>tcofTTGPERCEO!M335 / O$2</f>
        <v>1.9639835629683345E-4</v>
      </c>
      <c r="P336">
        <f>tcofTTGPERCEO!N335 / P$2</f>
        <v>0</v>
      </c>
      <c r="Q336">
        <f>tcofTTGPERCEO!O335 / Q$2</f>
        <v>1.98294665873488E-4</v>
      </c>
      <c r="R336">
        <f>tcofTTGPERCEO!P335 / R$2</f>
        <v>0</v>
      </c>
      <c r="S336">
        <f>tcofTTGPERCEO!Q335 / S$2</f>
        <v>0</v>
      </c>
      <c r="T336">
        <f>tcofTTGPERCEO!R335 / T$2</f>
        <v>3.2388663967611336E-4</v>
      </c>
      <c r="U336">
        <f>tcofTTGPERCEO!S335 / U$2</f>
        <v>4.9455984174085062E-4</v>
      </c>
      <c r="V336">
        <f>tcofTTGPERCEO!T335 / V$2</f>
        <v>3.9888312724371757E-4</v>
      </c>
      <c r="Y336">
        <f>tcofTTGPERCEO!W335 / Y$2</f>
        <v>2.5173064820641913E-4</v>
      </c>
      <c r="Z336">
        <f>tcofTTGPERCEO!X335 / Z$2</f>
        <v>0</v>
      </c>
      <c r="AA336">
        <f>tcofTTGPERCEO!Y335 / AA$2</f>
        <v>0</v>
      </c>
    </row>
    <row r="337" spans="1:27" x14ac:dyDescent="0.25">
      <c r="A337" t="s">
        <v>224</v>
      </c>
      <c r="B337" t="s">
        <v>27</v>
      </c>
      <c r="C337" t="s">
        <v>231</v>
      </c>
      <c r="D337">
        <v>23</v>
      </c>
      <c r="E337">
        <v>193</v>
      </c>
      <c r="F337" t="s">
        <v>235</v>
      </c>
      <c r="G337" t="str">
        <f t="shared" si="15"/>
        <v>40</v>
      </c>
      <c r="H337">
        <f t="shared" si="16"/>
        <v>5.8643079581317909E-3</v>
      </c>
      <c r="I337">
        <f t="shared" si="17"/>
        <v>4.4161066102040292E-3</v>
      </c>
      <c r="J337">
        <f>tcofTTGPERCEO!H336 / J$2</f>
        <v>0</v>
      </c>
      <c r="K337">
        <f>tcofTTGPERCEO!I336 / K$2</f>
        <v>3.3990482664853839E-4</v>
      </c>
      <c r="M337">
        <f>tcofTTGPERCEO!K336 / M$2</f>
        <v>1.0698619878035734E-4</v>
      </c>
      <c r="N337">
        <f>tcofTTGPERCEO!L336 / N$2</f>
        <v>4.7339519030486653E-4</v>
      </c>
      <c r="O337">
        <f>tcofTTGPERCEO!M336 / O$2</f>
        <v>6.3451776649746188E-4</v>
      </c>
      <c r="P337">
        <f>tcofTTGPERCEO!N336 / P$2</f>
        <v>0</v>
      </c>
      <c r="Q337">
        <f>tcofTTGPERCEO!O336 / Q$2</f>
        <v>7.9317866349395201E-4</v>
      </c>
      <c r="R337">
        <f>tcofTTGPERCEO!P336 / R$2</f>
        <v>1.5735641227380016E-3</v>
      </c>
      <c r="S337">
        <f>tcofTTGPERCEO!Q336 / S$2</f>
        <v>0</v>
      </c>
      <c r="T337">
        <f>tcofTTGPERCEO!R336 / T$2</f>
        <v>0</v>
      </c>
      <c r="U337">
        <f>tcofTTGPERCEO!S336 / U$2</f>
        <v>4.9455984174085062E-4</v>
      </c>
      <c r="V337">
        <f>tcofTTGPERCEO!T336 / V$2</f>
        <v>3.9888312724371757E-4</v>
      </c>
      <c r="Y337">
        <f>tcofTTGPERCEO!W336 / Y$2</f>
        <v>6.2932662051604787E-4</v>
      </c>
      <c r="Z337">
        <f>tcofTTGPERCEO!X336 / Z$2</f>
        <v>4.1999160016799666E-4</v>
      </c>
      <c r="AA337">
        <f>tcofTTGPERCEO!Y336 / AA$2</f>
        <v>0</v>
      </c>
    </row>
    <row r="338" spans="1:27" x14ac:dyDescent="0.25">
      <c r="A338" t="s">
        <v>225</v>
      </c>
      <c r="B338" t="s">
        <v>27</v>
      </c>
      <c r="C338" t="s">
        <v>231</v>
      </c>
      <c r="D338">
        <v>38</v>
      </c>
      <c r="E338">
        <v>350</v>
      </c>
      <c r="F338" t="s">
        <v>235</v>
      </c>
      <c r="G338" t="str">
        <f t="shared" si="15"/>
        <v>40</v>
      </c>
      <c r="H338">
        <f t="shared" si="16"/>
        <v>6.730798145272926E-2</v>
      </c>
      <c r="I338">
        <f t="shared" si="17"/>
        <v>3.2844050863518652E-2</v>
      </c>
      <c r="J338">
        <f>tcofTTGPERCEO!H337 / J$2</f>
        <v>0</v>
      </c>
      <c r="K338">
        <f>tcofTTGPERCEO!I337 / K$2</f>
        <v>9.1774303195105364E-3</v>
      </c>
      <c r="M338">
        <f>tcofTTGPERCEO!K337 / M$2</f>
        <v>4.2794479512142934E-4</v>
      </c>
      <c r="N338">
        <f>tcofTTGPERCEO!L337 / N$2</f>
        <v>3.5031244082560122E-3</v>
      </c>
      <c r="O338">
        <f>tcofTTGPERCEO!M337 / O$2</f>
        <v>1.1934977036499878E-3</v>
      </c>
      <c r="P338">
        <f>tcofTTGPERCEO!N337 / P$2</f>
        <v>1.002757583354224E-3</v>
      </c>
      <c r="Q338">
        <f>tcofTTGPERCEO!O337 / Q$2</f>
        <v>1.586357326987904E-3</v>
      </c>
      <c r="R338">
        <f>tcofTTGPERCEO!P337 / R$2</f>
        <v>0</v>
      </c>
      <c r="S338">
        <f>tcofTTGPERCEO!Q337 / S$2</f>
        <v>8.7463556851311952E-4</v>
      </c>
      <c r="T338">
        <f>tcofTTGPERCEO!R337 / T$2</f>
        <v>2.1052631578947368E-3</v>
      </c>
      <c r="U338">
        <f>tcofTTGPERCEO!S337 / U$2</f>
        <v>1.3847675568743818E-2</v>
      </c>
      <c r="V338">
        <f>tcofTTGPERCEO!T337 / V$2</f>
        <v>3.1910650179497409E-2</v>
      </c>
      <c r="Y338">
        <f>tcofTTGPERCEO!W337 / Y$2</f>
        <v>1.2586532410320957E-3</v>
      </c>
      <c r="Z338">
        <f>tcofTTGPERCEO!X337 / Z$2</f>
        <v>4.1999160016799666E-4</v>
      </c>
      <c r="AA338">
        <f>tcofTTGPERCEO!Y337 / AA$2</f>
        <v>0</v>
      </c>
    </row>
    <row r="339" spans="1:27" x14ac:dyDescent="0.25">
      <c r="A339" t="s">
        <v>226</v>
      </c>
      <c r="B339" t="s">
        <v>27</v>
      </c>
      <c r="C339" t="s">
        <v>231</v>
      </c>
      <c r="D339">
        <v>217</v>
      </c>
      <c r="E339">
        <v>1937</v>
      </c>
      <c r="F339" t="s">
        <v>239</v>
      </c>
      <c r="G339" t="str">
        <f t="shared" si="15"/>
        <v>22</v>
      </c>
      <c r="H339">
        <f t="shared" si="16"/>
        <v>1.7725236021622341E-2</v>
      </c>
      <c r="I339">
        <f t="shared" si="17"/>
        <v>1.1138401530833064E-2</v>
      </c>
      <c r="J339">
        <f>tcofTTGPERCEO!H338 / J$2</f>
        <v>0</v>
      </c>
      <c r="K339">
        <f>tcofTTGPERCEO!I338 / K$2</f>
        <v>2.379333786539769E-3</v>
      </c>
      <c r="M339">
        <f>tcofTTGPERCEO!K338 / M$2</f>
        <v>1.0698619878035734E-3</v>
      </c>
      <c r="N339">
        <f>tcofTTGPERCEO!L338 / N$2</f>
        <v>5.6807422836583981E-4</v>
      </c>
      <c r="O339">
        <f>tcofTTGPERCEO!M338 / O$2</f>
        <v>1.0726371766980904E-3</v>
      </c>
      <c r="P339">
        <f>tcofTTGPERCEO!N338 / P$2</f>
        <v>2.2562045625470041E-3</v>
      </c>
      <c r="Q339">
        <f>tcofTTGPERCEO!O338 / Q$2</f>
        <v>2.181241324608368E-3</v>
      </c>
      <c r="R339">
        <f>tcofTTGPERCEO!P338 / R$2</f>
        <v>7.8678206136900079E-4</v>
      </c>
      <c r="S339">
        <f>tcofTTGPERCEO!Q338 / S$2</f>
        <v>1.4577259475218659E-3</v>
      </c>
      <c r="T339">
        <f>tcofTTGPERCEO!R338 / T$2</f>
        <v>0</v>
      </c>
      <c r="U339">
        <f>tcofTTGPERCEO!S338 / U$2</f>
        <v>8.2426640290141778E-4</v>
      </c>
      <c r="V339">
        <f>tcofTTGPERCEO!T338 / V$2</f>
        <v>7.9776625448743513E-4</v>
      </c>
      <c r="Y339">
        <f>tcofTTGPERCEO!W338 / Y$2</f>
        <v>2.013845185651353E-3</v>
      </c>
      <c r="Z339">
        <f>tcofTTGPERCEO!X338 / Z$2</f>
        <v>0</v>
      </c>
      <c r="AA339">
        <f>tcofTTGPERCEO!Y338 / AA$2</f>
        <v>2.3174971031286211E-3</v>
      </c>
    </row>
    <row r="340" spans="1:27" x14ac:dyDescent="0.25">
      <c r="A340" t="s">
        <v>227</v>
      </c>
      <c r="B340" t="s">
        <v>27</v>
      </c>
      <c r="C340" t="s">
        <v>231</v>
      </c>
      <c r="D340">
        <v>46</v>
      </c>
      <c r="E340">
        <v>754</v>
      </c>
      <c r="F340" t="s">
        <v>235</v>
      </c>
      <c r="G340" t="str">
        <f t="shared" si="15"/>
        <v>40</v>
      </c>
      <c r="H340">
        <f t="shared" si="16"/>
        <v>1.1727635362106944E-2</v>
      </c>
      <c r="I340">
        <f t="shared" si="17"/>
        <v>7.3185777018621723E-3</v>
      </c>
      <c r="J340">
        <f>tcofTTGPERCEO!H339 / J$2</f>
        <v>0</v>
      </c>
      <c r="K340">
        <f>tcofTTGPERCEO!I339 / K$2</f>
        <v>6.7980965329707678E-4</v>
      </c>
      <c r="M340">
        <f>tcofTTGPERCEO!K339 / M$2</f>
        <v>8.5588959024285869E-4</v>
      </c>
      <c r="N340">
        <f>tcofTTGPERCEO!L339 / N$2</f>
        <v>8.5211134254875966E-4</v>
      </c>
      <c r="O340">
        <f>tcofTTGPERCEO!M339 / O$2</f>
        <v>1.2539279671259366E-3</v>
      </c>
      <c r="P340">
        <f>tcofTTGPERCEO!N339 / P$2</f>
        <v>0</v>
      </c>
      <c r="Q340">
        <f>tcofTTGPERCEO!O339 / Q$2</f>
        <v>7.9317866349395201E-4</v>
      </c>
      <c r="R340">
        <f>tcofTTGPERCEO!P339 / R$2</f>
        <v>1.5735641227380016E-3</v>
      </c>
      <c r="S340">
        <f>tcofTTGPERCEO!Q339 / S$2</f>
        <v>2.9154518950437317E-4</v>
      </c>
      <c r="T340">
        <f>tcofTTGPERCEO!R339 / T$2</f>
        <v>4.8582995951417006E-4</v>
      </c>
      <c r="U340">
        <f>tcofTTGPERCEO!S339 / U$2</f>
        <v>8.2426640290141778E-4</v>
      </c>
      <c r="V340">
        <f>tcofTTGPERCEO!T339 / V$2</f>
        <v>1.1966493817311527E-3</v>
      </c>
      <c r="Y340">
        <f>tcofTTGPERCEO!W339 / Y$2</f>
        <v>1.762114537444934E-3</v>
      </c>
      <c r="Z340">
        <f>tcofTTGPERCEO!X339 / Z$2</f>
        <v>0</v>
      </c>
      <c r="AA340">
        <f>tcofTTGPERCEO!Y339 / AA$2</f>
        <v>1.1587485515643105E-3</v>
      </c>
    </row>
    <row r="341" spans="1:27" x14ac:dyDescent="0.25">
      <c r="A341" t="s">
        <v>228</v>
      </c>
      <c r="B341" t="s">
        <v>27</v>
      </c>
      <c r="C341" t="s">
        <v>231</v>
      </c>
      <c r="D341">
        <v>103</v>
      </c>
      <c r="E341">
        <v>855</v>
      </c>
      <c r="F341" t="s">
        <v>235</v>
      </c>
      <c r="G341" t="str">
        <f t="shared" si="15"/>
        <v>40</v>
      </c>
      <c r="H341">
        <f t="shared" si="16"/>
        <v>3.7085855096767095E-2</v>
      </c>
      <c r="I341">
        <f t="shared" si="17"/>
        <v>2.5481683807576282E-2</v>
      </c>
      <c r="J341">
        <f>tcofTTGPERCEO!H340 / J$2</f>
        <v>9.3501636278634881E-4</v>
      </c>
      <c r="K341">
        <f>tcofTTGPERCEO!I340 / K$2</f>
        <v>2.7192386131883071E-3</v>
      </c>
      <c r="M341">
        <f>tcofTTGPERCEO!K340 / M$2</f>
        <v>1.0698619878035734E-4</v>
      </c>
      <c r="N341">
        <f>tcofTTGPERCEO!L340 / N$2</f>
        <v>3.4084453701950387E-3</v>
      </c>
      <c r="O341">
        <f>tcofTTGPERCEO!M340 / O$2</f>
        <v>2.1301667875271938E-3</v>
      </c>
      <c r="P341">
        <f>tcofTTGPERCEO!N340 / P$2</f>
        <v>5.2644773126096769E-3</v>
      </c>
      <c r="Q341">
        <f>tcofTTGPERCEO!O340 / Q$2</f>
        <v>2.3795359904818562E-3</v>
      </c>
      <c r="R341">
        <f>tcofTTGPERCEO!P340 / R$2</f>
        <v>3.1471282454760031E-3</v>
      </c>
      <c r="S341">
        <f>tcofTTGPERCEO!Q340 / S$2</f>
        <v>3.4985422740524781E-3</v>
      </c>
      <c r="T341">
        <f>tcofTTGPERCEO!R340 / T$2</f>
        <v>2.7530364372469634E-3</v>
      </c>
      <c r="U341">
        <f>tcofTTGPERCEO!S340 / U$2</f>
        <v>2.6376524892845368E-3</v>
      </c>
      <c r="V341">
        <f>tcofTTGPERCEO!T340 / V$2</f>
        <v>1.994415636218588E-3</v>
      </c>
      <c r="Y341">
        <f>tcofTTGPERCEO!W340 / Y$2</f>
        <v>3.2724984266834485E-3</v>
      </c>
      <c r="Z341">
        <f>tcofTTGPERCEO!X340 / Z$2</f>
        <v>1.6799664006719867E-3</v>
      </c>
      <c r="AA341">
        <f>tcofTTGPERCEO!Y340 / AA$2</f>
        <v>1.1587485515643105E-3</v>
      </c>
    </row>
    <row r="342" spans="1:27" x14ac:dyDescent="0.25">
      <c r="A342" t="s">
        <v>229</v>
      </c>
      <c r="B342" t="s">
        <v>27</v>
      </c>
      <c r="C342" t="s">
        <v>231</v>
      </c>
      <c r="D342">
        <v>112</v>
      </c>
      <c r="E342">
        <v>2279</v>
      </c>
      <c r="F342" t="s">
        <v>238</v>
      </c>
      <c r="G342" t="str">
        <f t="shared" si="15"/>
        <v>21</v>
      </c>
      <c r="H342">
        <f t="shared" si="16"/>
        <v>9.5963495430535679E-3</v>
      </c>
      <c r="I342">
        <f t="shared" si="17"/>
        <v>6.7089496339678032E-3</v>
      </c>
      <c r="J342">
        <f>tcofTTGPERCEO!H341 / J$2</f>
        <v>4.675081813931744E-4</v>
      </c>
      <c r="K342">
        <f>tcofTTGPERCEO!I341 / K$2</f>
        <v>1.6995241332426921E-3</v>
      </c>
      <c r="M342">
        <f>tcofTTGPERCEO!K341 / M$2</f>
        <v>2.1397239756071467E-4</v>
      </c>
      <c r="N342">
        <f>tcofTTGPERCEO!L341 / N$2</f>
        <v>1.2308274947926529E-3</v>
      </c>
      <c r="O342">
        <f>tcofTTGPERCEO!M341 / O$2</f>
        <v>6.194102006284747E-4</v>
      </c>
      <c r="P342">
        <f>tcofTTGPERCEO!N341 / P$2</f>
        <v>1.002757583354224E-3</v>
      </c>
      <c r="Q342">
        <f>tcofTTGPERCEO!O341 / Q$2</f>
        <v>0</v>
      </c>
      <c r="R342">
        <f>tcofTTGPERCEO!P341 / R$2</f>
        <v>0</v>
      </c>
      <c r="S342">
        <f>tcofTTGPERCEO!Q341 / S$2</f>
        <v>1.1661807580174927E-3</v>
      </c>
      <c r="T342">
        <f>tcofTTGPERCEO!R341 / T$2</f>
        <v>4.8582995951417006E-4</v>
      </c>
      <c r="U342">
        <f>tcofTTGPERCEO!S341 / U$2</f>
        <v>9.8911968348170125E-4</v>
      </c>
      <c r="V342">
        <f>tcofTTGPERCEO!T341 / V$2</f>
        <v>7.9776625448743513E-4</v>
      </c>
      <c r="Y342">
        <f>tcofTTGPERCEO!W341 / Y$2</f>
        <v>5.0346129641283825E-4</v>
      </c>
      <c r="Z342">
        <f>tcofTTGPERCEO!X341 / Z$2</f>
        <v>4.1999160016799666E-4</v>
      </c>
      <c r="AA342">
        <f>tcofTTGPERCEO!Y341 / AA$2</f>
        <v>0</v>
      </c>
    </row>
    <row r="343" spans="1:27" x14ac:dyDescent="0.25">
      <c r="A343" t="s">
        <v>230</v>
      </c>
      <c r="B343" t="s">
        <v>27</v>
      </c>
      <c r="C343" t="s">
        <v>231</v>
      </c>
      <c r="D343">
        <v>75</v>
      </c>
      <c r="E343">
        <v>482</v>
      </c>
      <c r="F343" t="s">
        <v>235</v>
      </c>
      <c r="G343" t="str">
        <f t="shared" si="15"/>
        <v>40</v>
      </c>
      <c r="H343">
        <f t="shared" si="16"/>
        <v>2.5898499582616215E-3</v>
      </c>
      <c r="I343">
        <f t="shared" si="17"/>
        <v>2.3381193100552025E-3</v>
      </c>
      <c r="J343">
        <f>tcofTTGPERCEO!H342 / J$2</f>
        <v>0</v>
      </c>
      <c r="K343">
        <f>tcofTTGPERCEO!I342 / K$2</f>
        <v>0</v>
      </c>
      <c r="M343">
        <f>tcofTTGPERCEO!K342 / M$2</f>
        <v>0</v>
      </c>
      <c r="N343">
        <f>tcofTTGPERCEO!L342 / N$2</f>
        <v>1.8935807612194659E-4</v>
      </c>
      <c r="O343">
        <f>tcofTTGPERCEO!M342 / O$2</f>
        <v>2.4172105390379503E-4</v>
      </c>
      <c r="P343">
        <f>tcofTTGPERCEO!N342 / P$2</f>
        <v>1.2534469791927801E-3</v>
      </c>
      <c r="Q343">
        <f>tcofTTGPERCEO!O342 / Q$2</f>
        <v>0</v>
      </c>
      <c r="R343">
        <f>tcofTTGPERCEO!P342 / R$2</f>
        <v>0</v>
      </c>
      <c r="S343">
        <f>tcofTTGPERCEO!Q342 / S$2</f>
        <v>0</v>
      </c>
      <c r="T343">
        <f>tcofTTGPERCEO!R342 / T$2</f>
        <v>3.2388663967611336E-4</v>
      </c>
      <c r="U343">
        <f>tcofTTGPERCEO!S342 / U$2</f>
        <v>3.297065611605671E-4</v>
      </c>
      <c r="V343">
        <f>tcofTTGPERCEO!T342 / V$2</f>
        <v>0</v>
      </c>
      <c r="Y343">
        <f>tcofTTGPERCEO!W342 / Y$2</f>
        <v>2.5173064820641913E-4</v>
      </c>
      <c r="Z343">
        <f>tcofTTGPERCEO!X342 / Z$2</f>
        <v>0</v>
      </c>
      <c r="AA343">
        <f>tcofTTGPERCEO!Y342 / AA$2</f>
        <v>0</v>
      </c>
    </row>
    <row r="344" spans="1:27" x14ac:dyDescent="0.25">
      <c r="A344" t="s">
        <v>244</v>
      </c>
      <c r="B344" t="s">
        <v>245</v>
      </c>
      <c r="C344" t="s">
        <v>28</v>
      </c>
      <c r="D344">
        <v>0</v>
      </c>
      <c r="E344">
        <v>292</v>
      </c>
      <c r="F344" t="s">
        <v>31</v>
      </c>
      <c r="G344" t="str">
        <f t="shared" si="15"/>
        <v>3</v>
      </c>
      <c r="H344">
        <f t="shared" si="16"/>
        <v>1.1112832000250508E-3</v>
      </c>
      <c r="I344">
        <f t="shared" si="17"/>
        <v>7.3368722771542205E-4</v>
      </c>
      <c r="J344">
        <f>tcofTTGPERCEO!H343 / J$2</f>
        <v>0</v>
      </c>
      <c r="K344">
        <f>tcofTTGPERCEO!I343 / K$2</f>
        <v>0</v>
      </c>
      <c r="M344">
        <f>tcofTTGPERCEO!K343 / M$2</f>
        <v>0</v>
      </c>
      <c r="N344">
        <f>tcofTTGPERCEO!L343 / N$2</f>
        <v>0</v>
      </c>
      <c r="O344">
        <f>tcofTTGPERCEO!M343 / O$2</f>
        <v>2.1150592216582064E-4</v>
      </c>
      <c r="P344">
        <f>tcofTTGPERCEO!N343 / P$2</f>
        <v>0</v>
      </c>
      <c r="Q344">
        <f>tcofTTGPERCEO!O343 / Q$2</f>
        <v>1.98294665873488E-4</v>
      </c>
      <c r="R344">
        <f>tcofTTGPERCEO!P343 / R$2</f>
        <v>0</v>
      </c>
      <c r="S344">
        <f>tcofTTGPERCEO!Q343 / S$2</f>
        <v>0</v>
      </c>
      <c r="T344">
        <f>tcofTTGPERCEO!R343 / T$2</f>
        <v>3.2388663967611336E-4</v>
      </c>
      <c r="U344">
        <f>tcofTTGPERCEO!S343 / U$2</f>
        <v>0</v>
      </c>
      <c r="V344">
        <f>tcofTTGPERCEO!T343 / V$2</f>
        <v>0</v>
      </c>
      <c r="Y344">
        <f>tcofTTGPERCEO!W343 / Y$2</f>
        <v>3.7759597230962869E-4</v>
      </c>
      <c r="Z344">
        <f>tcofTTGPERCEO!X343 / Z$2</f>
        <v>0</v>
      </c>
      <c r="AA344">
        <f>tcofTTGPERCEO!Y343 / AA$2</f>
        <v>0</v>
      </c>
    </row>
    <row r="345" spans="1:27" x14ac:dyDescent="0.25">
      <c r="A345" t="s">
        <v>246</v>
      </c>
      <c r="B345" t="s">
        <v>245</v>
      </c>
      <c r="C345" t="s">
        <v>28</v>
      </c>
      <c r="D345">
        <v>6</v>
      </c>
      <c r="E345">
        <v>272</v>
      </c>
      <c r="F345" t="s">
        <v>41</v>
      </c>
      <c r="G345" t="str">
        <f t="shared" si="15"/>
        <v>3</v>
      </c>
      <c r="H345">
        <f t="shared" si="16"/>
        <v>4.09682958360742E-3</v>
      </c>
      <c r="I345">
        <f t="shared" si="17"/>
        <v>1.9968715827674366E-3</v>
      </c>
      <c r="J345">
        <f>tcofTTGPERCEO!H344 / J$2</f>
        <v>0</v>
      </c>
      <c r="K345">
        <f>tcofTTGPERCEO!I344 / K$2</f>
        <v>6.7980965329707678E-4</v>
      </c>
      <c r="M345">
        <f>tcofTTGPERCEO!K344 / M$2</f>
        <v>0</v>
      </c>
      <c r="N345">
        <f>tcofTTGPERCEO!L344 / N$2</f>
        <v>9.4679038060973297E-5</v>
      </c>
      <c r="O345">
        <f>tcofTTGPERCEO!M344 / O$2</f>
        <v>1.0575296108291032E-3</v>
      </c>
      <c r="P345">
        <f>tcofTTGPERCEO!N344 / P$2</f>
        <v>0</v>
      </c>
      <c r="Q345">
        <f>tcofTTGPERCEO!O344 / Q$2</f>
        <v>0</v>
      </c>
      <c r="R345">
        <f>tcofTTGPERCEO!P344 / R$2</f>
        <v>0</v>
      </c>
      <c r="S345">
        <f>tcofTTGPERCEO!Q344 / S$2</f>
        <v>0</v>
      </c>
      <c r="T345">
        <f>tcofTTGPERCEO!R344 / T$2</f>
        <v>0</v>
      </c>
      <c r="U345">
        <f>tcofTTGPERCEO!S344 / U$2</f>
        <v>1.6485328058028355E-4</v>
      </c>
      <c r="V345">
        <f>tcofTTGPERCEO!T344 / V$2</f>
        <v>0</v>
      </c>
      <c r="Y345">
        <f>tcofTTGPERCEO!W344 / Y$2</f>
        <v>0</v>
      </c>
      <c r="Z345">
        <f>tcofTTGPERCEO!X344 / Z$2</f>
        <v>2.0999580008399833E-3</v>
      </c>
      <c r="AA345">
        <f>tcofTTGPERCEO!Y344 / AA$2</f>
        <v>0</v>
      </c>
    </row>
    <row r="346" spans="1:27" x14ac:dyDescent="0.25">
      <c r="A346" t="s">
        <v>247</v>
      </c>
      <c r="B346" t="s">
        <v>245</v>
      </c>
      <c r="C346" t="s">
        <v>28</v>
      </c>
      <c r="D346">
        <v>1</v>
      </c>
      <c r="E346">
        <v>493</v>
      </c>
      <c r="F346" t="s">
        <v>69</v>
      </c>
      <c r="G346" t="str">
        <f t="shared" si="15"/>
        <v>3</v>
      </c>
      <c r="H346">
        <f t="shared" si="16"/>
        <v>3.760063831778009E-3</v>
      </c>
      <c r="I346">
        <f t="shared" si="17"/>
        <v>3.1094500563278726E-3</v>
      </c>
      <c r="J346">
        <f>tcofTTGPERCEO!H345 / J$2</f>
        <v>0</v>
      </c>
      <c r="K346">
        <f>tcofTTGPERCEO!I345 / K$2</f>
        <v>0</v>
      </c>
      <c r="M346">
        <f>tcofTTGPERCEO!K345 / M$2</f>
        <v>0</v>
      </c>
      <c r="N346">
        <f>tcofTTGPERCEO!L345 / N$2</f>
        <v>0</v>
      </c>
      <c r="O346">
        <f>tcofTTGPERCEO!M345 / O$2</f>
        <v>2.8704375151075657E-4</v>
      </c>
      <c r="P346">
        <f>tcofTTGPERCEO!N345 / P$2</f>
        <v>1.5041363750313362E-3</v>
      </c>
      <c r="Q346">
        <f>tcofTTGPERCEO!O345 / Q$2</f>
        <v>9.914733293674401E-4</v>
      </c>
      <c r="R346">
        <f>tcofTTGPERCEO!P345 / R$2</f>
        <v>0</v>
      </c>
      <c r="S346">
        <f>tcofTTGPERCEO!Q345 / S$2</f>
        <v>0</v>
      </c>
      <c r="T346">
        <f>tcofTTGPERCEO!R345 / T$2</f>
        <v>1.6194331983805668E-4</v>
      </c>
      <c r="U346">
        <f>tcofTTGPERCEO!S345 / U$2</f>
        <v>1.6485328058028355E-4</v>
      </c>
      <c r="V346">
        <f>tcofTTGPERCEO!T345 / V$2</f>
        <v>3.9888312724371757E-4</v>
      </c>
      <c r="Y346">
        <f>tcofTTGPERCEO!W345 / Y$2</f>
        <v>2.5173064820641913E-4</v>
      </c>
      <c r="Z346">
        <f>tcofTTGPERCEO!X345 / Z$2</f>
        <v>0</v>
      </c>
      <c r="AA346">
        <f>tcofTTGPERCEO!Y345 / AA$2</f>
        <v>0</v>
      </c>
    </row>
    <row r="347" spans="1:27" x14ac:dyDescent="0.25">
      <c r="A347" t="s">
        <v>248</v>
      </c>
      <c r="B347" t="s">
        <v>245</v>
      </c>
      <c r="C347" t="s">
        <v>28</v>
      </c>
      <c r="D347">
        <v>6</v>
      </c>
      <c r="E347">
        <v>398</v>
      </c>
      <c r="F347" t="s">
        <v>90</v>
      </c>
      <c r="G347" t="str">
        <f t="shared" si="15"/>
        <v>6</v>
      </c>
      <c r="H347">
        <f t="shared" si="16"/>
        <v>3.6534929540779255E-3</v>
      </c>
      <c r="I347">
        <f t="shared" si="17"/>
        <v>2.6928066027595505E-3</v>
      </c>
      <c r="J347">
        <f>tcofTTGPERCEO!H346 / J$2</f>
        <v>0</v>
      </c>
      <c r="K347">
        <f>tcofTTGPERCEO!I346 / K$2</f>
        <v>0</v>
      </c>
      <c r="M347">
        <f>tcofTTGPERCEO!K346 / M$2</f>
        <v>5.3493099390178669E-4</v>
      </c>
      <c r="N347">
        <f>tcofTTGPERCEO!L346 / N$2</f>
        <v>1.8935807612194659E-4</v>
      </c>
      <c r="O347">
        <f>tcofTTGPERCEO!M346 / O$2</f>
        <v>2.2661348803480785E-4</v>
      </c>
      <c r="P347">
        <f>tcofTTGPERCEO!N346 / P$2</f>
        <v>0</v>
      </c>
      <c r="Q347">
        <f>tcofTTGPERCEO!O346 / Q$2</f>
        <v>7.9317866349395201E-4</v>
      </c>
      <c r="R347">
        <f>tcofTTGPERCEO!P346 / R$2</f>
        <v>7.8678206136900079E-4</v>
      </c>
      <c r="S347">
        <f>tcofTTGPERCEO!Q346 / S$2</f>
        <v>5.8309037900874635E-4</v>
      </c>
      <c r="T347">
        <f>tcofTTGPERCEO!R346 / T$2</f>
        <v>1.6194331983805668E-4</v>
      </c>
      <c r="U347">
        <f>tcofTTGPERCEO!S346 / U$2</f>
        <v>0</v>
      </c>
      <c r="V347">
        <f>tcofTTGPERCEO!T346 / V$2</f>
        <v>0</v>
      </c>
      <c r="Y347">
        <f>tcofTTGPERCEO!W346 / Y$2</f>
        <v>3.7759597230962869E-4</v>
      </c>
      <c r="Z347">
        <f>tcofTTGPERCEO!X346 / Z$2</f>
        <v>0</v>
      </c>
      <c r="AA347">
        <f>tcofTTGPERCEO!Y346 / AA$2</f>
        <v>0</v>
      </c>
    </row>
    <row r="348" spans="1:27" x14ac:dyDescent="0.25">
      <c r="A348" t="s">
        <v>249</v>
      </c>
      <c r="B348" t="s">
        <v>245</v>
      </c>
      <c r="C348" t="s">
        <v>28</v>
      </c>
      <c r="D348">
        <v>3</v>
      </c>
      <c r="E348">
        <v>289</v>
      </c>
      <c r="F348" t="s">
        <v>90</v>
      </c>
      <c r="G348" t="str">
        <f t="shared" si="15"/>
        <v>6</v>
      </c>
      <c r="H348">
        <f t="shared" si="16"/>
        <v>2.3515247716067037E-3</v>
      </c>
      <c r="I348">
        <f t="shared" si="17"/>
        <v>1.8056678473354977E-3</v>
      </c>
      <c r="J348">
        <f>tcofTTGPERCEO!H347 / J$2</f>
        <v>0</v>
      </c>
      <c r="K348">
        <f>tcofTTGPERCEO!I347 / K$2</f>
        <v>0</v>
      </c>
      <c r="M348">
        <f>tcofTTGPERCEO!K347 / M$2</f>
        <v>0</v>
      </c>
      <c r="N348">
        <f>tcofTTGPERCEO!L347 / N$2</f>
        <v>9.4679038060973297E-5</v>
      </c>
      <c r="O348">
        <f>tcofTTGPERCEO!M347 / O$2</f>
        <v>1.8129079042784627E-4</v>
      </c>
      <c r="P348">
        <f>tcofTTGPERCEO!N347 / P$2</f>
        <v>2.5068939583855601E-4</v>
      </c>
      <c r="Q348">
        <f>tcofTTGPERCEO!O347 / Q$2</f>
        <v>7.9317866349395201E-4</v>
      </c>
      <c r="R348">
        <f>tcofTTGPERCEO!P347 / R$2</f>
        <v>0</v>
      </c>
      <c r="S348">
        <f>tcofTTGPERCEO!Q347 / S$2</f>
        <v>0</v>
      </c>
      <c r="T348">
        <f>tcofTTGPERCEO!R347 / T$2</f>
        <v>4.8582995951417006E-4</v>
      </c>
      <c r="U348">
        <f>tcofTTGPERCEO!S347 / U$2</f>
        <v>0</v>
      </c>
      <c r="V348">
        <f>tcofTTGPERCEO!T347 / V$2</f>
        <v>0</v>
      </c>
      <c r="Y348">
        <f>tcofTTGPERCEO!W347 / Y$2</f>
        <v>1.2586532410320956E-4</v>
      </c>
      <c r="Z348">
        <f>tcofTTGPERCEO!X347 / Z$2</f>
        <v>4.1999160016799666E-4</v>
      </c>
      <c r="AA348">
        <f>tcofTTGPERCEO!Y347 / AA$2</f>
        <v>0</v>
      </c>
    </row>
    <row r="349" spans="1:27" x14ac:dyDescent="0.25">
      <c r="A349" t="s">
        <v>250</v>
      </c>
      <c r="B349" t="s">
        <v>245</v>
      </c>
      <c r="C349" t="s">
        <v>28</v>
      </c>
      <c r="D349">
        <v>3</v>
      </c>
      <c r="E349">
        <v>285</v>
      </c>
      <c r="F349" t="s">
        <v>251</v>
      </c>
      <c r="G349" t="str">
        <f t="shared" si="15"/>
        <v>10</v>
      </c>
      <c r="H349">
        <f t="shared" si="16"/>
        <v>1.1118744717960351E-3</v>
      </c>
      <c r="I349">
        <f t="shared" si="17"/>
        <v>1.1118744717960351E-3</v>
      </c>
      <c r="J349">
        <f>tcofTTGPERCEO!H348 / J$2</f>
        <v>0</v>
      </c>
      <c r="K349">
        <f>tcofTTGPERCEO!I348 / K$2</f>
        <v>3.3990482664853839E-4</v>
      </c>
      <c r="M349">
        <f>tcofTTGPERCEO!K348 / M$2</f>
        <v>0</v>
      </c>
      <c r="N349">
        <f>tcofTTGPERCEO!L348 / N$2</f>
        <v>1.8935807612194659E-4</v>
      </c>
      <c r="O349">
        <f>tcofTTGPERCEO!M348 / O$2</f>
        <v>6.0430263475948757E-5</v>
      </c>
      <c r="P349">
        <f>tcofTTGPERCEO!N348 / P$2</f>
        <v>0</v>
      </c>
      <c r="Q349">
        <f>tcofTTGPERCEO!O348 / Q$2</f>
        <v>1.98294665873488E-4</v>
      </c>
      <c r="R349">
        <f>tcofTTGPERCEO!P348 / R$2</f>
        <v>0</v>
      </c>
      <c r="S349">
        <f>tcofTTGPERCEO!Q348 / S$2</f>
        <v>0</v>
      </c>
      <c r="T349">
        <f>tcofTTGPERCEO!R348 / T$2</f>
        <v>3.2388663967611336E-4</v>
      </c>
      <c r="U349">
        <f>tcofTTGPERCEO!S348 / U$2</f>
        <v>0</v>
      </c>
      <c r="V349">
        <f>tcofTTGPERCEO!T348 / V$2</f>
        <v>0</v>
      </c>
      <c r="Y349">
        <f>tcofTTGPERCEO!W348 / Y$2</f>
        <v>0</v>
      </c>
      <c r="Z349">
        <f>tcofTTGPERCEO!X348 / Z$2</f>
        <v>0</v>
      </c>
      <c r="AA349">
        <f>tcofTTGPERCEO!Y348 / AA$2</f>
        <v>0</v>
      </c>
    </row>
    <row r="350" spans="1:27" x14ac:dyDescent="0.25">
      <c r="A350" t="s">
        <v>252</v>
      </c>
      <c r="B350" t="s">
        <v>245</v>
      </c>
      <c r="C350" t="s">
        <v>28</v>
      </c>
      <c r="D350">
        <v>2</v>
      </c>
      <c r="E350">
        <v>142</v>
      </c>
      <c r="F350" t="s">
        <v>253</v>
      </c>
      <c r="G350" t="str">
        <f t="shared" si="15"/>
        <v>6</v>
      </c>
      <c r="H350">
        <f t="shared" si="16"/>
        <v>5.524914887446288E-3</v>
      </c>
      <c r="I350">
        <f t="shared" si="17"/>
        <v>4.3959675841663357E-3</v>
      </c>
      <c r="J350">
        <f>tcofTTGPERCEO!H349 / J$2</f>
        <v>0</v>
      </c>
      <c r="K350">
        <f>tcofTTGPERCEO!I349 / K$2</f>
        <v>3.3990482664853839E-4</v>
      </c>
      <c r="M350">
        <f>tcofTTGPERCEO!K349 / M$2</f>
        <v>1.0698619878035734E-4</v>
      </c>
      <c r="N350">
        <f>tcofTTGPERCEO!L349 / N$2</f>
        <v>9.4679038060973297E-5</v>
      </c>
      <c r="O350">
        <f>tcofTTGPERCEO!M349 / O$2</f>
        <v>3.0215131737974376E-4</v>
      </c>
      <c r="P350">
        <f>tcofTTGPERCEO!N349 / P$2</f>
        <v>5.0137879167711202E-4</v>
      </c>
      <c r="Q350">
        <f>tcofTTGPERCEO!O349 / Q$2</f>
        <v>9.914733293674401E-4</v>
      </c>
      <c r="R350">
        <f>tcofTTGPERCEO!P349 / R$2</f>
        <v>1.5735641227380016E-3</v>
      </c>
      <c r="S350">
        <f>tcofTTGPERCEO!Q349 / S$2</f>
        <v>5.8309037900874635E-4</v>
      </c>
      <c r="T350">
        <f>tcofTTGPERCEO!R349 / T$2</f>
        <v>4.8582995951417006E-4</v>
      </c>
      <c r="U350">
        <f>tcofTTGPERCEO!S349 / U$2</f>
        <v>0</v>
      </c>
      <c r="V350">
        <f>tcofTTGPERCEO!T349 / V$2</f>
        <v>0</v>
      </c>
      <c r="Y350">
        <f>tcofTTGPERCEO!W349 / Y$2</f>
        <v>1.2586532410320956E-4</v>
      </c>
      <c r="Z350">
        <f>tcofTTGPERCEO!X349 / Z$2</f>
        <v>4.1999160016799666E-4</v>
      </c>
      <c r="AA350">
        <f>tcofTTGPERCEO!Y349 / AA$2</f>
        <v>0</v>
      </c>
    </row>
    <row r="351" spans="1:27" x14ac:dyDescent="0.25">
      <c r="A351" t="s">
        <v>254</v>
      </c>
      <c r="B351" t="s">
        <v>245</v>
      </c>
      <c r="C351" t="s">
        <v>28</v>
      </c>
      <c r="D351">
        <v>0</v>
      </c>
      <c r="E351">
        <v>350</v>
      </c>
      <c r="F351" t="s">
        <v>255</v>
      </c>
      <c r="G351" t="str">
        <f t="shared" si="15"/>
        <v>6</v>
      </c>
      <c r="H351">
        <f t="shared" si="16"/>
        <v>7.791117458736856E-4</v>
      </c>
      <c r="I351">
        <f t="shared" si="17"/>
        <v>6.5324642177047609E-4</v>
      </c>
      <c r="J351">
        <f>tcofTTGPERCEO!H350 / J$2</f>
        <v>0</v>
      </c>
      <c r="K351">
        <f>tcofTTGPERCEO!I350 / K$2</f>
        <v>0</v>
      </c>
      <c r="M351">
        <f>tcofTTGPERCEO!K350 / M$2</f>
        <v>1.0698619878035734E-4</v>
      </c>
      <c r="N351">
        <f>tcofTTGPERCEO!L350 / N$2</f>
        <v>0</v>
      </c>
      <c r="O351">
        <f>tcofTTGPERCEO!M350 / O$2</f>
        <v>6.0430263475948757E-5</v>
      </c>
      <c r="P351">
        <f>tcofTTGPERCEO!N350 / P$2</f>
        <v>0</v>
      </c>
      <c r="Q351">
        <f>tcofTTGPERCEO!O350 / Q$2</f>
        <v>0</v>
      </c>
      <c r="R351">
        <f>tcofTTGPERCEO!P350 / R$2</f>
        <v>0</v>
      </c>
      <c r="S351">
        <f>tcofTTGPERCEO!Q350 / S$2</f>
        <v>0</v>
      </c>
      <c r="T351">
        <f>tcofTTGPERCEO!R350 / T$2</f>
        <v>4.8582995951417006E-4</v>
      </c>
      <c r="U351">
        <f>tcofTTGPERCEO!S350 / U$2</f>
        <v>0</v>
      </c>
      <c r="V351">
        <f>tcofTTGPERCEO!T350 / V$2</f>
        <v>0</v>
      </c>
      <c r="Y351">
        <f>tcofTTGPERCEO!W350 / Y$2</f>
        <v>1.2586532410320956E-4</v>
      </c>
      <c r="Z351">
        <f>tcofTTGPERCEO!X350 / Z$2</f>
        <v>0</v>
      </c>
      <c r="AA351">
        <f>tcofTTGPERCEO!Y350 / AA$2</f>
        <v>0</v>
      </c>
    </row>
    <row r="352" spans="1:27" x14ac:dyDescent="0.25">
      <c r="A352" t="s">
        <v>256</v>
      </c>
      <c r="B352" t="s">
        <v>245</v>
      </c>
      <c r="C352" t="s">
        <v>28</v>
      </c>
      <c r="D352">
        <v>0</v>
      </c>
      <c r="E352">
        <v>97</v>
      </c>
      <c r="F352" t="s">
        <v>255</v>
      </c>
      <c r="G352" t="str">
        <f t="shared" si="15"/>
        <v>6</v>
      </c>
      <c r="H352">
        <f t="shared" si="16"/>
        <v>2.7042404288892046E-3</v>
      </c>
      <c r="I352">
        <f t="shared" si="17"/>
        <v>1.1678959050152652E-3</v>
      </c>
      <c r="J352">
        <f>tcofTTGPERCEO!H351 / J$2</f>
        <v>0</v>
      </c>
      <c r="K352">
        <f>tcofTTGPERCEO!I351 / K$2</f>
        <v>0</v>
      </c>
      <c r="M352">
        <f>tcofTTGPERCEO!K351 / M$2</f>
        <v>1.0698619878035734E-4</v>
      </c>
      <c r="N352">
        <f>tcofTTGPERCEO!L351 / N$2</f>
        <v>1.8935807612194659E-4</v>
      </c>
      <c r="O352">
        <f>tcofTTGPERCEO!M351 / O$2</f>
        <v>1.5107565868987188E-4</v>
      </c>
      <c r="P352">
        <f>tcofTTGPERCEO!N351 / P$2</f>
        <v>0</v>
      </c>
      <c r="Q352">
        <f>tcofTTGPERCEO!O351 / Q$2</f>
        <v>3.9658933174697601E-4</v>
      </c>
      <c r="R352">
        <f>tcofTTGPERCEO!P351 / R$2</f>
        <v>0</v>
      </c>
      <c r="S352">
        <f>tcofTTGPERCEO!Q351 / S$2</f>
        <v>0</v>
      </c>
      <c r="T352">
        <f>tcofTTGPERCEO!R351 / T$2</f>
        <v>3.2388663967611336E-4</v>
      </c>
      <c r="U352">
        <f>tcofTTGPERCEO!S351 / U$2</f>
        <v>0</v>
      </c>
      <c r="V352">
        <f>tcofTTGPERCEO!T351 / V$2</f>
        <v>0</v>
      </c>
      <c r="Y352">
        <f>tcofTTGPERCEO!W351 / Y$2</f>
        <v>3.7759597230962869E-4</v>
      </c>
      <c r="Z352">
        <f>tcofTTGPERCEO!X351 / Z$2</f>
        <v>0</v>
      </c>
      <c r="AA352">
        <f>tcofTTGPERCEO!Y351 / AA$2</f>
        <v>1.1587485515643105E-3</v>
      </c>
    </row>
    <row r="353" spans="1:27" x14ac:dyDescent="0.25">
      <c r="A353" t="s">
        <v>257</v>
      </c>
      <c r="B353" t="s">
        <v>245</v>
      </c>
      <c r="C353" t="s">
        <v>28</v>
      </c>
      <c r="D353">
        <v>1</v>
      </c>
      <c r="E353">
        <v>241</v>
      </c>
      <c r="F353" t="s">
        <v>253</v>
      </c>
      <c r="G353" t="str">
        <f t="shared" si="15"/>
        <v>6</v>
      </c>
      <c r="H353">
        <f t="shared" si="16"/>
        <v>2.0753894974016797E-3</v>
      </c>
      <c r="I353">
        <f t="shared" si="17"/>
        <v>1.5719282009888415E-3</v>
      </c>
      <c r="J353">
        <f>tcofTTGPERCEO!H352 / J$2</f>
        <v>0</v>
      </c>
      <c r="K353">
        <f>tcofTTGPERCEO!I352 / K$2</f>
        <v>0</v>
      </c>
      <c r="M353">
        <f>tcofTTGPERCEO!K352 / M$2</f>
        <v>0</v>
      </c>
      <c r="N353">
        <f>tcofTTGPERCEO!L352 / N$2</f>
        <v>0</v>
      </c>
      <c r="O353">
        <f>tcofTTGPERCEO!M352 / O$2</f>
        <v>2.2661348803480785E-4</v>
      </c>
      <c r="P353">
        <f>tcofTTGPERCEO!N352 / P$2</f>
        <v>0</v>
      </c>
      <c r="Q353">
        <f>tcofTTGPERCEO!O352 / Q$2</f>
        <v>3.9658933174697601E-4</v>
      </c>
      <c r="R353">
        <f>tcofTTGPERCEO!P352 / R$2</f>
        <v>7.8678206136900079E-4</v>
      </c>
      <c r="S353">
        <f>tcofTTGPERCEO!Q352 / S$2</f>
        <v>0</v>
      </c>
      <c r="T353">
        <f>tcofTTGPERCEO!R352 / T$2</f>
        <v>1.6194331983805668E-4</v>
      </c>
      <c r="U353">
        <f>tcofTTGPERCEO!S352 / U$2</f>
        <v>0</v>
      </c>
      <c r="V353">
        <f>tcofTTGPERCEO!T352 / V$2</f>
        <v>0</v>
      </c>
      <c r="Y353">
        <f>tcofTTGPERCEO!W352 / Y$2</f>
        <v>5.0346129641283825E-4</v>
      </c>
      <c r="Z353">
        <f>tcofTTGPERCEO!X352 / Z$2</f>
        <v>0</v>
      </c>
      <c r="AA353">
        <f>tcofTTGPERCEO!Y352 / AA$2</f>
        <v>0</v>
      </c>
    </row>
    <row r="354" spans="1:27" x14ac:dyDescent="0.25">
      <c r="A354" t="s">
        <v>258</v>
      </c>
      <c r="B354" t="s">
        <v>245</v>
      </c>
      <c r="C354" t="s">
        <v>28</v>
      </c>
      <c r="D354">
        <v>0</v>
      </c>
      <c r="E354">
        <v>261</v>
      </c>
      <c r="F354" t="s">
        <v>253</v>
      </c>
      <c r="G354" t="str">
        <f t="shared" si="15"/>
        <v>6</v>
      </c>
      <c r="H354">
        <f t="shared" si="16"/>
        <v>7.4595095209261976E-3</v>
      </c>
      <c r="I354">
        <f t="shared" si="17"/>
        <v>4.0335062120126011E-3</v>
      </c>
      <c r="J354">
        <f>tcofTTGPERCEO!H353 / J$2</f>
        <v>0</v>
      </c>
      <c r="K354">
        <f>tcofTTGPERCEO!I353 / K$2</f>
        <v>0</v>
      </c>
      <c r="M354">
        <f>tcofTTGPERCEO!K353 / M$2</f>
        <v>0</v>
      </c>
      <c r="N354">
        <f>tcofTTGPERCEO!L353 / N$2</f>
        <v>9.4679038060973305E-4</v>
      </c>
      <c r="O354">
        <f>tcofTTGPERCEO!M353 / O$2</f>
        <v>2.2661348803480785E-4</v>
      </c>
      <c r="P354">
        <f>tcofTTGPERCEO!N353 / P$2</f>
        <v>0</v>
      </c>
      <c r="Q354">
        <f>tcofTTGPERCEO!O353 / Q$2</f>
        <v>1.3880626611144161E-3</v>
      </c>
      <c r="R354">
        <f>tcofTTGPERCEO!P353 / R$2</f>
        <v>0</v>
      </c>
      <c r="S354">
        <f>tcofTTGPERCEO!Q353 / S$2</f>
        <v>0</v>
      </c>
      <c r="T354">
        <f>tcofTTGPERCEO!R353 / T$2</f>
        <v>6.4777327935222671E-4</v>
      </c>
      <c r="U354">
        <f>tcofTTGPERCEO!S353 / U$2</f>
        <v>8.2426640290141778E-4</v>
      </c>
      <c r="V354">
        <f>tcofTTGPERCEO!T353 / V$2</f>
        <v>1.5955325089748703E-3</v>
      </c>
      <c r="Y354">
        <f>tcofTTGPERCEO!W353 / Y$2</f>
        <v>2.5173064820641913E-4</v>
      </c>
      <c r="Z354">
        <f>tcofTTGPERCEO!X353 / Z$2</f>
        <v>4.1999160016799666E-4</v>
      </c>
      <c r="AA354">
        <f>tcofTTGPERCEO!Y353 / AA$2</f>
        <v>1.1587485515643105E-3</v>
      </c>
    </row>
    <row r="355" spans="1:27" x14ac:dyDescent="0.25">
      <c r="A355" t="s">
        <v>259</v>
      </c>
      <c r="B355" t="s">
        <v>245</v>
      </c>
      <c r="C355" t="s">
        <v>28</v>
      </c>
      <c r="D355">
        <v>3</v>
      </c>
      <c r="E355">
        <v>312</v>
      </c>
      <c r="F355" t="s">
        <v>33</v>
      </c>
      <c r="G355" t="str">
        <f t="shared" si="15"/>
        <v>5</v>
      </c>
      <c r="H355">
        <f t="shared" si="16"/>
        <v>1.2436394461135824E-3</v>
      </c>
      <c r="I355">
        <f t="shared" si="17"/>
        <v>8.2622893250599975E-4</v>
      </c>
      <c r="J355">
        <f>tcofTTGPERCEO!H354 / J$2</f>
        <v>0</v>
      </c>
      <c r="K355">
        <f>tcofTTGPERCEO!I354 / K$2</f>
        <v>0</v>
      </c>
      <c r="M355">
        <f>tcofTTGPERCEO!K354 / M$2</f>
        <v>0</v>
      </c>
      <c r="N355">
        <f>tcofTTGPERCEO!L354 / N$2</f>
        <v>0</v>
      </c>
      <c r="O355">
        <f>tcofTTGPERCEO!M354 / O$2</f>
        <v>1.0575296108291032E-4</v>
      </c>
      <c r="P355">
        <f>tcofTTGPERCEO!N354 / P$2</f>
        <v>0</v>
      </c>
      <c r="Q355">
        <f>tcofTTGPERCEO!O354 / Q$2</f>
        <v>3.9658933174697601E-4</v>
      </c>
      <c r="R355">
        <f>tcofTTGPERCEO!P354 / R$2</f>
        <v>0</v>
      </c>
      <c r="S355">
        <f>tcofTTGPERCEO!Q354 / S$2</f>
        <v>2.9154518950437317E-4</v>
      </c>
      <c r="T355">
        <f>tcofTTGPERCEO!R354 / T$2</f>
        <v>3.2388663967611336E-4</v>
      </c>
      <c r="U355">
        <f>tcofTTGPERCEO!S354 / U$2</f>
        <v>0</v>
      </c>
      <c r="V355">
        <f>tcofTTGPERCEO!T354 / V$2</f>
        <v>0</v>
      </c>
      <c r="Y355">
        <f>tcofTTGPERCEO!W354 / Y$2</f>
        <v>1.2586532410320956E-4</v>
      </c>
      <c r="Z355">
        <f>tcofTTGPERCEO!X354 / Z$2</f>
        <v>0</v>
      </c>
      <c r="AA355">
        <f>tcofTTGPERCEO!Y354 / AA$2</f>
        <v>0</v>
      </c>
    </row>
    <row r="356" spans="1:27" x14ac:dyDescent="0.25">
      <c r="A356" t="s">
        <v>260</v>
      </c>
      <c r="B356" t="s">
        <v>245</v>
      </c>
      <c r="C356" t="s">
        <v>28</v>
      </c>
      <c r="D356">
        <v>2</v>
      </c>
      <c r="E356">
        <v>128</v>
      </c>
      <c r="F356" t="s">
        <v>33</v>
      </c>
      <c r="G356" t="str">
        <f t="shared" si="15"/>
        <v>5</v>
      </c>
      <c r="H356">
        <f t="shared" si="16"/>
        <v>5.0927389132293232E-3</v>
      </c>
      <c r="I356">
        <f t="shared" si="17"/>
        <v>2.406159931141343E-3</v>
      </c>
      <c r="J356">
        <f>tcofTTGPERCEO!H355 / J$2</f>
        <v>0</v>
      </c>
      <c r="K356">
        <f>tcofTTGPERCEO!I355 / K$2</f>
        <v>6.7980965329707678E-4</v>
      </c>
      <c r="M356">
        <f>tcofTTGPERCEO!K355 / M$2</f>
        <v>1.0698619878035734E-4</v>
      </c>
      <c r="N356">
        <f>tcofTTGPERCEO!L355 / N$2</f>
        <v>2.8403711418291991E-4</v>
      </c>
      <c r="O356">
        <f>tcofTTGPERCEO!M355 / O$2</f>
        <v>1.9639835629683345E-4</v>
      </c>
      <c r="P356">
        <f>tcofTTGPERCEO!N355 / P$2</f>
        <v>2.5068939583855601E-4</v>
      </c>
      <c r="Q356">
        <f>tcofTTGPERCEO!O355 / Q$2</f>
        <v>3.9658933174697601E-4</v>
      </c>
      <c r="R356">
        <f>tcofTTGPERCEO!P355 / R$2</f>
        <v>0</v>
      </c>
      <c r="S356">
        <f>tcofTTGPERCEO!Q355 / S$2</f>
        <v>5.8309037900874635E-4</v>
      </c>
      <c r="T356">
        <f>tcofTTGPERCEO!R355 / T$2</f>
        <v>1.6194331983805668E-4</v>
      </c>
      <c r="U356">
        <f>tcofTTGPERCEO!S355 / U$2</f>
        <v>3.297065611605671E-4</v>
      </c>
      <c r="V356">
        <f>tcofTTGPERCEO!T355 / V$2</f>
        <v>3.9888312724371757E-4</v>
      </c>
      <c r="Y356">
        <f>tcofTTGPERCEO!W355 / Y$2</f>
        <v>1.2586532410320956E-4</v>
      </c>
      <c r="Z356">
        <f>tcofTTGPERCEO!X355 / Z$2</f>
        <v>4.1999160016799666E-4</v>
      </c>
      <c r="AA356">
        <f>tcofTTGPERCEO!Y355 / AA$2</f>
        <v>1.1587485515643105E-3</v>
      </c>
    </row>
    <row r="357" spans="1:27" x14ac:dyDescent="0.25">
      <c r="A357" t="s">
        <v>261</v>
      </c>
      <c r="B357" t="s">
        <v>245</v>
      </c>
      <c r="C357" t="s">
        <v>28</v>
      </c>
      <c r="D357">
        <v>7</v>
      </c>
      <c r="E357">
        <v>283</v>
      </c>
      <c r="F357" t="s">
        <v>33</v>
      </c>
      <c r="G357" t="str">
        <f t="shared" si="15"/>
        <v>5</v>
      </c>
      <c r="H357">
        <f t="shared" si="16"/>
        <v>2.2234776964159169E-3</v>
      </c>
      <c r="I357">
        <f t="shared" si="17"/>
        <v>1.1343449344339183E-3</v>
      </c>
      <c r="J357">
        <f>tcofTTGPERCEO!H356 / J$2</f>
        <v>0</v>
      </c>
      <c r="K357">
        <f>tcofTTGPERCEO!I356 / K$2</f>
        <v>0</v>
      </c>
      <c r="M357">
        <f>tcofTTGPERCEO!K356 / M$2</f>
        <v>1.0698619878035734E-4</v>
      </c>
      <c r="N357">
        <f>tcofTTGPERCEO!L356 / N$2</f>
        <v>0</v>
      </c>
      <c r="O357">
        <f>tcofTTGPERCEO!M356 / O$2</f>
        <v>1.8129079042784627E-4</v>
      </c>
      <c r="P357">
        <f>tcofTTGPERCEO!N356 / P$2</f>
        <v>0</v>
      </c>
      <c r="Q357">
        <f>tcofTTGPERCEO!O356 / Q$2</f>
        <v>1.98294665873488E-4</v>
      </c>
      <c r="R357">
        <f>tcofTTGPERCEO!P356 / R$2</f>
        <v>0</v>
      </c>
      <c r="S357">
        <f>tcofTTGPERCEO!Q356 / S$2</f>
        <v>2.9154518950437317E-4</v>
      </c>
      <c r="T357">
        <f>tcofTTGPERCEO!R356 / T$2</f>
        <v>6.4777327935222671E-4</v>
      </c>
      <c r="U357">
        <f>tcofTTGPERCEO!S356 / U$2</f>
        <v>0</v>
      </c>
      <c r="V357">
        <f>tcofTTGPERCEO!T356 / V$2</f>
        <v>0</v>
      </c>
      <c r="Y357">
        <f>tcofTTGPERCEO!W356 / Y$2</f>
        <v>3.7759597230962869E-4</v>
      </c>
      <c r="Z357">
        <f>tcofTTGPERCEO!X356 / Z$2</f>
        <v>4.1999160016799666E-4</v>
      </c>
      <c r="AA357">
        <f>tcofTTGPERCEO!Y356 / AA$2</f>
        <v>0</v>
      </c>
    </row>
    <row r="358" spans="1:27" x14ac:dyDescent="0.25">
      <c r="A358" t="s">
        <v>262</v>
      </c>
      <c r="B358" t="s">
        <v>245</v>
      </c>
      <c r="C358" t="s">
        <v>28</v>
      </c>
      <c r="D358">
        <v>2</v>
      </c>
      <c r="E358">
        <v>224</v>
      </c>
      <c r="F358" t="s">
        <v>80</v>
      </c>
      <c r="G358" t="str">
        <f t="shared" si="15"/>
        <v>4</v>
      </c>
      <c r="H358">
        <f t="shared" si="16"/>
        <v>5.6773775267237791E-3</v>
      </c>
      <c r="I358">
        <f t="shared" si="17"/>
        <v>3.7482615644057874E-3</v>
      </c>
      <c r="J358">
        <f>tcofTTGPERCEO!H357 / J$2</f>
        <v>0</v>
      </c>
      <c r="K358">
        <f>tcofTTGPERCEO!I357 / K$2</f>
        <v>0</v>
      </c>
      <c r="M358">
        <f>tcofTTGPERCEO!K357 / M$2</f>
        <v>4.2794479512142934E-4</v>
      </c>
      <c r="N358">
        <f>tcofTTGPERCEO!L357 / N$2</f>
        <v>1.8935807612194659E-4</v>
      </c>
      <c r="O358">
        <f>tcofTTGPERCEO!M357 / O$2</f>
        <v>6.4962533236644917E-4</v>
      </c>
      <c r="P358">
        <f>tcofTTGPERCEO!N357 / P$2</f>
        <v>2.5068939583855601E-4</v>
      </c>
      <c r="Q358">
        <f>tcofTTGPERCEO!O357 / Q$2</f>
        <v>7.9317866349395201E-4</v>
      </c>
      <c r="R358">
        <f>tcofTTGPERCEO!P357 / R$2</f>
        <v>7.8678206136900079E-4</v>
      </c>
      <c r="S358">
        <f>tcofTTGPERCEO!Q357 / S$2</f>
        <v>2.9154518950437317E-4</v>
      </c>
      <c r="T358">
        <f>tcofTTGPERCEO!R357 / T$2</f>
        <v>4.8582995951417006E-4</v>
      </c>
      <c r="U358">
        <f>tcofTTGPERCEO!S357 / U$2</f>
        <v>1.6485328058028355E-4</v>
      </c>
      <c r="V358">
        <f>tcofTTGPERCEO!T357 / V$2</f>
        <v>0</v>
      </c>
      <c r="Y358">
        <f>tcofTTGPERCEO!W357 / Y$2</f>
        <v>3.7759597230962869E-4</v>
      </c>
      <c r="Z358">
        <f>tcofTTGPERCEO!X357 / Z$2</f>
        <v>1.25997480050399E-3</v>
      </c>
      <c r="AA358">
        <f>tcofTTGPERCEO!Y357 / AA$2</f>
        <v>0</v>
      </c>
    </row>
    <row r="359" spans="1:27" x14ac:dyDescent="0.25">
      <c r="A359" t="s">
        <v>263</v>
      </c>
      <c r="B359" t="s">
        <v>245</v>
      </c>
      <c r="C359" t="s">
        <v>28</v>
      </c>
      <c r="D359">
        <v>2</v>
      </c>
      <c r="E359">
        <v>541</v>
      </c>
      <c r="F359" t="s">
        <v>45</v>
      </c>
      <c r="G359" t="str">
        <f t="shared" si="15"/>
        <v>4</v>
      </c>
      <c r="H359">
        <f t="shared" si="16"/>
        <v>2.1636938378302713E-3</v>
      </c>
      <c r="I359">
        <f t="shared" si="17"/>
        <v>2.1636938378302713E-3</v>
      </c>
      <c r="J359">
        <f>tcofTTGPERCEO!H358 / J$2</f>
        <v>0</v>
      </c>
      <c r="K359">
        <f>tcofTTGPERCEO!I358 / K$2</f>
        <v>1.0197144799456153E-3</v>
      </c>
      <c r="M359">
        <f>tcofTTGPERCEO!K358 / M$2</f>
        <v>0</v>
      </c>
      <c r="N359">
        <f>tcofTTGPERCEO!L358 / N$2</f>
        <v>0</v>
      </c>
      <c r="O359">
        <f>tcofTTGPERCEO!M358 / O$2</f>
        <v>1.359680928208847E-4</v>
      </c>
      <c r="P359">
        <f>tcofTTGPERCEO!N358 / P$2</f>
        <v>0</v>
      </c>
      <c r="Q359">
        <f>tcofTTGPERCEO!O358 / Q$2</f>
        <v>1.98294665873488E-4</v>
      </c>
      <c r="R359">
        <f>tcofTTGPERCEO!P358 / R$2</f>
        <v>0</v>
      </c>
      <c r="S359">
        <f>tcofTTGPERCEO!Q358 / S$2</f>
        <v>0</v>
      </c>
      <c r="T359">
        <f>tcofTTGPERCEO!R358 / T$2</f>
        <v>8.0971659919028337E-4</v>
      </c>
      <c r="U359">
        <f>tcofTTGPERCEO!S358 / U$2</f>
        <v>0</v>
      </c>
      <c r="V359">
        <f>tcofTTGPERCEO!T358 / V$2</f>
        <v>0</v>
      </c>
      <c r="Y359">
        <f>tcofTTGPERCEO!W358 / Y$2</f>
        <v>0</v>
      </c>
      <c r="Z359">
        <f>tcofTTGPERCEO!X358 / Z$2</f>
        <v>0</v>
      </c>
      <c r="AA359">
        <f>tcofTTGPERCEO!Y358 / AA$2</f>
        <v>0</v>
      </c>
    </row>
    <row r="360" spans="1:27" x14ac:dyDescent="0.25">
      <c r="A360" t="s">
        <v>264</v>
      </c>
      <c r="B360" t="s">
        <v>245</v>
      </c>
      <c r="C360" t="s">
        <v>28</v>
      </c>
      <c r="D360">
        <v>6</v>
      </c>
      <c r="E360">
        <v>211</v>
      </c>
      <c r="F360" t="s">
        <v>80</v>
      </c>
      <c r="G360" t="str">
        <f t="shared" si="15"/>
        <v>4</v>
      </c>
      <c r="H360">
        <f t="shared" si="16"/>
        <v>1.338049147793335E-2</v>
      </c>
      <c r="I360">
        <f t="shared" si="17"/>
        <v>1.1622217554137351E-2</v>
      </c>
      <c r="J360">
        <f>tcofTTGPERCEO!H359 / J$2</f>
        <v>0</v>
      </c>
      <c r="K360">
        <f>tcofTTGPERCEO!I359 / K$2</f>
        <v>2.7192386131883071E-3</v>
      </c>
      <c r="M360">
        <f>tcofTTGPERCEO!K359 / M$2</f>
        <v>1.8187653792660747E-3</v>
      </c>
      <c r="N360">
        <f>tcofTTGPERCEO!L359 / N$2</f>
        <v>4.7339519030486653E-4</v>
      </c>
      <c r="O360">
        <f>tcofTTGPERCEO!M359 / O$2</f>
        <v>9.8199178148416729E-4</v>
      </c>
      <c r="P360">
        <f>tcofTTGPERCEO!N359 / P$2</f>
        <v>1.7548257708698922E-3</v>
      </c>
      <c r="Q360">
        <f>tcofTTGPERCEO!O359 / Q$2</f>
        <v>1.1897679952409281E-3</v>
      </c>
      <c r="R360">
        <f>tcofTTGPERCEO!P359 / R$2</f>
        <v>2.3603461841070024E-3</v>
      </c>
      <c r="S360">
        <f>tcofTTGPERCEO!Q359 / S$2</f>
        <v>5.8309037900874635E-4</v>
      </c>
      <c r="T360">
        <f>tcofTTGPERCEO!R359 / T$2</f>
        <v>3.2388663967611336E-4</v>
      </c>
      <c r="U360">
        <f>tcofTTGPERCEO!S359 / U$2</f>
        <v>0</v>
      </c>
      <c r="V360">
        <f>tcofTTGPERCEO!T359 / V$2</f>
        <v>0</v>
      </c>
      <c r="Y360">
        <f>tcofTTGPERCEO!W359 / Y$2</f>
        <v>7.5519194461925738E-4</v>
      </c>
      <c r="Z360">
        <f>tcofTTGPERCEO!X359 / Z$2</f>
        <v>4.1999160016799666E-4</v>
      </c>
      <c r="AA360">
        <f>tcofTTGPERCEO!Y359 / AA$2</f>
        <v>0</v>
      </c>
    </row>
    <row r="361" spans="1:27" x14ac:dyDescent="0.25">
      <c r="A361" t="s">
        <v>265</v>
      </c>
      <c r="B361" t="s">
        <v>245</v>
      </c>
      <c r="C361" t="s">
        <v>28</v>
      </c>
      <c r="D361">
        <v>3</v>
      </c>
      <c r="E361">
        <v>698</v>
      </c>
      <c r="F361" t="s">
        <v>50</v>
      </c>
      <c r="G361" t="str">
        <f t="shared" si="15"/>
        <v>4</v>
      </c>
      <c r="H361">
        <f t="shared" si="16"/>
        <v>1.5897762143356163E-3</v>
      </c>
      <c r="I361">
        <f t="shared" si="17"/>
        <v>8.9934789758752557E-4</v>
      </c>
      <c r="J361">
        <f>tcofTTGPERCEO!H360 / J$2</f>
        <v>0</v>
      </c>
      <c r="K361">
        <f>tcofTTGPERCEO!I360 / K$2</f>
        <v>0</v>
      </c>
      <c r="M361">
        <f>tcofTTGPERCEO!K360 / M$2</f>
        <v>0</v>
      </c>
      <c r="N361">
        <f>tcofTTGPERCEO!L360 / N$2</f>
        <v>9.4679038060973297E-5</v>
      </c>
      <c r="O361">
        <f>tcofTTGPERCEO!M360 / O$2</f>
        <v>1.5107565868987188E-4</v>
      </c>
      <c r="P361">
        <f>tcofTTGPERCEO!N360 / P$2</f>
        <v>0</v>
      </c>
      <c r="Q361">
        <f>tcofTTGPERCEO!O360 / Q$2</f>
        <v>0</v>
      </c>
      <c r="R361">
        <f>tcofTTGPERCEO!P360 / R$2</f>
        <v>0</v>
      </c>
      <c r="S361">
        <f>tcofTTGPERCEO!Q360 / S$2</f>
        <v>2.9154518950437317E-4</v>
      </c>
      <c r="T361">
        <f>tcofTTGPERCEO!R360 / T$2</f>
        <v>3.2388663967611336E-4</v>
      </c>
      <c r="U361">
        <f>tcofTTGPERCEO!S360 / U$2</f>
        <v>3.297065611605671E-4</v>
      </c>
      <c r="V361">
        <f>tcofTTGPERCEO!T360 / V$2</f>
        <v>3.9888312724371757E-4</v>
      </c>
      <c r="Y361">
        <f>tcofTTGPERCEO!W360 / Y$2</f>
        <v>0</v>
      </c>
      <c r="Z361">
        <f>tcofTTGPERCEO!X360 / Z$2</f>
        <v>0</v>
      </c>
      <c r="AA361">
        <f>tcofTTGPERCEO!Y360 / AA$2</f>
        <v>0</v>
      </c>
    </row>
    <row r="362" spans="1:27" x14ac:dyDescent="0.25">
      <c r="A362" t="s">
        <v>266</v>
      </c>
      <c r="B362" t="s">
        <v>245</v>
      </c>
      <c r="C362" t="s">
        <v>28</v>
      </c>
      <c r="D362">
        <v>1</v>
      </c>
      <c r="E362">
        <v>149</v>
      </c>
      <c r="F362" t="s">
        <v>37</v>
      </c>
      <c r="G362" t="str">
        <f t="shared" si="15"/>
        <v>4</v>
      </c>
      <c r="H362">
        <f t="shared" si="16"/>
        <v>6.2148322704102497E-3</v>
      </c>
      <c r="I362">
        <f t="shared" si="17"/>
        <v>5.2515648325314607E-3</v>
      </c>
      <c r="J362">
        <f>tcofTTGPERCEO!H361 / J$2</f>
        <v>2.3375409069658717E-3</v>
      </c>
      <c r="K362">
        <f>tcofTTGPERCEO!I361 / K$2</f>
        <v>3.3990482664853839E-4</v>
      </c>
      <c r="M362">
        <f>tcofTTGPERCEO!K361 / M$2</f>
        <v>0</v>
      </c>
      <c r="N362">
        <f>tcofTTGPERCEO!L361 / N$2</f>
        <v>9.4679038060973297E-5</v>
      </c>
      <c r="O362">
        <f>tcofTTGPERCEO!M361 / O$2</f>
        <v>4.8344210780759005E-4</v>
      </c>
      <c r="P362">
        <f>tcofTTGPERCEO!N361 / P$2</f>
        <v>0</v>
      </c>
      <c r="Q362">
        <f>tcofTTGPERCEO!O361 / Q$2</f>
        <v>3.9658933174697601E-4</v>
      </c>
      <c r="R362">
        <f>tcofTTGPERCEO!P361 / R$2</f>
        <v>7.8678206136900079E-4</v>
      </c>
      <c r="S362">
        <f>tcofTTGPERCEO!Q361 / S$2</f>
        <v>2.9154518950437317E-4</v>
      </c>
      <c r="T362">
        <f>tcofTTGPERCEO!R361 / T$2</f>
        <v>6.4777327935222671E-4</v>
      </c>
      <c r="U362">
        <f>tcofTTGPERCEO!S361 / U$2</f>
        <v>1.6485328058028355E-4</v>
      </c>
      <c r="V362">
        <f>tcofTTGPERCEO!T361 / V$2</f>
        <v>0</v>
      </c>
      <c r="Y362">
        <f>tcofTTGPERCEO!W361 / Y$2</f>
        <v>2.5173064820641913E-4</v>
      </c>
      <c r="Z362">
        <f>tcofTTGPERCEO!X361 / Z$2</f>
        <v>4.1999160016799666E-4</v>
      </c>
      <c r="AA362">
        <f>tcofTTGPERCEO!Y361 / AA$2</f>
        <v>0</v>
      </c>
    </row>
    <row r="363" spans="1:27" x14ac:dyDescent="0.25">
      <c r="A363" t="s">
        <v>267</v>
      </c>
      <c r="B363" t="s">
        <v>245</v>
      </c>
      <c r="C363" t="s">
        <v>28</v>
      </c>
      <c r="D363">
        <v>14</v>
      </c>
      <c r="E363">
        <v>445</v>
      </c>
      <c r="F363" t="s">
        <v>159</v>
      </c>
      <c r="G363" t="str">
        <f t="shared" si="15"/>
        <v>4</v>
      </c>
      <c r="H363">
        <f t="shared" si="16"/>
        <v>3.5628309717253945E-3</v>
      </c>
      <c r="I363">
        <f t="shared" si="17"/>
        <v>3.1454204581178118E-3</v>
      </c>
      <c r="J363">
        <f>tcofTTGPERCEO!H362 / J$2</f>
        <v>0</v>
      </c>
      <c r="K363">
        <f>tcofTTGPERCEO!I362 / K$2</f>
        <v>1.3596193065941536E-3</v>
      </c>
      <c r="M363">
        <f>tcofTTGPERCEO!K362 / M$2</f>
        <v>0</v>
      </c>
      <c r="N363">
        <f>tcofTTGPERCEO!L362 / N$2</f>
        <v>9.4679038060973297E-5</v>
      </c>
      <c r="O363">
        <f>tcofTTGPERCEO!M362 / O$2</f>
        <v>1.6618322455885909E-4</v>
      </c>
      <c r="P363">
        <f>tcofTTGPERCEO!N362 / P$2</f>
        <v>1.002757583354224E-3</v>
      </c>
      <c r="Q363">
        <f>tcofTTGPERCEO!O362 / Q$2</f>
        <v>1.98294665873488E-4</v>
      </c>
      <c r="R363">
        <f>tcofTTGPERCEO!P362 / R$2</f>
        <v>0</v>
      </c>
      <c r="S363">
        <f>tcofTTGPERCEO!Q362 / S$2</f>
        <v>2.9154518950437317E-4</v>
      </c>
      <c r="T363">
        <f>tcofTTGPERCEO!R362 / T$2</f>
        <v>3.2388663967611336E-4</v>
      </c>
      <c r="U363">
        <f>tcofTTGPERCEO!S362 / U$2</f>
        <v>0</v>
      </c>
      <c r="V363">
        <f>tcofTTGPERCEO!T362 / V$2</f>
        <v>0</v>
      </c>
      <c r="Y363">
        <f>tcofTTGPERCEO!W362 / Y$2</f>
        <v>1.2586532410320956E-4</v>
      </c>
      <c r="Z363">
        <f>tcofTTGPERCEO!X362 / Z$2</f>
        <v>0</v>
      </c>
      <c r="AA363">
        <f>tcofTTGPERCEO!Y362 / AA$2</f>
        <v>0</v>
      </c>
    </row>
    <row r="364" spans="1:27" x14ac:dyDescent="0.25">
      <c r="A364" t="s">
        <v>268</v>
      </c>
      <c r="B364" t="s">
        <v>245</v>
      </c>
      <c r="C364" t="s">
        <v>28</v>
      </c>
      <c r="D364">
        <v>7</v>
      </c>
      <c r="E364">
        <v>224</v>
      </c>
      <c r="F364" t="s">
        <v>37</v>
      </c>
      <c r="G364" t="str">
        <f t="shared" si="15"/>
        <v>4</v>
      </c>
      <c r="H364">
        <f t="shared" si="16"/>
        <v>3.8728229097481073E-3</v>
      </c>
      <c r="I364">
        <f t="shared" si="17"/>
        <v>3.3480744584011798E-3</v>
      </c>
      <c r="J364">
        <f>tcofTTGPERCEO!H363 / J$2</f>
        <v>0</v>
      </c>
      <c r="K364">
        <f>tcofTTGPERCEO!I363 / K$2</f>
        <v>6.7980965329707678E-4</v>
      </c>
      <c r="M364">
        <f>tcofTTGPERCEO!K363 / M$2</f>
        <v>3.2095859634107199E-4</v>
      </c>
      <c r="N364">
        <f>tcofTTGPERCEO!L363 / N$2</f>
        <v>2.8403711418291991E-4</v>
      </c>
      <c r="O364">
        <f>tcofTTGPERCEO!M363 / O$2</f>
        <v>3.3236644911771818E-4</v>
      </c>
      <c r="P364">
        <f>tcofTTGPERCEO!N363 / P$2</f>
        <v>2.5068939583855601E-4</v>
      </c>
      <c r="Q364">
        <f>tcofTTGPERCEO!O363 / Q$2</f>
        <v>9.914733293674401E-4</v>
      </c>
      <c r="R364">
        <f>tcofTTGPERCEO!P363 / R$2</f>
        <v>0</v>
      </c>
      <c r="S364">
        <f>tcofTTGPERCEO!Q363 / S$2</f>
        <v>0</v>
      </c>
      <c r="T364">
        <f>tcofTTGPERCEO!R363 / T$2</f>
        <v>3.2388663967611336E-4</v>
      </c>
      <c r="U364">
        <f>tcofTTGPERCEO!S363 / U$2</f>
        <v>1.6485328058028355E-4</v>
      </c>
      <c r="V364">
        <f>tcofTTGPERCEO!T363 / V$2</f>
        <v>3.9888312724371757E-4</v>
      </c>
      <c r="Y364">
        <f>tcofTTGPERCEO!W363 / Y$2</f>
        <v>1.2586532410320956E-4</v>
      </c>
      <c r="Z364">
        <f>tcofTTGPERCEO!X363 / Z$2</f>
        <v>0</v>
      </c>
      <c r="AA364">
        <f>tcofTTGPERCEO!Y363 / AA$2</f>
        <v>0</v>
      </c>
    </row>
    <row r="365" spans="1:27" x14ac:dyDescent="0.25">
      <c r="A365" t="s">
        <v>269</v>
      </c>
      <c r="B365" t="s">
        <v>245</v>
      </c>
      <c r="C365" t="s">
        <v>28</v>
      </c>
      <c r="D365">
        <v>7</v>
      </c>
      <c r="E365">
        <v>292</v>
      </c>
      <c r="F365" t="s">
        <v>77</v>
      </c>
      <c r="G365" t="str">
        <f t="shared" si="15"/>
        <v>4</v>
      </c>
      <c r="H365">
        <f t="shared" si="16"/>
        <v>3.9914237088141116E-3</v>
      </c>
      <c r="I365">
        <f t="shared" si="17"/>
        <v>1.9575508953171895E-3</v>
      </c>
      <c r="J365">
        <f>tcofTTGPERCEO!H364 / J$2</f>
        <v>0</v>
      </c>
      <c r="K365">
        <f>tcofTTGPERCEO!I364 / K$2</f>
        <v>0</v>
      </c>
      <c r="M365">
        <f>tcofTTGPERCEO!K364 / M$2</f>
        <v>0</v>
      </c>
      <c r="N365">
        <f>tcofTTGPERCEO!L364 / N$2</f>
        <v>1.8935807612194659E-4</v>
      </c>
      <c r="O365">
        <f>tcofTTGPERCEO!M364 / O$2</f>
        <v>2.7193618564176939E-4</v>
      </c>
      <c r="P365">
        <f>tcofTTGPERCEO!N364 / P$2</f>
        <v>2.5068939583855601E-4</v>
      </c>
      <c r="Q365">
        <f>tcofTTGPERCEO!O364 / Q$2</f>
        <v>5.9488399762046404E-4</v>
      </c>
      <c r="R365">
        <f>tcofTTGPERCEO!P364 / R$2</f>
        <v>0</v>
      </c>
      <c r="S365">
        <f>tcofTTGPERCEO!Q364 / S$2</f>
        <v>2.9154518950437317E-4</v>
      </c>
      <c r="T365">
        <f>tcofTTGPERCEO!R364 / T$2</f>
        <v>4.8582995951417006E-4</v>
      </c>
      <c r="U365">
        <f>tcofTTGPERCEO!S364 / U$2</f>
        <v>1.6485328058028355E-4</v>
      </c>
      <c r="V365">
        <f>tcofTTGPERCEO!T364 / V$2</f>
        <v>3.9888312724371757E-4</v>
      </c>
      <c r="Y365">
        <f>tcofTTGPERCEO!W364 / Y$2</f>
        <v>5.0346129641283825E-4</v>
      </c>
      <c r="Z365">
        <f>tcofTTGPERCEO!X364 / Z$2</f>
        <v>8.3998320033599333E-4</v>
      </c>
      <c r="AA365">
        <f>tcofTTGPERCEO!Y364 / AA$2</f>
        <v>0</v>
      </c>
    </row>
    <row r="366" spans="1:27" x14ac:dyDescent="0.25">
      <c r="A366" t="s">
        <v>270</v>
      </c>
      <c r="B366" t="s">
        <v>245</v>
      </c>
      <c r="C366" t="s">
        <v>28</v>
      </c>
      <c r="D366">
        <v>5</v>
      </c>
      <c r="E366">
        <v>317</v>
      </c>
      <c r="F366" t="s">
        <v>77</v>
      </c>
      <c r="G366" t="str">
        <f t="shared" si="15"/>
        <v>4</v>
      </c>
      <c r="H366">
        <f t="shared" si="16"/>
        <v>4.6344529705641879E-3</v>
      </c>
      <c r="I366">
        <f t="shared" si="17"/>
        <v>4.0885960462929815E-3</v>
      </c>
      <c r="J366">
        <f>tcofTTGPERCEO!H365 / J$2</f>
        <v>9.3501636278634881E-4</v>
      </c>
      <c r="K366">
        <f>tcofTTGPERCEO!I365 / K$2</f>
        <v>0</v>
      </c>
      <c r="M366">
        <f>tcofTTGPERCEO!K365 / M$2</f>
        <v>0</v>
      </c>
      <c r="N366">
        <f>tcofTTGPERCEO!L365 / N$2</f>
        <v>0</v>
      </c>
      <c r="O366">
        <f>tcofTTGPERCEO!M365 / O$2</f>
        <v>2.4172105390379503E-4</v>
      </c>
      <c r="P366">
        <f>tcofTTGPERCEO!N365 / P$2</f>
        <v>0</v>
      </c>
      <c r="Q366">
        <f>tcofTTGPERCEO!O365 / Q$2</f>
        <v>9.914733293674401E-4</v>
      </c>
      <c r="R366">
        <f>tcofTTGPERCEO!P365 / R$2</f>
        <v>7.8678206136900079E-4</v>
      </c>
      <c r="S366">
        <f>tcofTTGPERCEO!Q365 / S$2</f>
        <v>0</v>
      </c>
      <c r="T366">
        <f>tcofTTGPERCEO!R365 / T$2</f>
        <v>1.1336032388663967E-3</v>
      </c>
      <c r="U366">
        <f>tcofTTGPERCEO!S365 / U$2</f>
        <v>0</v>
      </c>
      <c r="V366">
        <f>tcofTTGPERCEO!T365 / V$2</f>
        <v>0</v>
      </c>
      <c r="Y366">
        <f>tcofTTGPERCEO!W365 / Y$2</f>
        <v>1.2586532410320956E-4</v>
      </c>
      <c r="Z366">
        <f>tcofTTGPERCEO!X365 / Z$2</f>
        <v>4.1999160016799666E-4</v>
      </c>
      <c r="AA366">
        <f>tcofTTGPERCEO!Y365 / AA$2</f>
        <v>0</v>
      </c>
    </row>
    <row r="367" spans="1:27" x14ac:dyDescent="0.25">
      <c r="A367" t="s">
        <v>271</v>
      </c>
      <c r="B367" t="s">
        <v>245</v>
      </c>
      <c r="C367" t="s">
        <v>28</v>
      </c>
      <c r="D367">
        <v>3</v>
      </c>
      <c r="E367">
        <v>295</v>
      </c>
      <c r="F367" t="s">
        <v>77</v>
      </c>
      <c r="G367" t="str">
        <f t="shared" si="15"/>
        <v>4</v>
      </c>
      <c r="H367">
        <f t="shared" si="16"/>
        <v>4.005554238100637E-3</v>
      </c>
      <c r="I367">
        <f t="shared" si="17"/>
        <v>3.0633952731461268E-3</v>
      </c>
      <c r="J367">
        <f>tcofTTGPERCEO!H366 / J$2</f>
        <v>0</v>
      </c>
      <c r="K367">
        <f>tcofTTGPERCEO!I366 / K$2</f>
        <v>0</v>
      </c>
      <c r="M367">
        <f>tcofTTGPERCEO!K366 / M$2</f>
        <v>2.1397239756071467E-4</v>
      </c>
      <c r="N367">
        <f>tcofTTGPERCEO!L366 / N$2</f>
        <v>4.7339519030486653E-4</v>
      </c>
      <c r="O367">
        <f>tcofTTGPERCEO!M366 / O$2</f>
        <v>4.5322697606961569E-4</v>
      </c>
      <c r="P367">
        <f>tcofTTGPERCEO!N366 / P$2</f>
        <v>2.5068939583855601E-4</v>
      </c>
      <c r="Q367">
        <f>tcofTTGPERCEO!O366 / Q$2</f>
        <v>3.9658933174697601E-4</v>
      </c>
      <c r="R367">
        <f>tcofTTGPERCEO!P366 / R$2</f>
        <v>7.8678206136900079E-4</v>
      </c>
      <c r="S367">
        <f>tcofTTGPERCEO!Q366 / S$2</f>
        <v>2.9154518950437317E-4</v>
      </c>
      <c r="T367">
        <f>tcofTTGPERCEO!R366 / T$2</f>
        <v>3.2388663967611336E-4</v>
      </c>
      <c r="U367">
        <f>tcofTTGPERCEO!S366 / U$2</f>
        <v>1.6485328058028355E-4</v>
      </c>
      <c r="V367">
        <f>tcofTTGPERCEO!T366 / V$2</f>
        <v>3.9888312724371757E-4</v>
      </c>
      <c r="Y367">
        <f>tcofTTGPERCEO!W366 / Y$2</f>
        <v>2.5173064820641913E-4</v>
      </c>
      <c r="Z367">
        <f>tcofTTGPERCEO!X366 / Z$2</f>
        <v>0</v>
      </c>
      <c r="AA367">
        <f>tcofTTGPERCEO!Y366 / AA$2</f>
        <v>0</v>
      </c>
    </row>
    <row r="368" spans="1:27" x14ac:dyDescent="0.25">
      <c r="A368" t="s">
        <v>272</v>
      </c>
      <c r="B368" t="s">
        <v>245</v>
      </c>
      <c r="C368" t="s">
        <v>28</v>
      </c>
      <c r="D368">
        <v>8</v>
      </c>
      <c r="E368">
        <v>401</v>
      </c>
      <c r="F368" t="s">
        <v>45</v>
      </c>
      <c r="G368" t="str">
        <f t="shared" si="15"/>
        <v>4</v>
      </c>
      <c r="H368">
        <f t="shared" si="16"/>
        <v>7.2622106943938955E-4</v>
      </c>
      <c r="I368">
        <f t="shared" si="17"/>
        <v>7.2622106943938955E-4</v>
      </c>
      <c r="J368">
        <f>tcofTTGPERCEO!H367 / J$2</f>
        <v>0</v>
      </c>
      <c r="K368">
        <f>tcofTTGPERCEO!I367 / K$2</f>
        <v>0</v>
      </c>
      <c r="M368">
        <f>tcofTTGPERCEO!K367 / M$2</f>
        <v>0</v>
      </c>
      <c r="N368">
        <f>tcofTTGPERCEO!L367 / N$2</f>
        <v>0</v>
      </c>
      <c r="O368">
        <f>tcofTTGPERCEO!M367 / O$2</f>
        <v>7.5537829344935939E-5</v>
      </c>
      <c r="P368">
        <f>tcofTTGPERCEO!N367 / P$2</f>
        <v>0</v>
      </c>
      <c r="Q368">
        <f>tcofTTGPERCEO!O367 / Q$2</f>
        <v>0</v>
      </c>
      <c r="R368">
        <f>tcofTTGPERCEO!P367 / R$2</f>
        <v>0</v>
      </c>
      <c r="S368">
        <f>tcofTTGPERCEO!Q367 / S$2</f>
        <v>0</v>
      </c>
      <c r="T368">
        <f>tcofTTGPERCEO!R367 / T$2</f>
        <v>4.8582995951417006E-4</v>
      </c>
      <c r="U368">
        <f>tcofTTGPERCEO!S367 / U$2</f>
        <v>1.6485328058028355E-4</v>
      </c>
      <c r="V368">
        <f>tcofTTGPERCEO!T367 / V$2</f>
        <v>0</v>
      </c>
      <c r="Y368">
        <f>tcofTTGPERCEO!W367 / Y$2</f>
        <v>0</v>
      </c>
      <c r="Z368">
        <f>tcofTTGPERCEO!X367 / Z$2</f>
        <v>0</v>
      </c>
      <c r="AA368">
        <f>tcofTTGPERCEO!Y367 / AA$2</f>
        <v>0</v>
      </c>
    </row>
    <row r="369" spans="1:27" x14ac:dyDescent="0.25">
      <c r="A369" t="s">
        <v>273</v>
      </c>
      <c r="B369" t="s">
        <v>245</v>
      </c>
      <c r="C369" t="s">
        <v>28</v>
      </c>
      <c r="D369">
        <v>2</v>
      </c>
      <c r="E369">
        <v>104</v>
      </c>
      <c r="F369" t="s">
        <v>50</v>
      </c>
      <c r="G369" t="str">
        <f t="shared" si="15"/>
        <v>4</v>
      </c>
      <c r="H369">
        <f t="shared" si="16"/>
        <v>5.8623603552801834E-3</v>
      </c>
      <c r="I369">
        <f t="shared" si="17"/>
        <v>4.3185836249530624E-3</v>
      </c>
      <c r="J369">
        <f>tcofTTGPERCEO!H368 / J$2</f>
        <v>0</v>
      </c>
      <c r="K369">
        <f>tcofTTGPERCEO!I368 / K$2</f>
        <v>3.3990482664853839E-4</v>
      </c>
      <c r="M369">
        <f>tcofTTGPERCEO!K368 / M$2</f>
        <v>0</v>
      </c>
      <c r="N369">
        <f>tcofTTGPERCEO!L368 / N$2</f>
        <v>3.7871615224389319E-4</v>
      </c>
      <c r="O369">
        <f>tcofTTGPERCEO!M368 / O$2</f>
        <v>4.9854967367657724E-4</v>
      </c>
      <c r="P369">
        <f>tcofTTGPERCEO!N368 / P$2</f>
        <v>1.002757583354224E-3</v>
      </c>
      <c r="Q369">
        <f>tcofTTGPERCEO!O368 / Q$2</f>
        <v>1.98294665873488E-4</v>
      </c>
      <c r="R369">
        <f>tcofTTGPERCEO!P368 / R$2</f>
        <v>1.5735641227380016E-3</v>
      </c>
      <c r="S369">
        <f>tcofTTGPERCEO!Q368 / S$2</f>
        <v>1.1661807580174927E-3</v>
      </c>
      <c r="T369">
        <f>tcofTTGPERCEO!R368 / T$2</f>
        <v>1.6194331983805668E-4</v>
      </c>
      <c r="U369">
        <f>tcofTTGPERCEO!S368 / U$2</f>
        <v>1.6485328058028355E-4</v>
      </c>
      <c r="V369">
        <f>tcofTTGPERCEO!T368 / V$2</f>
        <v>0</v>
      </c>
      <c r="Y369">
        <f>tcofTTGPERCEO!W368 / Y$2</f>
        <v>3.7759597230962869E-4</v>
      </c>
      <c r="Z369">
        <f>tcofTTGPERCEO!X368 / Z$2</f>
        <v>0</v>
      </c>
      <c r="AA369">
        <f>tcofTTGPERCEO!Y368 / AA$2</f>
        <v>0</v>
      </c>
    </row>
    <row r="370" spans="1:27" x14ac:dyDescent="0.25">
      <c r="A370" t="s">
        <v>274</v>
      </c>
      <c r="B370" t="s">
        <v>245</v>
      </c>
      <c r="C370" t="s">
        <v>28</v>
      </c>
      <c r="D370">
        <v>8</v>
      </c>
      <c r="E370">
        <v>588</v>
      </c>
      <c r="F370" t="s">
        <v>109</v>
      </c>
      <c r="G370" t="str">
        <f t="shared" si="15"/>
        <v>3</v>
      </c>
      <c r="H370">
        <f t="shared" si="16"/>
        <v>8.6365462383486483E-3</v>
      </c>
      <c r="I370">
        <f t="shared" si="17"/>
        <v>5.3046943359411685E-3</v>
      </c>
      <c r="J370">
        <f>tcofTTGPERCEO!H369 / J$2</f>
        <v>0</v>
      </c>
      <c r="K370">
        <f>tcofTTGPERCEO!I369 / K$2</f>
        <v>6.7980965329707678E-4</v>
      </c>
      <c r="M370">
        <f>tcofTTGPERCEO!K369 / M$2</f>
        <v>7.4890339146250129E-4</v>
      </c>
      <c r="N370">
        <f>tcofTTGPERCEO!L369 / N$2</f>
        <v>9.4679038060973297E-5</v>
      </c>
      <c r="O370">
        <f>tcofTTGPERCEO!M369 / O$2</f>
        <v>3.4747401498670536E-4</v>
      </c>
      <c r="P370">
        <f>tcofTTGPERCEO!N369 / P$2</f>
        <v>1.5041363750313362E-3</v>
      </c>
      <c r="Q370">
        <f>tcofTTGPERCEO!O369 / Q$2</f>
        <v>7.9317866349395201E-4</v>
      </c>
      <c r="R370">
        <f>tcofTTGPERCEO!P369 / R$2</f>
        <v>0</v>
      </c>
      <c r="S370">
        <f>tcofTTGPERCEO!Q369 / S$2</f>
        <v>1.1661807580174927E-3</v>
      </c>
      <c r="T370">
        <f>tcofTTGPERCEO!R369 / T$2</f>
        <v>9.7165991902834013E-4</v>
      </c>
      <c r="U370">
        <f>tcofTTGPERCEO!S369 / U$2</f>
        <v>1.6485328058028355E-4</v>
      </c>
      <c r="V370">
        <f>tcofTTGPERCEO!T369 / V$2</f>
        <v>0</v>
      </c>
      <c r="Y370">
        <f>tcofTTGPERCEO!W369 / Y$2</f>
        <v>1.0069225928256765E-3</v>
      </c>
      <c r="Z370">
        <f>tcofTTGPERCEO!X369 / Z$2</f>
        <v>0</v>
      </c>
      <c r="AA370">
        <f>tcofTTGPERCEO!Y369 / AA$2</f>
        <v>1.1587485515643105E-3</v>
      </c>
    </row>
    <row r="371" spans="1:27" x14ac:dyDescent="0.25">
      <c r="A371" t="s">
        <v>275</v>
      </c>
      <c r="B371" t="s">
        <v>245</v>
      </c>
      <c r="C371" t="s">
        <v>28</v>
      </c>
      <c r="D371">
        <v>1</v>
      </c>
      <c r="E371">
        <v>482</v>
      </c>
      <c r="F371" t="s">
        <v>47</v>
      </c>
      <c r="G371" t="str">
        <f t="shared" si="15"/>
        <v>4</v>
      </c>
      <c r="H371">
        <f t="shared" si="16"/>
        <v>2.2799659974485666E-3</v>
      </c>
      <c r="I371">
        <f t="shared" si="17"/>
        <v>1.1934143220269817E-3</v>
      </c>
      <c r="J371">
        <f>tcofTTGPERCEO!H370 / J$2</f>
        <v>0</v>
      </c>
      <c r="K371">
        <f>tcofTTGPERCEO!I370 / K$2</f>
        <v>0</v>
      </c>
      <c r="M371">
        <f>tcofTTGPERCEO!K370 / M$2</f>
        <v>2.1397239756071467E-4</v>
      </c>
      <c r="N371">
        <f>tcofTTGPERCEO!L370 / N$2</f>
        <v>9.4679038060973297E-5</v>
      </c>
      <c r="O371">
        <f>tcofTTGPERCEO!M370 / O$2</f>
        <v>3.6258158085569254E-4</v>
      </c>
      <c r="P371">
        <f>tcofTTGPERCEO!N370 / P$2</f>
        <v>0</v>
      </c>
      <c r="Q371">
        <f>tcofTTGPERCEO!O370 / Q$2</f>
        <v>1.98294665873488E-4</v>
      </c>
      <c r="R371">
        <f>tcofTTGPERCEO!P370 / R$2</f>
        <v>0</v>
      </c>
      <c r="S371">
        <f>tcofTTGPERCEO!Q370 / S$2</f>
        <v>5.8309037900874635E-4</v>
      </c>
      <c r="T371">
        <f>tcofTTGPERCEO!R370 / T$2</f>
        <v>3.2388663967611336E-4</v>
      </c>
      <c r="U371">
        <f>tcofTTGPERCEO!S370 / U$2</f>
        <v>0</v>
      </c>
      <c r="V371">
        <f>tcofTTGPERCEO!T370 / V$2</f>
        <v>0</v>
      </c>
      <c r="Y371">
        <f>tcofTTGPERCEO!W370 / Y$2</f>
        <v>5.0346129641283825E-4</v>
      </c>
      <c r="Z371">
        <f>tcofTTGPERCEO!X370 / Z$2</f>
        <v>0</v>
      </c>
      <c r="AA371">
        <f>tcofTTGPERCEO!Y370 / AA$2</f>
        <v>0</v>
      </c>
    </row>
    <row r="372" spans="1:27" x14ac:dyDescent="0.25">
      <c r="A372" t="s">
        <v>276</v>
      </c>
      <c r="B372" t="s">
        <v>245</v>
      </c>
      <c r="C372" t="s">
        <v>28</v>
      </c>
      <c r="D372">
        <v>4</v>
      </c>
      <c r="E372">
        <v>408</v>
      </c>
      <c r="F372" t="s">
        <v>80</v>
      </c>
      <c r="G372" t="str">
        <f t="shared" si="15"/>
        <v>4</v>
      </c>
      <c r="H372">
        <f t="shared" si="16"/>
        <v>4.3791314832687623E-4</v>
      </c>
      <c r="I372">
        <f t="shared" si="17"/>
        <v>4.3791314832687623E-4</v>
      </c>
      <c r="J372">
        <f>tcofTTGPERCEO!H371 / J$2</f>
        <v>0</v>
      </c>
      <c r="K372">
        <f>tcofTTGPERCEO!I371 / K$2</f>
        <v>0</v>
      </c>
      <c r="M372">
        <f>tcofTTGPERCEO!K371 / M$2</f>
        <v>0</v>
      </c>
      <c r="N372">
        <f>tcofTTGPERCEO!L371 / N$2</f>
        <v>9.4679038060973297E-5</v>
      </c>
      <c r="O372">
        <f>tcofTTGPERCEO!M371 / O$2</f>
        <v>1.8129079042784627E-4</v>
      </c>
      <c r="P372">
        <f>tcofTTGPERCEO!N371 / P$2</f>
        <v>0</v>
      </c>
      <c r="Q372">
        <f>tcofTTGPERCEO!O371 / Q$2</f>
        <v>0</v>
      </c>
      <c r="R372">
        <f>tcofTTGPERCEO!P371 / R$2</f>
        <v>0</v>
      </c>
      <c r="S372">
        <f>tcofTTGPERCEO!Q371 / S$2</f>
        <v>0</v>
      </c>
      <c r="T372">
        <f>tcofTTGPERCEO!R371 / T$2</f>
        <v>1.6194331983805668E-4</v>
      </c>
      <c r="U372">
        <f>tcofTTGPERCEO!S371 / U$2</f>
        <v>0</v>
      </c>
      <c r="V372">
        <f>tcofTTGPERCEO!T371 / V$2</f>
        <v>0</v>
      </c>
      <c r="Y372">
        <f>tcofTTGPERCEO!W371 / Y$2</f>
        <v>0</v>
      </c>
      <c r="Z372">
        <f>tcofTTGPERCEO!X371 / Z$2</f>
        <v>0</v>
      </c>
      <c r="AA372">
        <f>tcofTTGPERCEO!Y371 / AA$2</f>
        <v>0</v>
      </c>
    </row>
    <row r="373" spans="1:27" x14ac:dyDescent="0.25">
      <c r="A373" t="s">
        <v>277</v>
      </c>
      <c r="B373" t="s">
        <v>245</v>
      </c>
      <c r="C373" t="s">
        <v>28</v>
      </c>
      <c r="D373">
        <v>0</v>
      </c>
      <c r="E373">
        <v>269</v>
      </c>
      <c r="F373" t="s">
        <v>90</v>
      </c>
      <c r="G373" t="str">
        <f t="shared" si="15"/>
        <v>6</v>
      </c>
      <c r="H373">
        <f t="shared" si="16"/>
        <v>1.8024152825969605E-3</v>
      </c>
      <c r="I373">
        <f t="shared" si="17"/>
        <v>1.1306930342225446E-3</v>
      </c>
      <c r="J373">
        <f>tcofTTGPERCEO!H372 / J$2</f>
        <v>0</v>
      </c>
      <c r="K373">
        <f>tcofTTGPERCEO!I372 / K$2</f>
        <v>6.7980965329707678E-4</v>
      </c>
      <c r="M373">
        <f>tcofTTGPERCEO!K372 / M$2</f>
        <v>0</v>
      </c>
      <c r="N373">
        <f>tcofTTGPERCEO!L372 / N$2</f>
        <v>0</v>
      </c>
      <c r="O373">
        <f>tcofTTGPERCEO!M372 / O$2</f>
        <v>9.0645395213923135E-5</v>
      </c>
      <c r="P373">
        <f>tcofTTGPERCEO!N372 / P$2</f>
        <v>0</v>
      </c>
      <c r="Q373">
        <f>tcofTTGPERCEO!O372 / Q$2</f>
        <v>1.98294665873488E-4</v>
      </c>
      <c r="R373">
        <f>tcofTTGPERCEO!P372 / R$2</f>
        <v>0</v>
      </c>
      <c r="S373">
        <f>tcofTTGPERCEO!Q372 / S$2</f>
        <v>0</v>
      </c>
      <c r="T373">
        <f>tcofTTGPERCEO!R372 / T$2</f>
        <v>1.6194331983805668E-4</v>
      </c>
      <c r="U373">
        <f>tcofTTGPERCEO!S372 / U$2</f>
        <v>0</v>
      </c>
      <c r="V373">
        <f>tcofTTGPERCEO!T372 / V$2</f>
        <v>0</v>
      </c>
      <c r="Y373">
        <f>tcofTTGPERCEO!W372 / Y$2</f>
        <v>2.5173064820641913E-4</v>
      </c>
      <c r="Z373">
        <f>tcofTTGPERCEO!X372 / Z$2</f>
        <v>4.1999160016799666E-4</v>
      </c>
      <c r="AA373">
        <f>tcofTTGPERCEO!Y372 / AA$2</f>
        <v>0</v>
      </c>
    </row>
    <row r="374" spans="1:27" x14ac:dyDescent="0.25">
      <c r="A374" t="s">
        <v>278</v>
      </c>
      <c r="B374" t="s">
        <v>245</v>
      </c>
      <c r="C374" t="s">
        <v>28</v>
      </c>
      <c r="D374">
        <v>0</v>
      </c>
      <c r="E374">
        <v>275</v>
      </c>
      <c r="F374" t="s">
        <v>253</v>
      </c>
      <c r="G374" t="str">
        <f t="shared" si="15"/>
        <v>6</v>
      </c>
      <c r="H374">
        <f t="shared" si="16"/>
        <v>5.812926398836044E-4</v>
      </c>
      <c r="I374">
        <f t="shared" si="17"/>
        <v>2.8974745037923123E-4</v>
      </c>
      <c r="J374">
        <f>tcofTTGPERCEO!H373 / J$2</f>
        <v>0</v>
      </c>
      <c r="K374">
        <f>tcofTTGPERCEO!I373 / K$2</f>
        <v>0</v>
      </c>
      <c r="M374">
        <f>tcofTTGPERCEO!K373 / M$2</f>
        <v>0</v>
      </c>
      <c r="N374">
        <f>tcofTTGPERCEO!L373 / N$2</f>
        <v>9.4679038060973297E-5</v>
      </c>
      <c r="O374">
        <f>tcofTTGPERCEO!M373 / O$2</f>
        <v>3.0215131737974378E-5</v>
      </c>
      <c r="P374">
        <f>tcofTTGPERCEO!N373 / P$2</f>
        <v>0</v>
      </c>
      <c r="Q374">
        <f>tcofTTGPERCEO!O373 / Q$2</f>
        <v>0</v>
      </c>
      <c r="R374">
        <f>tcofTTGPERCEO!P373 / R$2</f>
        <v>0</v>
      </c>
      <c r="S374">
        <f>tcofTTGPERCEO!Q373 / S$2</f>
        <v>2.9154518950437317E-4</v>
      </c>
      <c r="T374">
        <f>tcofTTGPERCEO!R373 / T$2</f>
        <v>0</v>
      </c>
      <c r="U374">
        <f>tcofTTGPERCEO!S373 / U$2</f>
        <v>1.6485328058028355E-4</v>
      </c>
      <c r="V374">
        <f>tcofTTGPERCEO!T373 / V$2</f>
        <v>0</v>
      </c>
      <c r="Y374">
        <f>tcofTTGPERCEO!W373 / Y$2</f>
        <v>0</v>
      </c>
      <c r="Z374">
        <f>tcofTTGPERCEO!X373 / Z$2</f>
        <v>0</v>
      </c>
      <c r="AA374">
        <f>tcofTTGPERCEO!Y373 / AA$2</f>
        <v>0</v>
      </c>
    </row>
    <row r="375" spans="1:27" x14ac:dyDescent="0.25">
      <c r="A375" t="s">
        <v>279</v>
      </c>
      <c r="B375" t="s">
        <v>245</v>
      </c>
      <c r="C375" t="s">
        <v>28</v>
      </c>
      <c r="D375">
        <v>1</v>
      </c>
      <c r="E375">
        <v>155</v>
      </c>
      <c r="F375" t="s">
        <v>138</v>
      </c>
      <c r="G375" t="str">
        <f t="shared" si="15"/>
        <v>3</v>
      </c>
      <c r="H375">
        <f t="shared" si="16"/>
        <v>1.2893115134960764E-3</v>
      </c>
      <c r="I375">
        <f t="shared" si="17"/>
        <v>7.460356757852841E-4</v>
      </c>
      <c r="J375">
        <f>tcofTTGPERCEO!H374 / J$2</f>
        <v>0</v>
      </c>
      <c r="K375">
        <f>tcofTTGPERCEO!I374 / K$2</f>
        <v>3.3990482664853839E-4</v>
      </c>
      <c r="M375">
        <f>tcofTTGPERCEO!K374 / M$2</f>
        <v>2.1397239756071467E-4</v>
      </c>
      <c r="N375">
        <f>tcofTTGPERCEO!L374 / N$2</f>
        <v>0</v>
      </c>
      <c r="O375">
        <f>tcofTTGPERCEO!M374 / O$2</f>
        <v>3.0215131737974378E-5</v>
      </c>
      <c r="P375">
        <f>tcofTTGPERCEO!N374 / P$2</f>
        <v>0</v>
      </c>
      <c r="Q375">
        <f>tcofTTGPERCEO!O374 / Q$2</f>
        <v>0</v>
      </c>
      <c r="R375">
        <f>tcofTTGPERCEO!P374 / R$2</f>
        <v>0</v>
      </c>
      <c r="S375">
        <f>tcofTTGPERCEO!Q374 / S$2</f>
        <v>2.9154518950437317E-4</v>
      </c>
      <c r="T375">
        <f>tcofTTGPERCEO!R374 / T$2</f>
        <v>1.6194331983805668E-4</v>
      </c>
      <c r="U375">
        <f>tcofTTGPERCEO!S374 / U$2</f>
        <v>0</v>
      </c>
      <c r="V375">
        <f>tcofTTGPERCEO!T374 / V$2</f>
        <v>0</v>
      </c>
      <c r="Y375">
        <f>tcofTTGPERCEO!W374 / Y$2</f>
        <v>2.5173064820641913E-4</v>
      </c>
      <c r="Z375">
        <f>tcofTTGPERCEO!X374 / Z$2</f>
        <v>0</v>
      </c>
      <c r="AA375">
        <f>tcofTTGPERCEO!Y374 / AA$2</f>
        <v>0</v>
      </c>
    </row>
    <row r="376" spans="1:27" x14ac:dyDescent="0.25">
      <c r="A376" t="s">
        <v>280</v>
      </c>
      <c r="B376" t="s">
        <v>245</v>
      </c>
      <c r="C376" t="s">
        <v>28</v>
      </c>
      <c r="D376">
        <v>1</v>
      </c>
      <c r="E376">
        <v>254</v>
      </c>
      <c r="F376" t="s">
        <v>63</v>
      </c>
      <c r="G376" t="str">
        <f t="shared" si="15"/>
        <v>3</v>
      </c>
      <c r="H376">
        <f t="shared" si="16"/>
        <v>8.2057152819173891E-4</v>
      </c>
      <c r="I376">
        <f t="shared" si="17"/>
        <v>2.3748114918299262E-4</v>
      </c>
      <c r="J376">
        <f>tcofTTGPERCEO!H375 / J$2</f>
        <v>0</v>
      </c>
      <c r="K376">
        <f>tcofTTGPERCEO!I375 / K$2</f>
        <v>0</v>
      </c>
      <c r="M376">
        <f>tcofTTGPERCEO!K375 / M$2</f>
        <v>0</v>
      </c>
      <c r="N376">
        <f>tcofTTGPERCEO!L375 / N$2</f>
        <v>0</v>
      </c>
      <c r="O376">
        <f>tcofTTGPERCEO!M375 / O$2</f>
        <v>7.5537829344935939E-5</v>
      </c>
      <c r="P376">
        <f>tcofTTGPERCEO!N375 / P$2</f>
        <v>0</v>
      </c>
      <c r="Q376">
        <f>tcofTTGPERCEO!O375 / Q$2</f>
        <v>0</v>
      </c>
      <c r="R376">
        <f>tcofTTGPERCEO!P375 / R$2</f>
        <v>0</v>
      </c>
      <c r="S376">
        <f>tcofTTGPERCEO!Q375 / S$2</f>
        <v>5.8309037900874635E-4</v>
      </c>
      <c r="T376">
        <f>tcofTTGPERCEO!R375 / T$2</f>
        <v>1.6194331983805668E-4</v>
      </c>
      <c r="U376">
        <f>tcofTTGPERCEO!S375 / U$2</f>
        <v>0</v>
      </c>
      <c r="V376">
        <f>tcofTTGPERCEO!T375 / V$2</f>
        <v>0</v>
      </c>
      <c r="Y376">
        <f>tcofTTGPERCEO!W375 / Y$2</f>
        <v>0</v>
      </c>
      <c r="Z376">
        <f>tcofTTGPERCEO!X375 / Z$2</f>
        <v>0</v>
      </c>
      <c r="AA376">
        <f>tcofTTGPERCEO!Y375 / AA$2</f>
        <v>0</v>
      </c>
    </row>
    <row r="377" spans="1:27" x14ac:dyDescent="0.25">
      <c r="A377" t="s">
        <v>281</v>
      </c>
      <c r="B377" t="s">
        <v>245</v>
      </c>
      <c r="C377" t="s">
        <v>28</v>
      </c>
      <c r="D377">
        <v>0</v>
      </c>
      <c r="E377">
        <v>288</v>
      </c>
      <c r="F377" t="s">
        <v>31</v>
      </c>
      <c r="G377" t="str">
        <f t="shared" si="15"/>
        <v>3</v>
      </c>
      <c r="H377">
        <f t="shared" si="16"/>
        <v>9.5303007466985873E-4</v>
      </c>
      <c r="I377">
        <f t="shared" si="17"/>
        <v>8.2716475056664922E-4</v>
      </c>
      <c r="J377">
        <f>tcofTTGPERCEO!H376 / J$2</f>
        <v>0</v>
      </c>
      <c r="K377">
        <f>tcofTTGPERCEO!I376 / K$2</f>
        <v>0</v>
      </c>
      <c r="M377">
        <f>tcofTTGPERCEO!K376 / M$2</f>
        <v>0</v>
      </c>
      <c r="N377">
        <f>tcofTTGPERCEO!L376 / N$2</f>
        <v>0</v>
      </c>
      <c r="O377">
        <f>tcofTTGPERCEO!M376 / O$2</f>
        <v>9.0645395213923135E-5</v>
      </c>
      <c r="P377">
        <f>tcofTTGPERCEO!N376 / P$2</f>
        <v>2.5068939583855601E-4</v>
      </c>
      <c r="Q377">
        <f>tcofTTGPERCEO!O376 / Q$2</f>
        <v>0</v>
      </c>
      <c r="R377">
        <f>tcofTTGPERCEO!P376 / R$2</f>
        <v>0</v>
      </c>
      <c r="S377">
        <f>tcofTTGPERCEO!Q376 / S$2</f>
        <v>0</v>
      </c>
      <c r="T377">
        <f>tcofTTGPERCEO!R376 / T$2</f>
        <v>4.8582995951417006E-4</v>
      </c>
      <c r="U377">
        <f>tcofTTGPERCEO!S376 / U$2</f>
        <v>0</v>
      </c>
      <c r="V377">
        <f>tcofTTGPERCEO!T376 / V$2</f>
        <v>0</v>
      </c>
      <c r="Y377">
        <f>tcofTTGPERCEO!W376 / Y$2</f>
        <v>1.2586532410320956E-4</v>
      </c>
      <c r="Z377">
        <f>tcofTTGPERCEO!X376 / Z$2</f>
        <v>0</v>
      </c>
      <c r="AA377">
        <f>tcofTTGPERCEO!Y376 / AA$2</f>
        <v>0</v>
      </c>
    </row>
    <row r="378" spans="1:27" x14ac:dyDescent="0.25">
      <c r="A378" t="s">
        <v>282</v>
      </c>
      <c r="B378" t="s">
        <v>245</v>
      </c>
      <c r="C378" t="s">
        <v>28</v>
      </c>
      <c r="D378">
        <v>0</v>
      </c>
      <c r="E378">
        <v>240</v>
      </c>
      <c r="F378" t="s">
        <v>57</v>
      </c>
      <c r="G378" t="str">
        <f t="shared" si="15"/>
        <v>3</v>
      </c>
      <c r="H378">
        <f t="shared" si="16"/>
        <v>3.692093372830749E-4</v>
      </c>
      <c r="I378">
        <f t="shared" si="17"/>
        <v>3.692093372830749E-4</v>
      </c>
      <c r="J378">
        <f>tcofTTGPERCEO!H377 / J$2</f>
        <v>0</v>
      </c>
      <c r="K378">
        <f>tcofTTGPERCEO!I377 / K$2</f>
        <v>0</v>
      </c>
      <c r="M378">
        <f>tcofTTGPERCEO!K377 / M$2</f>
        <v>0</v>
      </c>
      <c r="N378">
        <f>tcofTTGPERCEO!L377 / N$2</f>
        <v>0</v>
      </c>
      <c r="O378">
        <f>tcofTTGPERCEO!M377 / O$2</f>
        <v>4.5322697606961568E-5</v>
      </c>
      <c r="P378">
        <f>tcofTTGPERCEO!N377 / P$2</f>
        <v>0</v>
      </c>
      <c r="Q378">
        <f>tcofTTGPERCEO!O377 / Q$2</f>
        <v>0</v>
      </c>
      <c r="R378">
        <f>tcofTTGPERCEO!P377 / R$2</f>
        <v>0</v>
      </c>
      <c r="S378">
        <f>tcofTTGPERCEO!Q377 / S$2</f>
        <v>0</v>
      </c>
      <c r="T378">
        <f>tcofTTGPERCEO!R377 / T$2</f>
        <v>3.2388663967611336E-4</v>
      </c>
      <c r="U378">
        <f>tcofTTGPERCEO!S377 / U$2</f>
        <v>0</v>
      </c>
      <c r="V378">
        <f>tcofTTGPERCEO!T377 / V$2</f>
        <v>0</v>
      </c>
      <c r="Y378">
        <f>tcofTTGPERCEO!W377 / Y$2</f>
        <v>0</v>
      </c>
      <c r="Z378">
        <f>tcofTTGPERCEO!X377 / Z$2</f>
        <v>0</v>
      </c>
      <c r="AA378">
        <f>tcofTTGPERCEO!Y377 / AA$2</f>
        <v>0</v>
      </c>
    </row>
    <row r="379" spans="1:27" x14ac:dyDescent="0.25">
      <c r="A379" t="s">
        <v>283</v>
      </c>
      <c r="B379" t="s">
        <v>245</v>
      </c>
      <c r="C379" t="s">
        <v>28</v>
      </c>
      <c r="D379">
        <v>0</v>
      </c>
      <c r="E379">
        <v>210</v>
      </c>
      <c r="F379" t="s">
        <v>57</v>
      </c>
      <c r="G379" t="str">
        <f t="shared" si="15"/>
        <v>3</v>
      </c>
      <c r="H379">
        <f t="shared" si="16"/>
        <v>8.860065888189998E-4</v>
      </c>
      <c r="I379">
        <f t="shared" si="17"/>
        <v>1.7705088570704386E-4</v>
      </c>
      <c r="J379">
        <f>tcofTTGPERCEO!H378 / J$2</f>
        <v>0</v>
      </c>
      <c r="K379">
        <f>tcofTTGPERCEO!I378 / K$2</f>
        <v>0</v>
      </c>
      <c r="M379">
        <f>tcofTTGPERCEO!K378 / M$2</f>
        <v>0</v>
      </c>
      <c r="N379">
        <f>tcofTTGPERCEO!L378 / N$2</f>
        <v>0</v>
      </c>
      <c r="O379">
        <f>tcofTTGPERCEO!M378 / O$2</f>
        <v>1.5107565868987189E-5</v>
      </c>
      <c r="P379">
        <f>tcofTTGPERCEO!N378 / P$2</f>
        <v>0</v>
      </c>
      <c r="Q379">
        <f>tcofTTGPERCEO!O378 / Q$2</f>
        <v>0</v>
      </c>
      <c r="R379">
        <f>tcofTTGPERCEO!P378 / R$2</f>
        <v>0</v>
      </c>
      <c r="S379">
        <f>tcofTTGPERCEO!Q378 / S$2</f>
        <v>5.8309037900874635E-4</v>
      </c>
      <c r="T379">
        <f>tcofTTGPERCEO!R378 / T$2</f>
        <v>1.6194331983805668E-4</v>
      </c>
      <c r="U379">
        <f>tcofTTGPERCEO!S378 / U$2</f>
        <v>0</v>
      </c>
      <c r="V379">
        <f>tcofTTGPERCEO!T378 / V$2</f>
        <v>0</v>
      </c>
      <c r="Y379">
        <f>tcofTTGPERCEO!W378 / Y$2</f>
        <v>1.2586532410320956E-4</v>
      </c>
      <c r="Z379">
        <f>tcofTTGPERCEO!X378 / Z$2</f>
        <v>0</v>
      </c>
      <c r="AA379">
        <f>tcofTTGPERCEO!Y378 / AA$2</f>
        <v>0</v>
      </c>
    </row>
    <row r="380" spans="1:27" x14ac:dyDescent="0.25">
      <c r="A380" t="s">
        <v>284</v>
      </c>
      <c r="B380" t="s">
        <v>245</v>
      </c>
      <c r="C380" t="s">
        <v>28</v>
      </c>
      <c r="D380">
        <v>0</v>
      </c>
      <c r="E380">
        <v>184</v>
      </c>
      <c r="F380" t="s">
        <v>57</v>
      </c>
      <c r="G380" t="str">
        <f t="shared" si="15"/>
        <v>3</v>
      </c>
      <c r="H380">
        <f t="shared" si="16"/>
        <v>1.6060687968069177E-3</v>
      </c>
      <c r="I380">
        <f t="shared" si="17"/>
        <v>1.0602118725357116E-3</v>
      </c>
      <c r="J380">
        <f>tcofTTGPERCEO!H379 / J$2</f>
        <v>0</v>
      </c>
      <c r="K380">
        <f>tcofTTGPERCEO!I379 / K$2</f>
        <v>0</v>
      </c>
      <c r="M380">
        <f>tcofTTGPERCEO!K379 / M$2</f>
        <v>1.0698619878035734E-4</v>
      </c>
      <c r="N380">
        <f>tcofTTGPERCEO!L379 / N$2</f>
        <v>0</v>
      </c>
      <c r="O380">
        <f>tcofTTGPERCEO!M379 / O$2</f>
        <v>1.9639835629683345E-4</v>
      </c>
      <c r="P380">
        <f>tcofTTGPERCEO!N379 / P$2</f>
        <v>0</v>
      </c>
      <c r="Q380">
        <f>tcofTTGPERCEO!O379 / Q$2</f>
        <v>5.9488399762046404E-4</v>
      </c>
      <c r="R380">
        <f>tcofTTGPERCEO!P379 / R$2</f>
        <v>0</v>
      </c>
      <c r="S380">
        <f>tcofTTGPERCEO!Q379 / S$2</f>
        <v>0</v>
      </c>
      <c r="T380">
        <f>tcofTTGPERCEO!R379 / T$2</f>
        <v>1.6194331983805668E-4</v>
      </c>
      <c r="U380">
        <f>tcofTTGPERCEO!S379 / U$2</f>
        <v>0</v>
      </c>
      <c r="V380">
        <f>tcofTTGPERCEO!T379 / V$2</f>
        <v>0</v>
      </c>
      <c r="Y380">
        <f>tcofTTGPERCEO!W379 / Y$2</f>
        <v>1.2586532410320956E-4</v>
      </c>
      <c r="Z380">
        <f>tcofTTGPERCEO!X379 / Z$2</f>
        <v>4.1999160016799666E-4</v>
      </c>
      <c r="AA380">
        <f>tcofTTGPERCEO!Y379 / AA$2</f>
        <v>0</v>
      </c>
    </row>
    <row r="381" spans="1:27" x14ac:dyDescent="0.25">
      <c r="A381" t="s">
        <v>285</v>
      </c>
      <c r="B381" t="s">
        <v>245</v>
      </c>
      <c r="C381" t="s">
        <v>28</v>
      </c>
      <c r="D381">
        <v>0</v>
      </c>
      <c r="E381">
        <v>207</v>
      </c>
      <c r="F381" t="s">
        <v>41</v>
      </c>
      <c r="G381" t="str">
        <f t="shared" si="15"/>
        <v>3</v>
      </c>
      <c r="H381">
        <f t="shared" si="16"/>
        <v>3.0215131737974378E-5</v>
      </c>
      <c r="I381">
        <f t="shared" si="17"/>
        <v>3.0215131737974378E-5</v>
      </c>
      <c r="J381">
        <f>tcofTTGPERCEO!H380 / J$2</f>
        <v>0</v>
      </c>
      <c r="K381">
        <f>tcofTTGPERCEO!I380 / K$2</f>
        <v>0</v>
      </c>
      <c r="M381">
        <f>tcofTTGPERCEO!K380 / M$2</f>
        <v>0</v>
      </c>
      <c r="N381">
        <f>tcofTTGPERCEO!L380 / N$2</f>
        <v>0</v>
      </c>
      <c r="O381">
        <f>tcofTTGPERCEO!M380 / O$2</f>
        <v>3.0215131737974378E-5</v>
      </c>
      <c r="P381">
        <f>tcofTTGPERCEO!N380 / P$2</f>
        <v>0</v>
      </c>
      <c r="Q381">
        <f>tcofTTGPERCEO!O380 / Q$2</f>
        <v>0</v>
      </c>
      <c r="R381">
        <f>tcofTTGPERCEO!P380 / R$2</f>
        <v>0</v>
      </c>
      <c r="S381">
        <f>tcofTTGPERCEO!Q380 / S$2</f>
        <v>0</v>
      </c>
      <c r="T381">
        <f>tcofTTGPERCEO!R380 / T$2</f>
        <v>0</v>
      </c>
      <c r="U381">
        <f>tcofTTGPERCEO!S380 / U$2</f>
        <v>0</v>
      </c>
      <c r="V381">
        <f>tcofTTGPERCEO!T380 / V$2</f>
        <v>0</v>
      </c>
      <c r="Y381">
        <f>tcofTTGPERCEO!W380 / Y$2</f>
        <v>0</v>
      </c>
      <c r="Z381">
        <f>tcofTTGPERCEO!X380 / Z$2</f>
        <v>0</v>
      </c>
      <c r="AA381">
        <f>tcofTTGPERCEO!Y380 / AA$2</f>
        <v>0</v>
      </c>
    </row>
    <row r="382" spans="1:27" x14ac:dyDescent="0.25">
      <c r="A382" t="s">
        <v>286</v>
      </c>
      <c r="B382" t="s">
        <v>245</v>
      </c>
      <c r="C382" t="s">
        <v>28</v>
      </c>
      <c r="D382">
        <v>0</v>
      </c>
      <c r="E382">
        <v>13</v>
      </c>
      <c r="F382" t="s">
        <v>35</v>
      </c>
      <c r="G382" t="str">
        <f t="shared" si="15"/>
        <v>3</v>
      </c>
      <c r="H382">
        <f t="shared" si="16"/>
        <v>5.8927792088266772E-3</v>
      </c>
      <c r="I382">
        <f t="shared" si="17"/>
        <v>2.5747812130817263E-3</v>
      </c>
      <c r="J382">
        <f>tcofTTGPERCEO!H381 / J$2</f>
        <v>0</v>
      </c>
      <c r="K382">
        <f>tcofTTGPERCEO!I381 / K$2</f>
        <v>0</v>
      </c>
      <c r="M382">
        <f>tcofTTGPERCEO!K381 / M$2</f>
        <v>5.3493099390178669E-4</v>
      </c>
      <c r="N382">
        <f>tcofTTGPERCEO!L381 / N$2</f>
        <v>1.8935807612194659E-4</v>
      </c>
      <c r="O382">
        <f>tcofTTGPERCEO!M381 / O$2</f>
        <v>1.8129079042784627E-4</v>
      </c>
      <c r="P382">
        <f>tcofTTGPERCEO!N381 / P$2</f>
        <v>0</v>
      </c>
      <c r="Q382">
        <f>tcofTTGPERCEO!O381 / Q$2</f>
        <v>3.9658933174697601E-4</v>
      </c>
      <c r="R382">
        <f>tcofTTGPERCEO!P381 / R$2</f>
        <v>7.8678206136900079E-4</v>
      </c>
      <c r="S382">
        <f>tcofTTGPERCEO!Q381 / S$2</f>
        <v>8.7463556851311952E-4</v>
      </c>
      <c r="T382">
        <f>tcofTTGPERCEO!R381 / T$2</f>
        <v>4.8582995951417006E-4</v>
      </c>
      <c r="U382">
        <f>tcofTTGPERCEO!S381 / U$2</f>
        <v>0</v>
      </c>
      <c r="V382">
        <f>tcofTTGPERCEO!T381 / V$2</f>
        <v>0</v>
      </c>
      <c r="Y382">
        <f>tcofTTGPERCEO!W381 / Y$2</f>
        <v>1.2586532410320956E-4</v>
      </c>
      <c r="Z382">
        <f>tcofTTGPERCEO!X381 / Z$2</f>
        <v>0</v>
      </c>
      <c r="AA382">
        <f>tcofTTGPERCEO!Y381 / AA$2</f>
        <v>2.3174971031286211E-3</v>
      </c>
    </row>
    <row r="383" spans="1:27" x14ac:dyDescent="0.25">
      <c r="A383" t="s">
        <v>287</v>
      </c>
      <c r="B383" t="s">
        <v>245</v>
      </c>
      <c r="C383" t="s">
        <v>28</v>
      </c>
      <c r="D383">
        <v>0</v>
      </c>
      <c r="E383">
        <v>160</v>
      </c>
      <c r="F383" t="s">
        <v>63</v>
      </c>
      <c r="G383" t="str">
        <f t="shared" si="15"/>
        <v>3</v>
      </c>
      <c r="H383">
        <f t="shared" si="16"/>
        <v>3.1112460300158347E-3</v>
      </c>
      <c r="I383">
        <f t="shared" si="17"/>
        <v>2.2764250028006689E-3</v>
      </c>
      <c r="J383">
        <f>tcofTTGPERCEO!H382 / J$2</f>
        <v>0</v>
      </c>
      <c r="K383">
        <f>tcofTTGPERCEO!I382 / K$2</f>
        <v>0</v>
      </c>
      <c r="M383">
        <f>tcofTTGPERCEO!K382 / M$2</f>
        <v>0</v>
      </c>
      <c r="N383">
        <f>tcofTTGPERCEO!L382 / N$2</f>
        <v>2.8403711418291991E-4</v>
      </c>
      <c r="O383">
        <f>tcofTTGPERCEO!M382 / O$2</f>
        <v>2.1150592216582064E-4</v>
      </c>
      <c r="P383">
        <f>tcofTTGPERCEO!N382 / P$2</f>
        <v>2.5068939583855601E-4</v>
      </c>
      <c r="Q383">
        <f>tcofTTGPERCEO!O382 / Q$2</f>
        <v>3.9658933174697601E-4</v>
      </c>
      <c r="R383">
        <f>tcofTTGPERCEO!P382 / R$2</f>
        <v>0</v>
      </c>
      <c r="S383">
        <f>tcofTTGPERCEO!Q382 / S$2</f>
        <v>5.8309037900874635E-4</v>
      </c>
      <c r="T383">
        <f>tcofTTGPERCEO!R382 / T$2</f>
        <v>1.1336032388663967E-3</v>
      </c>
      <c r="U383">
        <f>tcofTTGPERCEO!S382 / U$2</f>
        <v>0</v>
      </c>
      <c r="V383">
        <f>tcofTTGPERCEO!T382 / V$2</f>
        <v>0</v>
      </c>
      <c r="Y383">
        <f>tcofTTGPERCEO!W382 / Y$2</f>
        <v>2.5173064820641913E-4</v>
      </c>
      <c r="Z383">
        <f>tcofTTGPERCEO!X382 / Z$2</f>
        <v>0</v>
      </c>
      <c r="AA383">
        <f>tcofTTGPERCEO!Y382 / AA$2</f>
        <v>0</v>
      </c>
    </row>
    <row r="384" spans="1:27" x14ac:dyDescent="0.25">
      <c r="A384" t="s">
        <v>288</v>
      </c>
      <c r="B384" t="s">
        <v>245</v>
      </c>
      <c r="C384" t="s">
        <v>28</v>
      </c>
      <c r="D384">
        <v>0</v>
      </c>
      <c r="E384">
        <v>208</v>
      </c>
      <c r="F384" t="s">
        <v>63</v>
      </c>
      <c r="G384" t="str">
        <f t="shared" si="15"/>
        <v>3</v>
      </c>
      <c r="H384">
        <f t="shared" si="16"/>
        <v>2.621576872500597E-3</v>
      </c>
      <c r="I384">
        <f t="shared" si="17"/>
        <v>1.6210759798842677E-3</v>
      </c>
      <c r="J384">
        <f>tcofTTGPERCEO!H383 / J$2</f>
        <v>0</v>
      </c>
      <c r="K384">
        <f>tcofTTGPERCEO!I383 / K$2</f>
        <v>0</v>
      </c>
      <c r="M384">
        <f>tcofTTGPERCEO!K383 / M$2</f>
        <v>0</v>
      </c>
      <c r="N384">
        <f>tcofTTGPERCEO!L383 / N$2</f>
        <v>9.4679038060973297E-5</v>
      </c>
      <c r="O384">
        <f>tcofTTGPERCEO!M383 / O$2</f>
        <v>1.0575296108291032E-4</v>
      </c>
      <c r="P384">
        <f>tcofTTGPERCEO!N383 / P$2</f>
        <v>2.5068939583855601E-4</v>
      </c>
      <c r="Q384">
        <f>tcofTTGPERCEO!O383 / Q$2</f>
        <v>1.98294665873488E-4</v>
      </c>
      <c r="R384">
        <f>tcofTTGPERCEO!P383 / R$2</f>
        <v>0</v>
      </c>
      <c r="S384">
        <f>tcofTTGPERCEO!Q383 / S$2</f>
        <v>8.7463556851311952E-4</v>
      </c>
      <c r="T384">
        <f>tcofTTGPERCEO!R383 / T$2</f>
        <v>9.7165991902834013E-4</v>
      </c>
      <c r="U384">
        <f>tcofTTGPERCEO!S383 / U$2</f>
        <v>0</v>
      </c>
      <c r="V384">
        <f>tcofTTGPERCEO!T383 / V$2</f>
        <v>0</v>
      </c>
      <c r="Y384">
        <f>tcofTTGPERCEO!W383 / Y$2</f>
        <v>1.2586532410320956E-4</v>
      </c>
      <c r="Z384">
        <f>tcofTTGPERCEO!X383 / Z$2</f>
        <v>0</v>
      </c>
      <c r="AA384">
        <f>tcofTTGPERCEO!Y383 / AA$2</f>
        <v>0</v>
      </c>
    </row>
    <row r="385" spans="1:27" x14ac:dyDescent="0.25">
      <c r="A385" t="s">
        <v>289</v>
      </c>
      <c r="B385" t="s">
        <v>245</v>
      </c>
      <c r="C385" t="s">
        <v>28</v>
      </c>
      <c r="D385">
        <v>0</v>
      </c>
      <c r="E385">
        <v>147</v>
      </c>
      <c r="F385" t="s">
        <v>63</v>
      </c>
      <c r="G385" t="str">
        <f t="shared" si="15"/>
        <v>3</v>
      </c>
      <c r="H385">
        <f t="shared" si="16"/>
        <v>2.9086983248543799E-3</v>
      </c>
      <c r="I385">
        <f t="shared" si="17"/>
        <v>1.1265561595638768E-3</v>
      </c>
      <c r="J385">
        <f>tcofTTGPERCEO!H384 / J$2</f>
        <v>0</v>
      </c>
      <c r="K385">
        <f>tcofTTGPERCEO!I384 / K$2</f>
        <v>3.3990482664853839E-4</v>
      </c>
      <c r="M385">
        <f>tcofTTGPERCEO!K384 / M$2</f>
        <v>0</v>
      </c>
      <c r="N385">
        <f>tcofTTGPERCEO!L384 / N$2</f>
        <v>0</v>
      </c>
      <c r="O385">
        <f>tcofTTGPERCEO!M384 / O$2</f>
        <v>1.359680928208847E-4</v>
      </c>
      <c r="P385">
        <f>tcofTTGPERCEO!N384 / P$2</f>
        <v>0</v>
      </c>
      <c r="Q385">
        <f>tcofTTGPERCEO!O384 / Q$2</f>
        <v>0</v>
      </c>
      <c r="R385">
        <f>tcofTTGPERCEO!P384 / R$2</f>
        <v>0</v>
      </c>
      <c r="S385">
        <f>tcofTTGPERCEO!Q384 / S$2</f>
        <v>2.9154518950437317E-4</v>
      </c>
      <c r="T385">
        <f>tcofTTGPERCEO!R384 / T$2</f>
        <v>4.8582995951417006E-4</v>
      </c>
      <c r="U385">
        <f>tcofTTGPERCEO!S384 / U$2</f>
        <v>1.6485328058028355E-4</v>
      </c>
      <c r="V385">
        <f>tcofTTGPERCEO!T384 / V$2</f>
        <v>3.9888312724371757E-4</v>
      </c>
      <c r="Y385">
        <f>tcofTTGPERCEO!W384 / Y$2</f>
        <v>2.5173064820641913E-4</v>
      </c>
      <c r="Z385">
        <f>tcofTTGPERCEO!X384 / Z$2</f>
        <v>8.3998320033599333E-4</v>
      </c>
      <c r="AA385">
        <f>tcofTTGPERCEO!Y384 / AA$2</f>
        <v>0</v>
      </c>
    </row>
    <row r="386" spans="1:27" x14ac:dyDescent="0.25">
      <c r="A386" t="s">
        <v>290</v>
      </c>
      <c r="B386" t="s">
        <v>245</v>
      </c>
      <c r="C386" t="s">
        <v>28</v>
      </c>
      <c r="D386">
        <v>0</v>
      </c>
      <c r="E386">
        <v>157</v>
      </c>
      <c r="F386" t="s">
        <v>63</v>
      </c>
      <c r="G386" t="str">
        <f t="shared" si="15"/>
        <v>3</v>
      </c>
      <c r="H386">
        <f t="shared" si="16"/>
        <v>7.4622433761943642E-3</v>
      </c>
      <c r="I386">
        <f t="shared" si="17"/>
        <v>6.5200844112398544E-3</v>
      </c>
      <c r="J386">
        <f>tcofTTGPERCEO!H385 / J$2</f>
        <v>0</v>
      </c>
      <c r="K386">
        <f>tcofTTGPERCEO!I385 / K$2</f>
        <v>6.7980965329707678E-4</v>
      </c>
      <c r="M386">
        <f>tcofTTGPERCEO!K385 / M$2</f>
        <v>3.2095859634107199E-4</v>
      </c>
      <c r="N386">
        <f>tcofTTGPERCEO!L385 / N$2</f>
        <v>1.8935807612194659E-4</v>
      </c>
      <c r="O386">
        <f>tcofTTGPERCEO!M385 / O$2</f>
        <v>6.9494802997341072E-4</v>
      </c>
      <c r="P386">
        <f>tcofTTGPERCEO!N385 / P$2</f>
        <v>7.5206818751566808E-4</v>
      </c>
      <c r="Q386">
        <f>tcofTTGPERCEO!O385 / Q$2</f>
        <v>1.98294665873488E-4</v>
      </c>
      <c r="R386">
        <f>tcofTTGPERCEO!P385 / R$2</f>
        <v>1.5735641227380016E-3</v>
      </c>
      <c r="S386">
        <f>tcofTTGPERCEO!Q385 / S$2</f>
        <v>2.9154518950437317E-4</v>
      </c>
      <c r="T386">
        <f>tcofTTGPERCEO!R385 / T$2</f>
        <v>1.7813765182186235E-3</v>
      </c>
      <c r="U386">
        <f>tcofTTGPERCEO!S385 / U$2</f>
        <v>3.297065611605671E-4</v>
      </c>
      <c r="V386">
        <f>tcofTTGPERCEO!T385 / V$2</f>
        <v>3.9888312724371757E-4</v>
      </c>
      <c r="Y386">
        <f>tcofTTGPERCEO!W385 / Y$2</f>
        <v>2.5173064820641913E-4</v>
      </c>
      <c r="Z386">
        <f>tcofTTGPERCEO!X385 / Z$2</f>
        <v>0</v>
      </c>
      <c r="AA386">
        <f>tcofTTGPERCEO!Y385 / AA$2</f>
        <v>0</v>
      </c>
    </row>
    <row r="387" spans="1:27" x14ac:dyDescent="0.25">
      <c r="A387" t="s">
        <v>291</v>
      </c>
      <c r="B387" t="s">
        <v>245</v>
      </c>
      <c r="C387" t="s">
        <v>28</v>
      </c>
      <c r="D387">
        <v>3</v>
      </c>
      <c r="E387">
        <v>550</v>
      </c>
      <c r="F387" t="s">
        <v>29</v>
      </c>
      <c r="G387" t="str">
        <f t="shared" si="15"/>
        <v>5</v>
      </c>
      <c r="H387">
        <f t="shared" si="16"/>
        <v>9.8425751618439281E-3</v>
      </c>
      <c r="I387">
        <f t="shared" si="17"/>
        <v>7.2628454240758001E-3</v>
      </c>
      <c r="J387">
        <f>tcofTTGPERCEO!H386 / J$2</f>
        <v>4.675081813931744E-4</v>
      </c>
      <c r="K387">
        <f>tcofTTGPERCEO!I386 / K$2</f>
        <v>3.3990482664853839E-4</v>
      </c>
      <c r="M387">
        <f>tcofTTGPERCEO!K386 / M$2</f>
        <v>2.0327377768267893E-3</v>
      </c>
      <c r="N387">
        <f>tcofTTGPERCEO!L386 / N$2</f>
        <v>8.5211134254875966E-4</v>
      </c>
      <c r="O387">
        <f>tcofTTGPERCEO!M386 / O$2</f>
        <v>9.9709934735315447E-4</v>
      </c>
      <c r="P387">
        <f>tcofTTGPERCEO!N386 / P$2</f>
        <v>2.5068939583855601E-4</v>
      </c>
      <c r="Q387">
        <f>tcofTTGPERCEO!O386 / Q$2</f>
        <v>3.9658933174697601E-4</v>
      </c>
      <c r="R387">
        <f>tcofTTGPERCEO!P386 / R$2</f>
        <v>7.8678206136900079E-4</v>
      </c>
      <c r="S387">
        <f>tcofTTGPERCEO!Q386 / S$2</f>
        <v>2.9154518950437317E-4</v>
      </c>
      <c r="T387">
        <f>tcofTTGPERCEO!R386 / T$2</f>
        <v>8.0971659919028337E-4</v>
      </c>
      <c r="U387">
        <f>tcofTTGPERCEO!S386 / U$2</f>
        <v>3.297065611605671E-4</v>
      </c>
      <c r="V387">
        <f>tcofTTGPERCEO!T386 / V$2</f>
        <v>3.9888312724371757E-4</v>
      </c>
      <c r="Y387">
        <f>tcofTTGPERCEO!W386 / Y$2</f>
        <v>6.2932662051604787E-4</v>
      </c>
      <c r="Z387">
        <f>tcofTTGPERCEO!X386 / Z$2</f>
        <v>1.25997480050399E-3</v>
      </c>
      <c r="AA387">
        <f>tcofTTGPERCEO!Y386 / AA$2</f>
        <v>0</v>
      </c>
    </row>
    <row r="388" spans="1:27" x14ac:dyDescent="0.25">
      <c r="A388" t="s">
        <v>292</v>
      </c>
      <c r="B388" t="s">
        <v>245</v>
      </c>
      <c r="C388" t="s">
        <v>28</v>
      </c>
      <c r="D388">
        <v>0</v>
      </c>
      <c r="E388">
        <v>596</v>
      </c>
      <c r="F388" t="s">
        <v>33</v>
      </c>
      <c r="G388" t="str">
        <f t="shared" ref="G388:G390" si="18">LEFT(F388,FIND(";",F388)-1)</f>
        <v>5</v>
      </c>
      <c r="H388">
        <f t="shared" si="16"/>
        <v>1.2871227896095142E-2</v>
      </c>
      <c r="I388">
        <f t="shared" si="17"/>
        <v>1.0361602641328817E-2</v>
      </c>
      <c r="J388">
        <f>tcofTTGPERCEO!H387 / J$2</f>
        <v>9.3501636278634881E-4</v>
      </c>
      <c r="K388">
        <f>tcofTTGPERCEO!I387 / K$2</f>
        <v>6.7980965329707678E-4</v>
      </c>
      <c r="M388">
        <f>tcofTTGPERCEO!K387 / M$2</f>
        <v>3.4235583609714348E-3</v>
      </c>
      <c r="N388">
        <f>tcofTTGPERCEO!L387 / N$2</f>
        <v>4.7339519030486653E-4</v>
      </c>
      <c r="O388">
        <f>tcofTTGPERCEO!M387 / O$2</f>
        <v>6.7984046410442354E-4</v>
      </c>
      <c r="P388">
        <f>tcofTTGPERCEO!N387 / P$2</f>
        <v>2.5068939583855601E-4</v>
      </c>
      <c r="Q388">
        <f>tcofTTGPERCEO!O387 / Q$2</f>
        <v>3.9658933174697601E-4</v>
      </c>
      <c r="R388">
        <f>tcofTTGPERCEO!P387 / R$2</f>
        <v>1.5735641227380016E-3</v>
      </c>
      <c r="S388">
        <f>tcofTTGPERCEO!Q387 / S$2</f>
        <v>1.1661807580174927E-3</v>
      </c>
      <c r="T388">
        <f>tcofTTGPERCEO!R387 / T$2</f>
        <v>1.6194331983805667E-3</v>
      </c>
      <c r="U388">
        <f>tcofTTGPERCEO!S387 / U$2</f>
        <v>3.297065611605671E-4</v>
      </c>
      <c r="V388">
        <f>tcofTTGPERCEO!T387 / V$2</f>
        <v>0</v>
      </c>
      <c r="Y388">
        <f>tcofTTGPERCEO!W387 / Y$2</f>
        <v>5.0346129641283825E-4</v>
      </c>
      <c r="Z388">
        <f>tcofTTGPERCEO!X387 / Z$2</f>
        <v>8.3998320033599333E-4</v>
      </c>
      <c r="AA388">
        <f>tcofTTGPERCEO!Y387 / AA$2</f>
        <v>0</v>
      </c>
    </row>
    <row r="389" spans="1:27" x14ac:dyDescent="0.25">
      <c r="A389" t="s">
        <v>293</v>
      </c>
      <c r="B389" t="s">
        <v>245</v>
      </c>
      <c r="C389" t="s">
        <v>28</v>
      </c>
      <c r="D389">
        <v>1</v>
      </c>
      <c r="E389">
        <v>603</v>
      </c>
      <c r="F389" t="s">
        <v>90</v>
      </c>
      <c r="G389" t="str">
        <f t="shared" si="18"/>
        <v>6</v>
      </c>
      <c r="H389">
        <f t="shared" ref="H389:H451" si="19">SUM(J389:AA389)</f>
        <v>1.1821616911639575E-2</v>
      </c>
      <c r="I389">
        <f t="shared" ref="I389:I451" si="20">SUM(J389,K389,M389,N389,O389,P389,Q389,R389,T389,U389)</f>
        <v>7.4998002642720808E-3</v>
      </c>
      <c r="J389">
        <f>tcofTTGPERCEO!H388 / J$2</f>
        <v>4.675081813931744E-4</v>
      </c>
      <c r="K389">
        <f>tcofTTGPERCEO!I388 / K$2</f>
        <v>3.3990482664853839E-4</v>
      </c>
      <c r="M389">
        <f>tcofTTGPERCEO!K388 / M$2</f>
        <v>5.3493099390178669E-4</v>
      </c>
      <c r="N389">
        <f>tcofTTGPERCEO!L388 / N$2</f>
        <v>8.5211134254875966E-4</v>
      </c>
      <c r="O389">
        <f>tcofTTGPERCEO!M388 / O$2</f>
        <v>1.9941986947063089E-3</v>
      </c>
      <c r="P389">
        <f>tcofTTGPERCEO!N388 / P$2</f>
        <v>1.5041363750313362E-3</v>
      </c>
      <c r="Q389">
        <f>tcofTTGPERCEO!O388 / Q$2</f>
        <v>9.914733293674401E-4</v>
      </c>
      <c r="R389">
        <f>tcofTTGPERCEO!P388 / R$2</f>
        <v>0</v>
      </c>
      <c r="S389">
        <f>tcofTTGPERCEO!Q388 / S$2</f>
        <v>0</v>
      </c>
      <c r="T389">
        <f>tcofTTGPERCEO!R388 / T$2</f>
        <v>4.8582995951417006E-4</v>
      </c>
      <c r="U389">
        <f>tcofTTGPERCEO!S388 / U$2</f>
        <v>3.297065611605671E-4</v>
      </c>
      <c r="V389">
        <f>tcofTTGPERCEO!T388 / V$2</f>
        <v>0</v>
      </c>
      <c r="Y389">
        <f>tcofTTGPERCEO!W388 / Y$2</f>
        <v>3.9018250471994967E-3</v>
      </c>
      <c r="Z389">
        <f>tcofTTGPERCEO!X388 / Z$2</f>
        <v>4.1999160016799666E-4</v>
      </c>
      <c r="AA389">
        <f>tcofTTGPERCEO!Y388 / AA$2</f>
        <v>0</v>
      </c>
    </row>
    <row r="390" spans="1:27" x14ac:dyDescent="0.25">
      <c r="A390" t="s">
        <v>294</v>
      </c>
      <c r="B390" t="s">
        <v>245</v>
      </c>
      <c r="C390" t="s">
        <v>28</v>
      </c>
      <c r="D390">
        <v>7</v>
      </c>
      <c r="E390">
        <v>1287</v>
      </c>
      <c r="F390" t="s">
        <v>69</v>
      </c>
      <c r="G390" t="str">
        <f t="shared" si="18"/>
        <v>3</v>
      </c>
      <c r="H390">
        <f t="shared" si="19"/>
        <v>0</v>
      </c>
      <c r="I390">
        <f t="shared" si="20"/>
        <v>0</v>
      </c>
      <c r="J390">
        <f>tcofTTGPERCEO!H389 / J$2</f>
        <v>0</v>
      </c>
      <c r="K390">
        <f>tcofTTGPERCEO!I389 / K$2</f>
        <v>0</v>
      </c>
      <c r="M390">
        <f>tcofTTGPERCEO!K389 / M$2</f>
        <v>0</v>
      </c>
      <c r="N390">
        <f>tcofTTGPERCEO!L389 / N$2</f>
        <v>0</v>
      </c>
      <c r="O390">
        <f>tcofTTGPERCEO!M389 / O$2</f>
        <v>0</v>
      </c>
      <c r="P390">
        <f>tcofTTGPERCEO!N389 / P$2</f>
        <v>0</v>
      </c>
      <c r="Q390">
        <f>tcofTTGPERCEO!O389 / Q$2</f>
        <v>0</v>
      </c>
      <c r="R390">
        <f>tcofTTGPERCEO!P389 / R$2</f>
        <v>0</v>
      </c>
      <c r="S390">
        <f>tcofTTGPERCEO!Q389 / S$2</f>
        <v>0</v>
      </c>
      <c r="T390">
        <f>tcofTTGPERCEO!R389 / T$2</f>
        <v>0</v>
      </c>
      <c r="U390">
        <f>tcofTTGPERCEO!S389 / U$2</f>
        <v>0</v>
      </c>
      <c r="V390">
        <f>tcofTTGPERCEO!T389 / V$2</f>
        <v>0</v>
      </c>
      <c r="Y390">
        <f>tcofTTGPERCEO!W389 / Y$2</f>
        <v>0</v>
      </c>
      <c r="Z390">
        <f>tcofTTGPERCEO!X389 / Z$2</f>
        <v>0</v>
      </c>
      <c r="AA390">
        <f>tcofTTGPERCEO!Y389 / AA$2</f>
        <v>0</v>
      </c>
    </row>
    <row r="391" spans="1:27" x14ac:dyDescent="0.25">
      <c r="A391" t="s">
        <v>296</v>
      </c>
      <c r="B391" t="s">
        <v>245</v>
      </c>
      <c r="C391" t="s">
        <v>28</v>
      </c>
      <c r="D391">
        <v>19</v>
      </c>
      <c r="E391">
        <v>2127</v>
      </c>
      <c r="F391" t="s">
        <v>109</v>
      </c>
      <c r="H391">
        <f t="shared" si="19"/>
        <v>7.2845929221298364E-3</v>
      </c>
      <c r="I391">
        <f t="shared" si="20"/>
        <v>4.2223316788633381E-3</v>
      </c>
      <c r="J391">
        <f>tcofTTGPERCEO!H391 / J$2</f>
        <v>0</v>
      </c>
      <c r="K391">
        <f>tcofTTGPERCEO!I391 / K$2</f>
        <v>0</v>
      </c>
      <c r="M391">
        <f>tcofTTGPERCEO!K391 / M$2</f>
        <v>1.0698619878035734E-4</v>
      </c>
      <c r="N391">
        <f>tcofTTGPERCEO!L391 / N$2</f>
        <v>4.7339519030486653E-4</v>
      </c>
      <c r="O391">
        <f>tcofTTGPERCEO!M391 / O$2</f>
        <v>9.8199178148416729E-4</v>
      </c>
      <c r="P391">
        <f>tcofTTGPERCEO!N391 / P$2</f>
        <v>7.5206818751566808E-4</v>
      </c>
      <c r="Q391">
        <f>tcofTTGPERCEO!O391 / Q$2</f>
        <v>5.9488399762046404E-4</v>
      </c>
      <c r="R391">
        <f>tcofTTGPERCEO!P391 / R$2</f>
        <v>0</v>
      </c>
      <c r="S391">
        <f>tcofTTGPERCEO!Q391 / S$2</f>
        <v>2.9154518950437317E-4</v>
      </c>
      <c r="T391">
        <f>tcofTTGPERCEO!R391 / T$2</f>
        <v>3.2388663967611336E-4</v>
      </c>
      <c r="U391">
        <f>tcofTTGPERCEO!S391 / U$2</f>
        <v>9.8911968348170125E-4</v>
      </c>
      <c r="V391">
        <f>tcofTTGPERCEO!T391 / V$2</f>
        <v>1.5955325089748703E-3</v>
      </c>
      <c r="Y391">
        <f>tcofTTGPERCEO!W391 / Y$2</f>
        <v>7.5519194461925738E-4</v>
      </c>
      <c r="Z391">
        <f>tcofTTGPERCEO!X391 / Z$2</f>
        <v>4.1999160016799666E-4</v>
      </c>
      <c r="AA391">
        <f>tcofTTGPERCEO!Y391 / AA$2</f>
        <v>0</v>
      </c>
    </row>
    <row r="392" spans="1:27" x14ac:dyDescent="0.25">
      <c r="A392" t="s">
        <v>297</v>
      </c>
      <c r="B392" t="s">
        <v>245</v>
      </c>
      <c r="C392" t="s">
        <v>28</v>
      </c>
      <c r="D392">
        <v>18</v>
      </c>
      <c r="E392">
        <v>577</v>
      </c>
      <c r="F392" t="s">
        <v>35</v>
      </c>
      <c r="H392">
        <f t="shared" si="19"/>
        <v>3.1860110430922364E-2</v>
      </c>
      <c r="I392">
        <f t="shared" si="20"/>
        <v>2.4012041612540582E-2</v>
      </c>
      <c r="J392">
        <f>tcofTTGPERCEO!H392 / J$2</f>
        <v>4.2075736325385693E-3</v>
      </c>
      <c r="K392">
        <f>tcofTTGPERCEO!I392 / K$2</f>
        <v>1.0197144799456153E-3</v>
      </c>
      <c r="M392">
        <f>tcofTTGPERCEO!K392 / M$2</f>
        <v>1.925751578046432E-3</v>
      </c>
      <c r="N392">
        <f>tcofTTGPERCEO!L392 / N$2</f>
        <v>1.7042226850975193E-3</v>
      </c>
      <c r="O392">
        <f>tcofTTGPERCEO!M392 / O$2</f>
        <v>2.9912980420594634E-3</v>
      </c>
      <c r="P392">
        <f>tcofTTGPERCEO!N392 / P$2</f>
        <v>3.2589621459012284E-3</v>
      </c>
      <c r="Q392">
        <f>tcofTTGPERCEO!O392 / Q$2</f>
        <v>5.9488399762046404E-4</v>
      </c>
      <c r="R392">
        <f>tcofTTGPERCEO!P392 / R$2</f>
        <v>4.7206923682140047E-3</v>
      </c>
      <c r="S392">
        <f>tcofTTGPERCEO!Q392 / S$2</f>
        <v>1.1661807580174927E-3</v>
      </c>
      <c r="T392">
        <f>tcofTTGPERCEO!R392 / T$2</f>
        <v>2.1052631578947368E-3</v>
      </c>
      <c r="U392">
        <f>tcofTTGPERCEO!S392 / U$2</f>
        <v>1.483679525222552E-3</v>
      </c>
      <c r="V392">
        <f>tcofTTGPERCEO!T392 / V$2</f>
        <v>7.9776625448743513E-4</v>
      </c>
      <c r="Y392">
        <f>tcofTTGPERCEO!W392 / Y$2</f>
        <v>3.1466331025802393E-3</v>
      </c>
      <c r="Z392">
        <f>tcofTTGPERCEO!X392 / Z$2</f>
        <v>4.1999160016799666E-4</v>
      </c>
      <c r="AA392">
        <f>tcofTTGPERCEO!Y392 / AA$2</f>
        <v>2.3174971031286211E-3</v>
      </c>
    </row>
    <row r="393" spans="1:27" x14ac:dyDescent="0.25">
      <c r="A393" t="s">
        <v>298</v>
      </c>
      <c r="B393" t="s">
        <v>245</v>
      </c>
      <c r="C393" t="s">
        <v>28</v>
      </c>
      <c r="D393">
        <v>1</v>
      </c>
      <c r="E393">
        <v>1956</v>
      </c>
      <c r="F393" t="s">
        <v>47</v>
      </c>
      <c r="H393">
        <f t="shared" si="19"/>
        <v>4.7486563225023461E-2</v>
      </c>
      <c r="I393">
        <f t="shared" si="20"/>
        <v>2.9947237832367128E-2</v>
      </c>
      <c r="J393">
        <f>tcofTTGPERCEO!H393 / J$2</f>
        <v>3.7400654511453952E-3</v>
      </c>
      <c r="K393">
        <f>tcofTTGPERCEO!I393 / K$2</f>
        <v>1.0197144799456153E-3</v>
      </c>
      <c r="M393">
        <f>tcofTTGPERCEO!K393 / M$2</f>
        <v>2.0327377768267893E-3</v>
      </c>
      <c r="N393">
        <f>tcofTTGPERCEO!L393 / N$2</f>
        <v>1.8935807612194661E-3</v>
      </c>
      <c r="O393">
        <f>tcofTTGPERCEO!M393 / O$2</f>
        <v>5.8768431230360168E-3</v>
      </c>
      <c r="P393">
        <f>tcofTTGPERCEO!N393 / P$2</f>
        <v>1.5041363750313362E-3</v>
      </c>
      <c r="Q393">
        <f>tcofTTGPERCEO!O393 / Q$2</f>
        <v>1.3880626611144161E-3</v>
      </c>
      <c r="R393">
        <f>tcofTTGPERCEO!P393 / R$2</f>
        <v>7.0810385523210071E-3</v>
      </c>
      <c r="S393">
        <f>tcofTTGPERCEO!Q393 / S$2</f>
        <v>2.6239067055393588E-3</v>
      </c>
      <c r="T393">
        <f>tcofTTGPERCEO!R393 / T$2</f>
        <v>1.6194331983805667E-3</v>
      </c>
      <c r="U393">
        <f>tcofTTGPERCEO!S393 / U$2</f>
        <v>3.7916254533465216E-3</v>
      </c>
      <c r="V393">
        <f>tcofTTGPERCEO!T393 / V$2</f>
        <v>5.9832469086557637E-3</v>
      </c>
      <c r="Y393">
        <f>tcofTTGPERCEO!W393 / Y$2</f>
        <v>3.775959723096287E-3</v>
      </c>
      <c r="Z393">
        <f>tcofTTGPERCEO!X393 / Z$2</f>
        <v>1.6799664006719867E-3</v>
      </c>
      <c r="AA393">
        <f>tcofTTGPERCEO!Y393 / AA$2</f>
        <v>3.4762456546929316E-3</v>
      </c>
    </row>
    <row r="394" spans="1:27" x14ac:dyDescent="0.25">
      <c r="A394" t="s">
        <v>299</v>
      </c>
      <c r="B394" t="s">
        <v>245</v>
      </c>
      <c r="C394" t="s">
        <v>28</v>
      </c>
      <c r="D394">
        <v>63</v>
      </c>
      <c r="E394">
        <v>2842</v>
      </c>
      <c r="F394" t="s">
        <v>63</v>
      </c>
      <c r="H394">
        <f t="shared" si="19"/>
        <v>4.0697950019209297E-3</v>
      </c>
      <c r="I394">
        <f t="shared" si="20"/>
        <v>3.379366685172839E-3</v>
      </c>
      <c r="J394">
        <f>tcofTTGPERCEO!H394 / J$2</f>
        <v>4.675081813931744E-4</v>
      </c>
      <c r="K394">
        <f>tcofTTGPERCEO!I394 / K$2</f>
        <v>0</v>
      </c>
      <c r="M394">
        <f>tcofTTGPERCEO!K394 / M$2</f>
        <v>0</v>
      </c>
      <c r="N394">
        <f>tcofTTGPERCEO!L394 / N$2</f>
        <v>0</v>
      </c>
      <c r="O394">
        <f>tcofTTGPERCEO!M394 / O$2</f>
        <v>3.6258158085569254E-4</v>
      </c>
      <c r="P394">
        <f>tcofTTGPERCEO!N394 / P$2</f>
        <v>1.002757583354224E-3</v>
      </c>
      <c r="Q394">
        <f>tcofTTGPERCEO!O394 / Q$2</f>
        <v>5.9488399762046404E-4</v>
      </c>
      <c r="R394">
        <f>tcofTTGPERCEO!P394 / R$2</f>
        <v>7.8678206136900079E-4</v>
      </c>
      <c r="S394">
        <f>tcofTTGPERCEO!Q394 / S$2</f>
        <v>2.9154518950437317E-4</v>
      </c>
      <c r="T394">
        <f>tcofTTGPERCEO!R394 / T$2</f>
        <v>0</v>
      </c>
      <c r="U394">
        <f>tcofTTGPERCEO!S394 / U$2</f>
        <v>1.6485328058028355E-4</v>
      </c>
      <c r="V394">
        <f>tcofTTGPERCEO!T394 / V$2</f>
        <v>3.9888312724371757E-4</v>
      </c>
      <c r="Y394">
        <f>tcofTTGPERCEO!W394 / Y$2</f>
        <v>0</v>
      </c>
      <c r="Z394">
        <f>tcofTTGPERCEO!X394 / Z$2</f>
        <v>0</v>
      </c>
      <c r="AA394">
        <f>tcofTTGPERCEO!Y394 / AA$2</f>
        <v>0</v>
      </c>
    </row>
    <row r="395" spans="1:27" x14ac:dyDescent="0.25">
      <c r="A395" t="s">
        <v>300</v>
      </c>
      <c r="B395" t="s">
        <v>245</v>
      </c>
      <c r="C395" t="s">
        <v>28</v>
      </c>
      <c r="D395">
        <v>3</v>
      </c>
      <c r="E395">
        <v>351</v>
      </c>
      <c r="F395" t="s">
        <v>63</v>
      </c>
      <c r="H395">
        <f t="shared" si="19"/>
        <v>2.5743175258581166E-3</v>
      </c>
      <c r="I395">
        <f t="shared" si="20"/>
        <v>2.4484522017549069E-3</v>
      </c>
      <c r="J395">
        <f>tcofTTGPERCEO!H395 / J$2</f>
        <v>9.3501636278634881E-4</v>
      </c>
      <c r="K395">
        <f>tcofTTGPERCEO!I395 / K$2</f>
        <v>0</v>
      </c>
      <c r="M395">
        <f>tcofTTGPERCEO!K395 / M$2</f>
        <v>1.0698619878035734E-4</v>
      </c>
      <c r="N395">
        <f>tcofTTGPERCEO!L395 / N$2</f>
        <v>0</v>
      </c>
      <c r="O395">
        <f>tcofTTGPERCEO!M395 / O$2</f>
        <v>3.6258158085569254E-4</v>
      </c>
      <c r="P395">
        <f>tcofTTGPERCEO!N395 / P$2</f>
        <v>2.5068939583855601E-4</v>
      </c>
      <c r="Q395">
        <f>tcofTTGPERCEO!O395 / Q$2</f>
        <v>7.9317866349395201E-4</v>
      </c>
      <c r="R395">
        <f>tcofTTGPERCEO!P395 / R$2</f>
        <v>0</v>
      </c>
      <c r="S395">
        <f>tcofTTGPERCEO!Q395 / S$2</f>
        <v>0</v>
      </c>
      <c r="T395">
        <f>tcofTTGPERCEO!R395 / T$2</f>
        <v>0</v>
      </c>
      <c r="U395">
        <f>tcofTTGPERCEO!S395 / U$2</f>
        <v>0</v>
      </c>
      <c r="V395">
        <f>tcofTTGPERCEO!T395 / V$2</f>
        <v>0</v>
      </c>
      <c r="Y395">
        <f>tcofTTGPERCEO!W395 / Y$2</f>
        <v>1.2586532410320956E-4</v>
      </c>
      <c r="Z395">
        <f>tcofTTGPERCEO!X395 / Z$2</f>
        <v>0</v>
      </c>
      <c r="AA395">
        <f>tcofTTGPERCEO!Y395 / AA$2</f>
        <v>0</v>
      </c>
    </row>
    <row r="396" spans="1:27" x14ac:dyDescent="0.25">
      <c r="A396" t="s">
        <v>301</v>
      </c>
      <c r="B396" t="s">
        <v>245</v>
      </c>
      <c r="C396" t="s">
        <v>28</v>
      </c>
      <c r="D396">
        <v>8</v>
      </c>
      <c r="E396">
        <v>283</v>
      </c>
      <c r="F396" t="s">
        <v>31</v>
      </c>
      <c r="H396">
        <f t="shared" si="19"/>
        <v>4.8205858870776306E-3</v>
      </c>
      <c r="I396">
        <f t="shared" si="20"/>
        <v>3.2953365431143745E-3</v>
      </c>
      <c r="J396">
        <f>tcofTTGPERCEO!H396 / J$2</f>
        <v>0</v>
      </c>
      <c r="K396">
        <f>tcofTTGPERCEO!I396 / K$2</f>
        <v>6.7980965329707678E-4</v>
      </c>
      <c r="M396">
        <f>tcofTTGPERCEO!K396 / M$2</f>
        <v>5.3493099390178669E-4</v>
      </c>
      <c r="N396">
        <f>tcofTTGPERCEO!L396 / N$2</f>
        <v>2.8403711418291991E-4</v>
      </c>
      <c r="O396">
        <f>tcofTTGPERCEO!M396 / O$2</f>
        <v>3.0215131737974376E-4</v>
      </c>
      <c r="P396">
        <f>tcofTTGPERCEO!N396 / P$2</f>
        <v>1.002757583354224E-3</v>
      </c>
      <c r="Q396">
        <f>tcofTTGPERCEO!O396 / Q$2</f>
        <v>0</v>
      </c>
      <c r="R396">
        <f>tcofTTGPERCEO!P396 / R$2</f>
        <v>0</v>
      </c>
      <c r="S396">
        <f>tcofTTGPERCEO!Q396 / S$2</f>
        <v>8.7463556851311952E-4</v>
      </c>
      <c r="T396">
        <f>tcofTTGPERCEO!R396 / T$2</f>
        <v>1.6194331983805668E-4</v>
      </c>
      <c r="U396">
        <f>tcofTTGPERCEO!S396 / U$2</f>
        <v>3.297065611605671E-4</v>
      </c>
      <c r="V396">
        <f>tcofTTGPERCEO!T396 / V$2</f>
        <v>3.9888312724371757E-4</v>
      </c>
      <c r="Y396">
        <f>tcofTTGPERCEO!W396 / Y$2</f>
        <v>2.5173064820641913E-4</v>
      </c>
      <c r="Z396">
        <f>tcofTTGPERCEO!X396 / Z$2</f>
        <v>0</v>
      </c>
      <c r="AA396">
        <f>tcofTTGPERCEO!Y396 / AA$2</f>
        <v>0</v>
      </c>
    </row>
    <row r="397" spans="1:27" x14ac:dyDescent="0.25">
      <c r="A397" t="s">
        <v>302</v>
      </c>
      <c r="B397" t="s">
        <v>245</v>
      </c>
      <c r="C397" t="s">
        <v>28</v>
      </c>
      <c r="D397">
        <v>5</v>
      </c>
      <c r="E397">
        <v>292</v>
      </c>
      <c r="F397" t="s">
        <v>41</v>
      </c>
      <c r="H397">
        <f t="shared" si="19"/>
        <v>5.7478313210090736E-3</v>
      </c>
      <c r="I397">
        <f t="shared" si="20"/>
        <v>3.9682702422789845E-3</v>
      </c>
      <c r="J397">
        <f>tcofTTGPERCEO!H397 / J$2</f>
        <v>0</v>
      </c>
      <c r="K397">
        <f>tcofTTGPERCEO!I397 / K$2</f>
        <v>0</v>
      </c>
      <c r="M397">
        <f>tcofTTGPERCEO!K397 / M$2</f>
        <v>1.283834385364288E-3</v>
      </c>
      <c r="N397">
        <f>tcofTTGPERCEO!L397 / N$2</f>
        <v>4.7339519030486653E-4</v>
      </c>
      <c r="O397">
        <f>tcofTTGPERCEO!M397 / O$2</f>
        <v>3.0215131737974376E-4</v>
      </c>
      <c r="P397">
        <f>tcofTTGPERCEO!N397 / P$2</f>
        <v>5.0137879167711202E-4</v>
      </c>
      <c r="Q397">
        <f>tcofTTGPERCEO!O397 / Q$2</f>
        <v>5.9488399762046404E-4</v>
      </c>
      <c r="R397">
        <f>tcofTTGPERCEO!P397 / R$2</f>
        <v>0</v>
      </c>
      <c r="S397">
        <f>tcofTTGPERCEO!Q397 / S$2</f>
        <v>5.8309037900874635E-4</v>
      </c>
      <c r="T397">
        <f>tcofTTGPERCEO!R397 / T$2</f>
        <v>6.4777327935222671E-4</v>
      </c>
      <c r="U397">
        <f>tcofTTGPERCEO!S397 / U$2</f>
        <v>1.6485328058028355E-4</v>
      </c>
      <c r="V397">
        <f>tcofTTGPERCEO!T397 / V$2</f>
        <v>3.9888312724371757E-4</v>
      </c>
      <c r="Y397">
        <f>tcofTTGPERCEO!W397 / Y$2</f>
        <v>3.7759597230962869E-4</v>
      </c>
      <c r="Z397">
        <f>tcofTTGPERCEO!X397 / Z$2</f>
        <v>4.1999160016799666E-4</v>
      </c>
      <c r="AA397">
        <f>tcofTTGPERCEO!Y397 / AA$2</f>
        <v>0</v>
      </c>
    </row>
    <row r="398" spans="1:27" x14ac:dyDescent="0.25">
      <c r="A398" t="s">
        <v>303</v>
      </c>
      <c r="B398" t="s">
        <v>245</v>
      </c>
      <c r="C398" t="s">
        <v>28</v>
      </c>
      <c r="D398">
        <v>1</v>
      </c>
      <c r="E398">
        <v>301</v>
      </c>
      <c r="F398" t="s">
        <v>133</v>
      </c>
      <c r="H398">
        <f t="shared" si="19"/>
        <v>4.1759157198942463E-3</v>
      </c>
      <c r="I398">
        <f t="shared" si="20"/>
        <v>2.1350993933636339E-3</v>
      </c>
      <c r="J398">
        <f>tcofTTGPERCEO!H398 / J$2</f>
        <v>0</v>
      </c>
      <c r="K398">
        <f>tcofTTGPERCEO!I398 / K$2</f>
        <v>0</v>
      </c>
      <c r="M398">
        <f>tcofTTGPERCEO!K398 / M$2</f>
        <v>3.2095859634107199E-4</v>
      </c>
      <c r="N398">
        <f>tcofTTGPERCEO!L398 / N$2</f>
        <v>0</v>
      </c>
      <c r="O398">
        <f>tcofTTGPERCEO!M398 / O$2</f>
        <v>1.8129079042784627E-4</v>
      </c>
      <c r="P398">
        <f>tcofTTGPERCEO!N398 / P$2</f>
        <v>0</v>
      </c>
      <c r="Q398">
        <f>tcofTTGPERCEO!O398 / Q$2</f>
        <v>1.98294665873488E-4</v>
      </c>
      <c r="R398">
        <f>tcofTTGPERCEO!P398 / R$2</f>
        <v>7.8678206136900079E-4</v>
      </c>
      <c r="S398">
        <f>tcofTTGPERCEO!Q398 / S$2</f>
        <v>2.0408163265306124E-3</v>
      </c>
      <c r="T398">
        <f>tcofTTGPERCEO!R398 / T$2</f>
        <v>6.4777327935222671E-4</v>
      </c>
      <c r="U398">
        <f>tcofTTGPERCEO!S398 / U$2</f>
        <v>0</v>
      </c>
      <c r="V398">
        <f>tcofTTGPERCEO!T398 / V$2</f>
        <v>0</v>
      </c>
      <c r="Y398">
        <f>tcofTTGPERCEO!W398 / Y$2</f>
        <v>0</v>
      </c>
      <c r="Z398">
        <f>tcofTTGPERCEO!X398 / Z$2</f>
        <v>0</v>
      </c>
      <c r="AA398">
        <f>tcofTTGPERCEO!Y398 / AA$2</f>
        <v>0</v>
      </c>
    </row>
    <row r="399" spans="1:27" x14ac:dyDescent="0.25">
      <c r="A399" t="s">
        <v>304</v>
      </c>
      <c r="B399" t="s">
        <v>245</v>
      </c>
      <c r="C399" t="s">
        <v>28</v>
      </c>
      <c r="D399">
        <v>2</v>
      </c>
      <c r="E399">
        <v>155</v>
      </c>
      <c r="F399" t="s">
        <v>29</v>
      </c>
      <c r="H399">
        <f t="shared" si="19"/>
        <v>6.29207251596534E-3</v>
      </c>
      <c r="I399">
        <f t="shared" si="20"/>
        <v>2.9990246486119804E-3</v>
      </c>
      <c r="J399">
        <f>tcofTTGPERCEO!H399 / J$2</f>
        <v>0</v>
      </c>
      <c r="K399">
        <f>tcofTTGPERCEO!I399 / K$2</f>
        <v>3.3990482664853839E-4</v>
      </c>
      <c r="M399">
        <f>tcofTTGPERCEO!K399 / M$2</f>
        <v>0</v>
      </c>
      <c r="N399">
        <f>tcofTTGPERCEO!L399 / N$2</f>
        <v>9.4679038060973297E-5</v>
      </c>
      <c r="O399">
        <f>tcofTTGPERCEO!M399 / O$2</f>
        <v>3.1725888324873094E-4</v>
      </c>
      <c r="P399">
        <f>tcofTTGPERCEO!N399 / P$2</f>
        <v>0</v>
      </c>
      <c r="Q399">
        <f>tcofTTGPERCEO!O399 / Q$2</f>
        <v>0</v>
      </c>
      <c r="R399">
        <f>tcofTTGPERCEO!P399 / R$2</f>
        <v>7.8678206136900079E-4</v>
      </c>
      <c r="S399">
        <f>tcofTTGPERCEO!Q399 / S$2</f>
        <v>2.9154518950437317E-3</v>
      </c>
      <c r="T399">
        <f>tcofTTGPERCEO!R399 / T$2</f>
        <v>1.2955465587044534E-3</v>
      </c>
      <c r="U399">
        <f>tcofTTGPERCEO!S399 / U$2</f>
        <v>1.6485328058028355E-4</v>
      </c>
      <c r="V399">
        <f>tcofTTGPERCEO!T399 / V$2</f>
        <v>0</v>
      </c>
      <c r="Y399">
        <f>tcofTTGPERCEO!W399 / Y$2</f>
        <v>3.7759597230962869E-4</v>
      </c>
      <c r="Z399">
        <f>tcofTTGPERCEO!X399 / Z$2</f>
        <v>0</v>
      </c>
      <c r="AA399">
        <f>tcofTTGPERCEO!Y399 / AA$2</f>
        <v>0</v>
      </c>
    </row>
    <row r="400" spans="1:27" x14ac:dyDescent="0.25">
      <c r="A400" t="s">
        <v>305</v>
      </c>
      <c r="B400" t="s">
        <v>245</v>
      </c>
      <c r="C400" t="s">
        <v>28</v>
      </c>
      <c r="D400">
        <v>2</v>
      </c>
      <c r="E400">
        <v>238</v>
      </c>
      <c r="F400" t="s">
        <v>29</v>
      </c>
      <c r="H400">
        <f t="shared" si="19"/>
        <v>6.827993319039289E-3</v>
      </c>
      <c r="I400">
        <f t="shared" si="20"/>
        <v>6.1773795435891522E-3</v>
      </c>
      <c r="J400">
        <f>tcofTTGPERCEO!H400 / J$2</f>
        <v>1.4025245441795231E-3</v>
      </c>
      <c r="K400">
        <f>tcofTTGPERCEO!I400 / K$2</f>
        <v>6.7980965329707678E-4</v>
      </c>
      <c r="M400">
        <f>tcofTTGPERCEO!K400 / M$2</f>
        <v>1.0698619878035734E-3</v>
      </c>
      <c r="N400">
        <f>tcofTTGPERCEO!L400 / N$2</f>
        <v>9.4679038060973297E-5</v>
      </c>
      <c r="O400">
        <f>tcofTTGPERCEO!M400 / O$2</f>
        <v>5.287648054145516E-4</v>
      </c>
      <c r="P400">
        <f>tcofTTGPERCEO!N400 / P$2</f>
        <v>5.0137879167711202E-4</v>
      </c>
      <c r="Q400">
        <f>tcofTTGPERCEO!O400 / Q$2</f>
        <v>0</v>
      </c>
      <c r="R400">
        <f>tcofTTGPERCEO!P400 / R$2</f>
        <v>1.5735641227380016E-3</v>
      </c>
      <c r="S400">
        <f>tcofTTGPERCEO!Q400 / S$2</f>
        <v>0</v>
      </c>
      <c r="T400">
        <f>tcofTTGPERCEO!R400 / T$2</f>
        <v>1.6194331983805668E-4</v>
      </c>
      <c r="U400">
        <f>tcofTTGPERCEO!S400 / U$2</f>
        <v>1.6485328058028355E-4</v>
      </c>
      <c r="V400">
        <f>tcofTTGPERCEO!T400 / V$2</f>
        <v>3.9888312724371757E-4</v>
      </c>
      <c r="Y400">
        <f>tcofTTGPERCEO!W400 / Y$2</f>
        <v>2.5173064820641913E-4</v>
      </c>
      <c r="Z400">
        <f>tcofTTGPERCEO!X400 / Z$2</f>
        <v>0</v>
      </c>
      <c r="AA400">
        <f>tcofTTGPERCEO!Y400 / AA$2</f>
        <v>0</v>
      </c>
    </row>
    <row r="401" spans="1:27" x14ac:dyDescent="0.25">
      <c r="A401" t="s">
        <v>306</v>
      </c>
      <c r="B401" t="s">
        <v>245</v>
      </c>
      <c r="C401" t="s">
        <v>28</v>
      </c>
      <c r="D401">
        <v>5</v>
      </c>
      <c r="E401">
        <v>451</v>
      </c>
      <c r="F401" t="s">
        <v>29</v>
      </c>
      <c r="H401">
        <f t="shared" si="19"/>
        <v>3.7346025777537577E-3</v>
      </c>
      <c r="I401">
        <f t="shared" si="20"/>
        <v>2.4772088638101816E-3</v>
      </c>
      <c r="J401">
        <f>tcofTTGPERCEO!H401 / J$2</f>
        <v>0</v>
      </c>
      <c r="K401">
        <f>tcofTTGPERCEO!I401 / K$2</f>
        <v>0</v>
      </c>
      <c r="M401">
        <f>tcofTTGPERCEO!K401 / M$2</f>
        <v>9.6287578902321598E-4</v>
      </c>
      <c r="N401">
        <f>tcofTTGPERCEO!L401 / N$2</f>
        <v>0</v>
      </c>
      <c r="O401">
        <f>tcofTTGPERCEO!M401 / O$2</f>
        <v>2.4172105390379503E-4</v>
      </c>
      <c r="P401">
        <f>tcofTTGPERCEO!N401 / P$2</f>
        <v>0</v>
      </c>
      <c r="Q401">
        <f>tcofTTGPERCEO!O401 / Q$2</f>
        <v>0</v>
      </c>
      <c r="R401">
        <f>tcofTTGPERCEO!P401 / R$2</f>
        <v>7.8678206136900079E-4</v>
      </c>
      <c r="S401">
        <f>tcofTTGPERCEO!Q401 / S$2</f>
        <v>2.9154518950437317E-4</v>
      </c>
      <c r="T401">
        <f>tcofTTGPERCEO!R401 / T$2</f>
        <v>4.8582995951417006E-4</v>
      </c>
      <c r="U401">
        <f>tcofTTGPERCEO!S401 / U$2</f>
        <v>0</v>
      </c>
      <c r="V401">
        <f>tcofTTGPERCEO!T401 / V$2</f>
        <v>0</v>
      </c>
      <c r="Y401">
        <f>tcofTTGPERCEO!W401 / Y$2</f>
        <v>1.2586532410320956E-4</v>
      </c>
      <c r="Z401">
        <f>tcofTTGPERCEO!X401 / Z$2</f>
        <v>8.3998320033599333E-4</v>
      </c>
      <c r="AA401">
        <f>tcofTTGPERCEO!Y401 / AA$2</f>
        <v>0</v>
      </c>
    </row>
    <row r="402" spans="1:27" x14ac:dyDescent="0.25">
      <c r="A402" t="s">
        <v>307</v>
      </c>
      <c r="B402" t="s">
        <v>245</v>
      </c>
      <c r="C402" t="s">
        <v>28</v>
      </c>
      <c r="D402">
        <v>1</v>
      </c>
      <c r="E402">
        <v>231</v>
      </c>
      <c r="F402" t="s">
        <v>29</v>
      </c>
      <c r="H402">
        <f t="shared" si="19"/>
        <v>9.504703979034506E-3</v>
      </c>
      <c r="I402">
        <f t="shared" si="20"/>
        <v>6.590262590234609E-3</v>
      </c>
      <c r="J402">
        <f>tcofTTGPERCEO!H402 / J$2</f>
        <v>1.4025245441795231E-3</v>
      </c>
      <c r="K402">
        <f>tcofTTGPERCEO!I402 / K$2</f>
        <v>3.3990482664853839E-4</v>
      </c>
      <c r="M402">
        <f>tcofTTGPERCEO!K402 / M$2</f>
        <v>4.2794479512142934E-4</v>
      </c>
      <c r="N402">
        <f>tcofTTGPERCEO!L402 / N$2</f>
        <v>2.8403711418291991E-4</v>
      </c>
      <c r="O402">
        <f>tcofTTGPERCEO!M402 / O$2</f>
        <v>9.3666908387720575E-4</v>
      </c>
      <c r="P402">
        <f>tcofTTGPERCEO!N402 / P$2</f>
        <v>1.5041363750313362E-3</v>
      </c>
      <c r="Q402">
        <f>tcofTTGPERCEO!O402 / Q$2</f>
        <v>3.9658933174697601E-4</v>
      </c>
      <c r="R402">
        <f>tcofTTGPERCEO!P402 / R$2</f>
        <v>0</v>
      </c>
      <c r="S402">
        <f>tcofTTGPERCEO!Q402 / S$2</f>
        <v>8.7463556851311952E-4</v>
      </c>
      <c r="T402">
        <f>tcofTTGPERCEO!R402 / T$2</f>
        <v>1.1336032388663967E-3</v>
      </c>
      <c r="U402">
        <f>tcofTTGPERCEO!S402 / U$2</f>
        <v>1.6485328058028355E-4</v>
      </c>
      <c r="V402">
        <f>tcofTTGPERCEO!T402 / V$2</f>
        <v>0</v>
      </c>
      <c r="Y402">
        <f>tcofTTGPERCEO!W402 / Y$2</f>
        <v>8.81057268722467E-4</v>
      </c>
      <c r="Z402">
        <f>tcofTTGPERCEO!X402 / Z$2</f>
        <v>0</v>
      </c>
      <c r="AA402">
        <f>tcofTTGPERCEO!Y402 / AA$2</f>
        <v>1.1587485515643105E-3</v>
      </c>
    </row>
    <row r="403" spans="1:27" x14ac:dyDescent="0.25">
      <c r="A403" t="s">
        <v>308</v>
      </c>
      <c r="B403" t="s">
        <v>245</v>
      </c>
      <c r="C403" t="s">
        <v>28</v>
      </c>
      <c r="D403">
        <v>14</v>
      </c>
      <c r="E403">
        <v>908</v>
      </c>
      <c r="F403" t="s">
        <v>84</v>
      </c>
      <c r="H403">
        <f t="shared" si="19"/>
        <v>5.5785889529264138E-3</v>
      </c>
      <c r="I403">
        <f t="shared" si="20"/>
        <v>4.5318518188027833E-3</v>
      </c>
      <c r="J403">
        <f>tcofTTGPERCEO!H403 / J$2</f>
        <v>0</v>
      </c>
      <c r="K403">
        <f>tcofTTGPERCEO!I403 / K$2</f>
        <v>0</v>
      </c>
      <c r="M403">
        <f>tcofTTGPERCEO!K403 / M$2</f>
        <v>1.0698619878035734E-4</v>
      </c>
      <c r="N403">
        <f>tcofTTGPERCEO!L403 / N$2</f>
        <v>5.6807422836583981E-4</v>
      </c>
      <c r="O403">
        <f>tcofTTGPERCEO!M403 / O$2</f>
        <v>3.9279671259366691E-4</v>
      </c>
      <c r="P403">
        <f>tcofTTGPERCEO!N403 / P$2</f>
        <v>0</v>
      </c>
      <c r="Q403">
        <f>tcofTTGPERCEO!O403 / Q$2</f>
        <v>5.9488399762046404E-4</v>
      </c>
      <c r="R403">
        <f>tcofTTGPERCEO!P403 / R$2</f>
        <v>1.5735641227380016E-3</v>
      </c>
      <c r="S403">
        <f>tcofTTGPERCEO!Q403 / S$2</f>
        <v>2.9154518950437317E-4</v>
      </c>
      <c r="T403">
        <f>tcofTTGPERCEO!R403 / T$2</f>
        <v>1.2955465587044534E-3</v>
      </c>
      <c r="U403">
        <f>tcofTTGPERCEO!S403 / U$2</f>
        <v>0</v>
      </c>
      <c r="V403">
        <f>tcofTTGPERCEO!T403 / V$2</f>
        <v>0</v>
      </c>
      <c r="Y403">
        <f>tcofTTGPERCEO!W403 / Y$2</f>
        <v>7.5519194461925738E-4</v>
      </c>
      <c r="Z403">
        <f>tcofTTGPERCEO!X403 / Z$2</f>
        <v>0</v>
      </c>
      <c r="AA403">
        <f>tcofTTGPERCEO!Y403 / AA$2</f>
        <v>0</v>
      </c>
    </row>
    <row r="404" spans="1:27" x14ac:dyDescent="0.25">
      <c r="A404" t="s">
        <v>309</v>
      </c>
      <c r="B404" t="s">
        <v>245</v>
      </c>
      <c r="C404" t="s">
        <v>28</v>
      </c>
      <c r="D404">
        <v>5</v>
      </c>
      <c r="E404">
        <v>521</v>
      </c>
      <c r="F404" t="s">
        <v>104</v>
      </c>
      <c r="H404">
        <f t="shared" si="19"/>
        <v>1.1703259693440589E-2</v>
      </c>
      <c r="I404">
        <f t="shared" si="20"/>
        <v>8.3498106246893376E-3</v>
      </c>
      <c r="J404">
        <f>tcofTTGPERCEO!H404 / J$2</f>
        <v>1.8700327255726976E-3</v>
      </c>
      <c r="K404">
        <f>tcofTTGPERCEO!I404 / K$2</f>
        <v>6.7980965329707678E-4</v>
      </c>
      <c r="M404">
        <f>tcofTTGPERCEO!K404 / M$2</f>
        <v>1.283834385364288E-3</v>
      </c>
      <c r="N404">
        <f>tcofTTGPERCEO!L404 / N$2</f>
        <v>0</v>
      </c>
      <c r="O404">
        <f>tcofTTGPERCEO!M404 / O$2</f>
        <v>6.194102006284747E-4</v>
      </c>
      <c r="P404">
        <f>tcofTTGPERCEO!N404 / P$2</f>
        <v>1.5041363750313362E-3</v>
      </c>
      <c r="Q404">
        <f>tcofTTGPERCEO!O404 / Q$2</f>
        <v>7.9317866349395201E-4</v>
      </c>
      <c r="R404">
        <f>tcofTTGPERCEO!P404 / R$2</f>
        <v>7.8678206136900079E-4</v>
      </c>
      <c r="S404">
        <f>tcofTTGPERCEO!Q404 / S$2</f>
        <v>5.8309037900874635E-4</v>
      </c>
      <c r="T404">
        <f>tcofTTGPERCEO!R404 / T$2</f>
        <v>6.4777327935222671E-4</v>
      </c>
      <c r="U404">
        <f>tcofTTGPERCEO!S404 / U$2</f>
        <v>1.6485328058028355E-4</v>
      </c>
      <c r="V404">
        <f>tcofTTGPERCEO!T404 / V$2</f>
        <v>0</v>
      </c>
      <c r="Y404">
        <f>tcofTTGPERCEO!W404 / Y$2</f>
        <v>1.5103838892385148E-3</v>
      </c>
      <c r="Z404">
        <f>tcofTTGPERCEO!X404 / Z$2</f>
        <v>1.25997480050399E-3</v>
      </c>
      <c r="AA404">
        <f>tcofTTGPERCEO!Y404 / AA$2</f>
        <v>0</v>
      </c>
    </row>
    <row r="405" spans="1:27" x14ac:dyDescent="0.25">
      <c r="A405" t="s">
        <v>310</v>
      </c>
      <c r="B405" t="s">
        <v>245</v>
      </c>
      <c r="C405" t="s">
        <v>28</v>
      </c>
      <c r="D405">
        <v>2</v>
      </c>
      <c r="E405">
        <v>628</v>
      </c>
      <c r="F405" t="s">
        <v>87</v>
      </c>
      <c r="H405">
        <f t="shared" si="19"/>
        <v>3.0220195723362738E-3</v>
      </c>
      <c r="I405">
        <f t="shared" si="20"/>
        <v>2.5185582759234357E-3</v>
      </c>
      <c r="J405">
        <f>tcofTTGPERCEO!H405 / J$2</f>
        <v>0</v>
      </c>
      <c r="K405">
        <f>tcofTTGPERCEO!I405 / K$2</f>
        <v>3.3990482664853839E-4</v>
      </c>
      <c r="M405">
        <f>tcofTTGPERCEO!K405 / M$2</f>
        <v>0</v>
      </c>
      <c r="N405">
        <f>tcofTTGPERCEO!L405 / N$2</f>
        <v>1.8935807612194659E-4</v>
      </c>
      <c r="O405">
        <f>tcofTTGPERCEO!M405 / O$2</f>
        <v>3.9279671259366691E-4</v>
      </c>
      <c r="P405">
        <f>tcofTTGPERCEO!N405 / P$2</f>
        <v>0</v>
      </c>
      <c r="Q405">
        <f>tcofTTGPERCEO!O405 / Q$2</f>
        <v>0</v>
      </c>
      <c r="R405">
        <f>tcofTTGPERCEO!P405 / R$2</f>
        <v>7.8678206136900079E-4</v>
      </c>
      <c r="S405">
        <f>tcofTTGPERCEO!Q405 / S$2</f>
        <v>0</v>
      </c>
      <c r="T405">
        <f>tcofTTGPERCEO!R405 / T$2</f>
        <v>8.0971659919028337E-4</v>
      </c>
      <c r="U405">
        <f>tcofTTGPERCEO!S405 / U$2</f>
        <v>0</v>
      </c>
      <c r="V405">
        <f>tcofTTGPERCEO!T405 / V$2</f>
        <v>0</v>
      </c>
      <c r="Y405">
        <f>tcofTTGPERCEO!W405 / Y$2</f>
        <v>5.0346129641283825E-4</v>
      </c>
      <c r="Z405">
        <f>tcofTTGPERCEO!X405 / Z$2</f>
        <v>0</v>
      </c>
      <c r="AA405">
        <f>tcofTTGPERCEO!Y405 / AA$2</f>
        <v>0</v>
      </c>
    </row>
    <row r="406" spans="1:27" x14ac:dyDescent="0.25">
      <c r="A406" t="s">
        <v>311</v>
      </c>
      <c r="B406" t="s">
        <v>245</v>
      </c>
      <c r="C406" t="s">
        <v>28</v>
      </c>
      <c r="D406">
        <v>9</v>
      </c>
      <c r="E406">
        <v>432</v>
      </c>
      <c r="F406" t="s">
        <v>87</v>
      </c>
      <c r="H406">
        <f t="shared" si="19"/>
        <v>1.2586532410320956E-4</v>
      </c>
      <c r="I406">
        <f t="shared" si="20"/>
        <v>0</v>
      </c>
      <c r="J406">
        <f>tcofTTGPERCEO!H406 / J$2</f>
        <v>0</v>
      </c>
      <c r="K406">
        <f>tcofTTGPERCEO!I406 / K$2</f>
        <v>0</v>
      </c>
      <c r="M406">
        <f>tcofTTGPERCEO!K406 / M$2</f>
        <v>0</v>
      </c>
      <c r="N406">
        <f>tcofTTGPERCEO!L406 / N$2</f>
        <v>0</v>
      </c>
      <c r="O406">
        <f>tcofTTGPERCEO!M406 / O$2</f>
        <v>0</v>
      </c>
      <c r="P406">
        <f>tcofTTGPERCEO!N406 / P$2</f>
        <v>0</v>
      </c>
      <c r="Q406">
        <f>tcofTTGPERCEO!O406 / Q$2</f>
        <v>0</v>
      </c>
      <c r="R406">
        <f>tcofTTGPERCEO!P406 / R$2</f>
        <v>0</v>
      </c>
      <c r="S406">
        <f>tcofTTGPERCEO!Q406 / S$2</f>
        <v>0</v>
      </c>
      <c r="T406">
        <f>tcofTTGPERCEO!R406 / T$2</f>
        <v>0</v>
      </c>
      <c r="U406">
        <f>tcofTTGPERCEO!S406 / U$2</f>
        <v>0</v>
      </c>
      <c r="V406">
        <f>tcofTTGPERCEO!T406 / V$2</f>
        <v>0</v>
      </c>
      <c r="Y406">
        <f>tcofTTGPERCEO!W406 / Y$2</f>
        <v>1.2586532410320956E-4</v>
      </c>
      <c r="Z406">
        <f>tcofTTGPERCEO!X406 / Z$2</f>
        <v>0</v>
      </c>
      <c r="AA406">
        <f>tcofTTGPERCEO!Y406 / AA$2</f>
        <v>0</v>
      </c>
    </row>
    <row r="407" spans="1:27" x14ac:dyDescent="0.25">
      <c r="A407" t="s">
        <v>312</v>
      </c>
      <c r="B407" t="s">
        <v>245</v>
      </c>
      <c r="C407" t="s">
        <v>28</v>
      </c>
      <c r="D407">
        <v>2</v>
      </c>
      <c r="E407">
        <v>77</v>
      </c>
      <c r="F407" t="s">
        <v>80</v>
      </c>
      <c r="H407">
        <f t="shared" si="19"/>
        <v>2.0384757089815814E-3</v>
      </c>
      <c r="I407">
        <f t="shared" si="20"/>
        <v>1.2036546817664159E-3</v>
      </c>
      <c r="J407">
        <f>tcofTTGPERCEO!H407 / J$2</f>
        <v>0</v>
      </c>
      <c r="K407">
        <f>tcofTTGPERCEO!I407 / K$2</f>
        <v>0</v>
      </c>
      <c r="M407">
        <f>tcofTTGPERCEO!K407 / M$2</f>
        <v>0</v>
      </c>
      <c r="N407">
        <f>tcofTTGPERCEO!L407 / N$2</f>
        <v>0</v>
      </c>
      <c r="O407">
        <f>tcofTTGPERCEO!M407 / O$2</f>
        <v>1.6618322455885909E-4</v>
      </c>
      <c r="P407">
        <f>tcofTTGPERCEO!N407 / P$2</f>
        <v>2.5068939583855601E-4</v>
      </c>
      <c r="Q407">
        <f>tcofTTGPERCEO!O407 / Q$2</f>
        <v>0</v>
      </c>
      <c r="R407">
        <f>tcofTTGPERCEO!P407 / R$2</f>
        <v>7.8678206136900079E-4</v>
      </c>
      <c r="S407">
        <f>tcofTTGPERCEO!Q407 / S$2</f>
        <v>5.8309037900874635E-4</v>
      </c>
      <c r="T407">
        <f>tcofTTGPERCEO!R407 / T$2</f>
        <v>0</v>
      </c>
      <c r="U407">
        <f>tcofTTGPERCEO!S407 / U$2</f>
        <v>0</v>
      </c>
      <c r="V407">
        <f>tcofTTGPERCEO!T407 / V$2</f>
        <v>0</v>
      </c>
      <c r="Y407">
        <f>tcofTTGPERCEO!W407 / Y$2</f>
        <v>2.5173064820641913E-4</v>
      </c>
      <c r="Z407">
        <f>tcofTTGPERCEO!X407 / Z$2</f>
        <v>0</v>
      </c>
      <c r="AA407">
        <f>tcofTTGPERCEO!Y407 / AA$2</f>
        <v>0</v>
      </c>
    </row>
    <row r="408" spans="1:27" x14ac:dyDescent="0.25">
      <c r="A408" t="s">
        <v>313</v>
      </c>
      <c r="B408" t="s">
        <v>245</v>
      </c>
      <c r="C408" t="s">
        <v>28</v>
      </c>
      <c r="D408">
        <v>0</v>
      </c>
      <c r="E408">
        <v>120</v>
      </c>
      <c r="F408" t="s">
        <v>37</v>
      </c>
      <c r="H408">
        <f t="shared" si="19"/>
        <v>1.9215845157603107E-4</v>
      </c>
      <c r="I408">
        <f t="shared" si="20"/>
        <v>1.9215845157603107E-4</v>
      </c>
      <c r="J408">
        <f>tcofTTGPERCEO!H408 / J$2</f>
        <v>0</v>
      </c>
      <c r="K408">
        <f>tcofTTGPERCEO!I408 / K$2</f>
        <v>0</v>
      </c>
      <c r="M408">
        <f>tcofTTGPERCEO!K408 / M$2</f>
        <v>0</v>
      </c>
      <c r="N408">
        <f>tcofTTGPERCEO!L408 / N$2</f>
        <v>0</v>
      </c>
      <c r="O408">
        <f>tcofTTGPERCEO!M408 / O$2</f>
        <v>3.0215131737974378E-5</v>
      </c>
      <c r="P408">
        <f>tcofTTGPERCEO!N408 / P$2</f>
        <v>0</v>
      </c>
      <c r="Q408">
        <f>tcofTTGPERCEO!O408 / Q$2</f>
        <v>0</v>
      </c>
      <c r="R408">
        <f>tcofTTGPERCEO!P408 / R$2</f>
        <v>0</v>
      </c>
      <c r="S408">
        <f>tcofTTGPERCEO!Q408 / S$2</f>
        <v>0</v>
      </c>
      <c r="T408">
        <f>tcofTTGPERCEO!R408 / T$2</f>
        <v>1.6194331983805668E-4</v>
      </c>
      <c r="U408">
        <f>tcofTTGPERCEO!S408 / U$2</f>
        <v>0</v>
      </c>
      <c r="V408">
        <f>tcofTTGPERCEO!T408 / V$2</f>
        <v>0</v>
      </c>
      <c r="Y408">
        <f>tcofTTGPERCEO!W408 / Y$2</f>
        <v>0</v>
      </c>
      <c r="Z408">
        <f>tcofTTGPERCEO!X408 / Z$2</f>
        <v>0</v>
      </c>
      <c r="AA408">
        <f>tcofTTGPERCEO!Y408 / AA$2</f>
        <v>0</v>
      </c>
    </row>
    <row r="409" spans="1:27" x14ac:dyDescent="0.25">
      <c r="A409" t="s">
        <v>314</v>
      </c>
      <c r="B409" t="s">
        <v>245</v>
      </c>
      <c r="C409" t="s">
        <v>28</v>
      </c>
      <c r="D409">
        <v>1</v>
      </c>
      <c r="E409">
        <v>129</v>
      </c>
      <c r="F409" t="s">
        <v>77</v>
      </c>
      <c r="H409">
        <f t="shared" si="19"/>
        <v>1.0852546711899137E-3</v>
      </c>
      <c r="I409">
        <f t="shared" si="20"/>
        <v>6.863715439461961E-4</v>
      </c>
      <c r="J409">
        <f>tcofTTGPERCEO!H409 / J$2</f>
        <v>0</v>
      </c>
      <c r="K409">
        <f>tcofTTGPERCEO!I409 / K$2</f>
        <v>0</v>
      </c>
      <c r="M409">
        <f>tcofTTGPERCEO!K409 / M$2</f>
        <v>0</v>
      </c>
      <c r="N409">
        <f>tcofTTGPERCEO!L409 / N$2</f>
        <v>2.8403711418291991E-4</v>
      </c>
      <c r="O409">
        <f>tcofTTGPERCEO!M409 / O$2</f>
        <v>7.5537829344935939E-5</v>
      </c>
      <c r="P409">
        <f>tcofTTGPERCEO!N409 / P$2</f>
        <v>0</v>
      </c>
      <c r="Q409">
        <f>tcofTTGPERCEO!O409 / Q$2</f>
        <v>0</v>
      </c>
      <c r="R409">
        <f>tcofTTGPERCEO!P409 / R$2</f>
        <v>0</v>
      </c>
      <c r="S409">
        <f>tcofTTGPERCEO!Q409 / S$2</f>
        <v>0</v>
      </c>
      <c r="T409">
        <f>tcofTTGPERCEO!R409 / T$2</f>
        <v>1.6194331983805668E-4</v>
      </c>
      <c r="U409">
        <f>tcofTTGPERCEO!S409 / U$2</f>
        <v>1.6485328058028355E-4</v>
      </c>
      <c r="V409">
        <f>tcofTTGPERCEO!T409 / V$2</f>
        <v>3.9888312724371757E-4</v>
      </c>
      <c r="Y409">
        <f>tcofTTGPERCEO!W409 / Y$2</f>
        <v>0</v>
      </c>
      <c r="Z409">
        <f>tcofTTGPERCEO!X409 / Z$2</f>
        <v>0</v>
      </c>
      <c r="AA409">
        <f>tcofTTGPERCEO!Y409 / AA$2</f>
        <v>0</v>
      </c>
    </row>
    <row r="410" spans="1:27" x14ac:dyDescent="0.25">
      <c r="A410" t="s">
        <v>315</v>
      </c>
      <c r="B410" t="s">
        <v>245</v>
      </c>
      <c r="C410" t="s">
        <v>28</v>
      </c>
      <c r="D410">
        <v>5</v>
      </c>
      <c r="E410">
        <v>174</v>
      </c>
      <c r="F410" t="s">
        <v>45</v>
      </c>
      <c r="H410">
        <f t="shared" si="19"/>
        <v>1.0248528654842417E-3</v>
      </c>
      <c r="I410">
        <f t="shared" si="20"/>
        <v>4.7899594121303542E-4</v>
      </c>
      <c r="J410">
        <f>tcofTTGPERCEO!H410 / J$2</f>
        <v>0</v>
      </c>
      <c r="K410">
        <f>tcofTTGPERCEO!I410 / K$2</f>
        <v>0</v>
      </c>
      <c r="M410">
        <f>tcofTTGPERCEO!K410 / M$2</f>
        <v>0</v>
      </c>
      <c r="N410">
        <f>tcofTTGPERCEO!L410 / N$2</f>
        <v>9.4679038060973297E-5</v>
      </c>
      <c r="O410">
        <f>tcofTTGPERCEO!M410 / O$2</f>
        <v>6.0430263475948757E-5</v>
      </c>
      <c r="P410">
        <f>tcofTTGPERCEO!N410 / P$2</f>
        <v>0</v>
      </c>
      <c r="Q410">
        <f>tcofTTGPERCEO!O410 / Q$2</f>
        <v>0</v>
      </c>
      <c r="R410">
        <f>tcofTTGPERCEO!P410 / R$2</f>
        <v>0</v>
      </c>
      <c r="S410">
        <f>tcofTTGPERCEO!Q410 / S$2</f>
        <v>0</v>
      </c>
      <c r="T410">
        <f>tcofTTGPERCEO!R410 / T$2</f>
        <v>3.2388663967611336E-4</v>
      </c>
      <c r="U410">
        <f>tcofTTGPERCEO!S410 / U$2</f>
        <v>0</v>
      </c>
      <c r="V410">
        <f>tcofTTGPERCEO!T410 / V$2</f>
        <v>0</v>
      </c>
      <c r="Y410">
        <f>tcofTTGPERCEO!W410 / Y$2</f>
        <v>1.2586532410320956E-4</v>
      </c>
      <c r="Z410">
        <f>tcofTTGPERCEO!X410 / Z$2</f>
        <v>4.1999160016799666E-4</v>
      </c>
      <c r="AA410">
        <f>tcofTTGPERCEO!Y410 / AA$2</f>
        <v>0</v>
      </c>
    </row>
    <row r="411" spans="1:27" x14ac:dyDescent="0.25">
      <c r="A411" t="s">
        <v>316</v>
      </c>
      <c r="B411" t="s">
        <v>245</v>
      </c>
      <c r="C411" t="s">
        <v>28</v>
      </c>
      <c r="D411">
        <v>3</v>
      </c>
      <c r="E411">
        <v>147</v>
      </c>
      <c r="F411" t="s">
        <v>45</v>
      </c>
      <c r="H411">
        <f t="shared" si="19"/>
        <v>1.4337252886143883E-3</v>
      </c>
      <c r="I411">
        <f t="shared" si="20"/>
        <v>7.6200304023997252E-4</v>
      </c>
      <c r="J411">
        <f>tcofTTGPERCEO!H411 / J$2</f>
        <v>0</v>
      </c>
      <c r="K411">
        <f>tcofTTGPERCEO!I411 / K$2</f>
        <v>0</v>
      </c>
      <c r="M411">
        <f>tcofTTGPERCEO!K411 / M$2</f>
        <v>0</v>
      </c>
      <c r="N411">
        <f>tcofTTGPERCEO!L411 / N$2</f>
        <v>0</v>
      </c>
      <c r="O411">
        <f>tcofTTGPERCEO!M411 / O$2</f>
        <v>1.5107565868987188E-4</v>
      </c>
      <c r="P411">
        <f>tcofTTGPERCEO!N411 / P$2</f>
        <v>2.5068939583855601E-4</v>
      </c>
      <c r="Q411">
        <f>tcofTTGPERCEO!O411 / Q$2</f>
        <v>1.98294665873488E-4</v>
      </c>
      <c r="R411">
        <f>tcofTTGPERCEO!P411 / R$2</f>
        <v>0</v>
      </c>
      <c r="S411">
        <f>tcofTTGPERCEO!Q411 / S$2</f>
        <v>0</v>
      </c>
      <c r="T411">
        <f>tcofTTGPERCEO!R411 / T$2</f>
        <v>1.6194331983805668E-4</v>
      </c>
      <c r="U411">
        <f>tcofTTGPERCEO!S411 / U$2</f>
        <v>0</v>
      </c>
      <c r="V411">
        <f>tcofTTGPERCEO!T411 / V$2</f>
        <v>0</v>
      </c>
      <c r="Y411">
        <f>tcofTTGPERCEO!W411 / Y$2</f>
        <v>2.5173064820641913E-4</v>
      </c>
      <c r="Z411">
        <f>tcofTTGPERCEO!X411 / Z$2</f>
        <v>4.1999160016799666E-4</v>
      </c>
      <c r="AA411">
        <f>tcofTTGPERCEO!Y411 / AA$2</f>
        <v>0</v>
      </c>
    </row>
    <row r="412" spans="1:27" x14ac:dyDescent="0.25">
      <c r="A412" t="s">
        <v>317</v>
      </c>
      <c r="B412" t="s">
        <v>245</v>
      </c>
      <c r="C412" t="s">
        <v>28</v>
      </c>
      <c r="D412">
        <v>4</v>
      </c>
      <c r="E412">
        <v>190</v>
      </c>
      <c r="F412" t="s">
        <v>45</v>
      </c>
      <c r="H412">
        <f t="shared" si="19"/>
        <v>3.5725230987008194E-3</v>
      </c>
      <c r="I412">
        <f t="shared" si="20"/>
        <v>3.0477746473538923E-3</v>
      </c>
      <c r="J412">
        <f>tcofTTGPERCEO!H412 / J$2</f>
        <v>0</v>
      </c>
      <c r="K412">
        <f>tcofTTGPERCEO!I412 / K$2</f>
        <v>0</v>
      </c>
      <c r="M412">
        <f>tcofTTGPERCEO!K412 / M$2</f>
        <v>1.0698619878035734E-4</v>
      </c>
      <c r="N412">
        <f>tcofTTGPERCEO!L412 / N$2</f>
        <v>2.8403711418291991E-4</v>
      </c>
      <c r="O412">
        <f>tcofTTGPERCEO!M412 / O$2</f>
        <v>5.287648054145516E-4</v>
      </c>
      <c r="P412">
        <f>tcofTTGPERCEO!N412 / P$2</f>
        <v>0</v>
      </c>
      <c r="Q412">
        <f>tcofTTGPERCEO!O412 / Q$2</f>
        <v>9.914733293674401E-4</v>
      </c>
      <c r="R412">
        <f>tcofTTGPERCEO!P412 / R$2</f>
        <v>0</v>
      </c>
      <c r="S412">
        <f>tcofTTGPERCEO!Q412 / S$2</f>
        <v>0</v>
      </c>
      <c r="T412">
        <f>tcofTTGPERCEO!R412 / T$2</f>
        <v>9.7165991902834013E-4</v>
      </c>
      <c r="U412">
        <f>tcofTTGPERCEO!S412 / U$2</f>
        <v>1.6485328058028355E-4</v>
      </c>
      <c r="V412">
        <f>tcofTTGPERCEO!T412 / V$2</f>
        <v>3.9888312724371757E-4</v>
      </c>
      <c r="Y412">
        <f>tcofTTGPERCEO!W412 / Y$2</f>
        <v>1.2586532410320956E-4</v>
      </c>
      <c r="Z412">
        <f>tcofTTGPERCEO!X412 / Z$2</f>
        <v>0</v>
      </c>
      <c r="AA412">
        <f>tcofTTGPERCEO!Y412 / AA$2</f>
        <v>0</v>
      </c>
    </row>
    <row r="413" spans="1:27" x14ac:dyDescent="0.25">
      <c r="A413" t="s">
        <v>318</v>
      </c>
      <c r="B413" t="s">
        <v>245</v>
      </c>
      <c r="C413" t="s">
        <v>28</v>
      </c>
      <c r="D413">
        <v>3</v>
      </c>
      <c r="E413">
        <v>399</v>
      </c>
      <c r="F413" t="s">
        <v>39</v>
      </c>
      <c r="H413">
        <f t="shared" si="19"/>
        <v>5.8730999353591058E-3</v>
      </c>
      <c r="I413">
        <f t="shared" si="20"/>
        <v>2.9533176914285707E-3</v>
      </c>
      <c r="J413">
        <f>tcofTTGPERCEO!H413 / J$2</f>
        <v>4.675081813931744E-4</v>
      </c>
      <c r="K413">
        <f>tcofTTGPERCEO!I413 / K$2</f>
        <v>0</v>
      </c>
      <c r="M413">
        <f>tcofTTGPERCEO!K413 / M$2</f>
        <v>0</v>
      </c>
      <c r="N413">
        <f>tcofTTGPERCEO!L413 / N$2</f>
        <v>6.627532664268131E-4</v>
      </c>
      <c r="O413">
        <f>tcofTTGPERCEO!M413 / O$2</f>
        <v>2.8704375151075657E-4</v>
      </c>
      <c r="P413">
        <f>tcofTTGPERCEO!N413 / P$2</f>
        <v>0</v>
      </c>
      <c r="Q413">
        <f>tcofTTGPERCEO!O413 / Q$2</f>
        <v>3.9658933174697601E-4</v>
      </c>
      <c r="R413">
        <f>tcofTTGPERCEO!P413 / R$2</f>
        <v>0</v>
      </c>
      <c r="S413">
        <f>tcofTTGPERCEO!Q413 / S$2</f>
        <v>2.9154518950437317E-4</v>
      </c>
      <c r="T413">
        <f>tcofTTGPERCEO!R413 / T$2</f>
        <v>8.0971659919028337E-4</v>
      </c>
      <c r="U413">
        <f>tcofTTGPERCEO!S413 / U$2</f>
        <v>3.297065611605671E-4</v>
      </c>
      <c r="V413">
        <f>tcofTTGPERCEO!T413 / V$2</f>
        <v>7.9776625448743513E-4</v>
      </c>
      <c r="Y413">
        <f>tcofTTGPERCEO!W413 / Y$2</f>
        <v>2.5173064820641913E-4</v>
      </c>
      <c r="Z413">
        <f>tcofTTGPERCEO!X413 / Z$2</f>
        <v>4.1999160016799666E-4</v>
      </c>
      <c r="AA413">
        <f>tcofTTGPERCEO!Y413 / AA$2</f>
        <v>1.1587485515643105E-3</v>
      </c>
    </row>
    <row r="414" spans="1:27" x14ac:dyDescent="0.25">
      <c r="A414" t="s">
        <v>319</v>
      </c>
      <c r="B414" t="s">
        <v>245</v>
      </c>
      <c r="C414" t="s">
        <v>28</v>
      </c>
      <c r="D414">
        <v>6</v>
      </c>
      <c r="E414">
        <v>392</v>
      </c>
      <c r="F414" t="s">
        <v>133</v>
      </c>
      <c r="H414">
        <f t="shared" si="19"/>
        <v>3.4239458170397322E-3</v>
      </c>
      <c r="I414">
        <f t="shared" si="20"/>
        <v>2.8780888927685258E-3</v>
      </c>
      <c r="J414">
        <f>tcofTTGPERCEO!H414 / J$2</f>
        <v>0</v>
      </c>
      <c r="K414">
        <f>tcofTTGPERCEO!I414 / K$2</f>
        <v>0</v>
      </c>
      <c r="M414">
        <f>tcofTTGPERCEO!K414 / M$2</f>
        <v>0</v>
      </c>
      <c r="N414">
        <f>tcofTTGPERCEO!L414 / N$2</f>
        <v>9.4679038060973297E-5</v>
      </c>
      <c r="O414">
        <f>tcofTTGPERCEO!M414 / O$2</f>
        <v>3.7768914672467972E-4</v>
      </c>
      <c r="P414">
        <f>tcofTTGPERCEO!N414 / P$2</f>
        <v>2.5068939583855601E-4</v>
      </c>
      <c r="Q414">
        <f>tcofTTGPERCEO!O414 / Q$2</f>
        <v>3.9658933174697601E-4</v>
      </c>
      <c r="R414">
        <f>tcofTTGPERCEO!P414 / R$2</f>
        <v>7.8678206136900079E-4</v>
      </c>
      <c r="S414">
        <f>tcofTTGPERCEO!Q414 / S$2</f>
        <v>0</v>
      </c>
      <c r="T414">
        <f>tcofTTGPERCEO!R414 / T$2</f>
        <v>9.7165991902834013E-4</v>
      </c>
      <c r="U414">
        <f>tcofTTGPERCEO!S414 / U$2</f>
        <v>0</v>
      </c>
      <c r="V414">
        <f>tcofTTGPERCEO!T414 / V$2</f>
        <v>0</v>
      </c>
      <c r="Y414">
        <f>tcofTTGPERCEO!W414 / Y$2</f>
        <v>1.2586532410320956E-4</v>
      </c>
      <c r="Z414">
        <f>tcofTTGPERCEO!X414 / Z$2</f>
        <v>4.1999160016799666E-4</v>
      </c>
      <c r="AA414">
        <f>tcofTTGPERCEO!Y414 / AA$2</f>
        <v>0</v>
      </c>
    </row>
    <row r="415" spans="1:27" x14ac:dyDescent="0.25">
      <c r="A415" t="s">
        <v>320</v>
      </c>
      <c r="B415" t="s">
        <v>245</v>
      </c>
      <c r="C415" t="s">
        <v>28</v>
      </c>
      <c r="D415">
        <v>4</v>
      </c>
      <c r="E415">
        <v>378</v>
      </c>
      <c r="F415" t="s">
        <v>29</v>
      </c>
      <c r="H415">
        <f t="shared" si="19"/>
        <v>3.3572240072613185E-3</v>
      </c>
      <c r="I415">
        <f t="shared" si="20"/>
        <v>2.4150650423068088E-3</v>
      </c>
      <c r="J415">
        <f>tcofTTGPERCEO!H415 / J$2</f>
        <v>0</v>
      </c>
      <c r="K415">
        <f>tcofTTGPERCEO!I415 / K$2</f>
        <v>0</v>
      </c>
      <c r="M415">
        <f>tcofTTGPERCEO!K415 / M$2</f>
        <v>0</v>
      </c>
      <c r="N415">
        <f>tcofTTGPERCEO!L415 / N$2</f>
        <v>1.8935807612194659E-4</v>
      </c>
      <c r="O415">
        <f>tcofTTGPERCEO!M415 / O$2</f>
        <v>3.3236644911771818E-4</v>
      </c>
      <c r="P415">
        <f>tcofTTGPERCEO!N415 / P$2</f>
        <v>0</v>
      </c>
      <c r="Q415">
        <f>tcofTTGPERCEO!O415 / Q$2</f>
        <v>5.9488399762046404E-4</v>
      </c>
      <c r="R415">
        <f>tcofTTGPERCEO!P415 / R$2</f>
        <v>0</v>
      </c>
      <c r="S415">
        <f>tcofTTGPERCEO!Q415 / S$2</f>
        <v>2.9154518950437317E-4</v>
      </c>
      <c r="T415">
        <f>tcofTTGPERCEO!R415 / T$2</f>
        <v>1.1336032388663967E-3</v>
      </c>
      <c r="U415">
        <f>tcofTTGPERCEO!S415 / U$2</f>
        <v>1.6485328058028355E-4</v>
      </c>
      <c r="V415">
        <f>tcofTTGPERCEO!T415 / V$2</f>
        <v>3.9888312724371757E-4</v>
      </c>
      <c r="Y415">
        <f>tcofTTGPERCEO!W415 / Y$2</f>
        <v>2.5173064820641913E-4</v>
      </c>
      <c r="Z415">
        <f>tcofTTGPERCEO!X415 / Z$2</f>
        <v>0</v>
      </c>
      <c r="AA415">
        <f>tcofTTGPERCEO!Y415 / AA$2</f>
        <v>0</v>
      </c>
    </row>
    <row r="416" spans="1:27" x14ac:dyDescent="0.25">
      <c r="A416" t="s">
        <v>321</v>
      </c>
      <c r="B416" t="s">
        <v>245</v>
      </c>
      <c r="C416" t="s">
        <v>28</v>
      </c>
      <c r="D416">
        <v>6</v>
      </c>
      <c r="E416">
        <v>410</v>
      </c>
      <c r="F416" t="s">
        <v>29</v>
      </c>
      <c r="H416">
        <f t="shared" si="19"/>
        <v>8.5681641422445075E-3</v>
      </c>
      <c r="I416">
        <f t="shared" si="20"/>
        <v>5.5101008766465622E-3</v>
      </c>
      <c r="J416">
        <f>tcofTTGPERCEO!H416 / J$2</f>
        <v>4.675081813931744E-4</v>
      </c>
      <c r="K416">
        <f>tcofTTGPERCEO!I416 / K$2</f>
        <v>0</v>
      </c>
      <c r="M416">
        <f>tcofTTGPERCEO!K416 / M$2</f>
        <v>7.4890339146250129E-4</v>
      </c>
      <c r="N416">
        <f>tcofTTGPERCEO!L416 / N$2</f>
        <v>9.4679038060973297E-5</v>
      </c>
      <c r="O416">
        <f>tcofTTGPERCEO!M416 / O$2</f>
        <v>6.7984046410442354E-4</v>
      </c>
      <c r="P416">
        <f>tcofTTGPERCEO!N416 / P$2</f>
        <v>2.0055151667084481E-3</v>
      </c>
      <c r="Q416">
        <f>tcofTTGPERCEO!O416 / Q$2</f>
        <v>1.1897679952409281E-3</v>
      </c>
      <c r="R416">
        <f>tcofTTGPERCEO!P416 / R$2</f>
        <v>0</v>
      </c>
      <c r="S416">
        <f>tcofTTGPERCEO!Q416 / S$2</f>
        <v>8.7463556851311952E-4</v>
      </c>
      <c r="T416">
        <f>tcofTTGPERCEO!R416 / T$2</f>
        <v>3.2388663967611336E-4</v>
      </c>
      <c r="U416">
        <f>tcofTTGPERCEO!S416 / U$2</f>
        <v>0</v>
      </c>
      <c r="V416">
        <f>tcofTTGPERCEO!T416 / V$2</f>
        <v>0</v>
      </c>
      <c r="Y416">
        <f>tcofTTGPERCEO!W416 / Y$2</f>
        <v>5.0346129641283825E-4</v>
      </c>
      <c r="Z416">
        <f>tcofTTGPERCEO!X416 / Z$2</f>
        <v>1.6799664006719867E-3</v>
      </c>
      <c r="AA416">
        <f>tcofTTGPERCEO!Y416 / AA$2</f>
        <v>0</v>
      </c>
    </row>
    <row r="417" spans="1:27" x14ac:dyDescent="0.25">
      <c r="A417" t="s">
        <v>322</v>
      </c>
      <c r="B417" t="s">
        <v>245</v>
      </c>
      <c r="C417" t="s">
        <v>28</v>
      </c>
      <c r="D417">
        <v>2</v>
      </c>
      <c r="E417">
        <v>447</v>
      </c>
      <c r="F417" t="s">
        <v>29</v>
      </c>
      <c r="H417">
        <f t="shared" si="19"/>
        <v>5.2001863692876776E-3</v>
      </c>
      <c r="I417">
        <f t="shared" si="20"/>
        <v>2.9012176943412991E-3</v>
      </c>
      <c r="J417">
        <f>tcofTTGPERCEO!H417 / J$2</f>
        <v>0</v>
      </c>
      <c r="K417">
        <f>tcofTTGPERCEO!I417 / K$2</f>
        <v>3.3990482664853839E-4</v>
      </c>
      <c r="M417">
        <f>tcofTTGPERCEO!K417 / M$2</f>
        <v>1.0698619878035734E-4</v>
      </c>
      <c r="N417">
        <f>tcofTTGPERCEO!L417 / N$2</f>
        <v>9.4679038060973297E-5</v>
      </c>
      <c r="O417">
        <f>tcofTTGPERCEO!M417 / O$2</f>
        <v>4.3811941020062845E-4</v>
      </c>
      <c r="P417">
        <f>tcofTTGPERCEO!N417 / P$2</f>
        <v>1.002757583354224E-3</v>
      </c>
      <c r="Q417">
        <f>tcofTTGPERCEO!O417 / Q$2</f>
        <v>5.9488399762046404E-4</v>
      </c>
      <c r="R417">
        <f>tcofTTGPERCEO!P417 / R$2</f>
        <v>0</v>
      </c>
      <c r="S417">
        <f>tcofTTGPERCEO!Q417 / S$2</f>
        <v>1.1661807580174927E-3</v>
      </c>
      <c r="T417">
        <f>tcofTTGPERCEO!R417 / T$2</f>
        <v>3.2388663967611336E-4</v>
      </c>
      <c r="U417">
        <f>tcofTTGPERCEO!S417 / U$2</f>
        <v>0</v>
      </c>
      <c r="V417">
        <f>tcofTTGPERCEO!T417 / V$2</f>
        <v>0</v>
      </c>
      <c r="Y417">
        <f>tcofTTGPERCEO!W417 / Y$2</f>
        <v>1.132787916928886E-3</v>
      </c>
      <c r="Z417">
        <f>tcofTTGPERCEO!X417 / Z$2</f>
        <v>0</v>
      </c>
      <c r="AA417">
        <f>tcofTTGPERCEO!Y417 / AA$2</f>
        <v>0</v>
      </c>
    </row>
    <row r="418" spans="1:27" x14ac:dyDescent="0.25">
      <c r="A418" t="s">
        <v>323</v>
      </c>
      <c r="B418" t="s">
        <v>245</v>
      </c>
      <c r="C418" t="s">
        <v>28</v>
      </c>
      <c r="D418">
        <v>5</v>
      </c>
      <c r="E418">
        <v>447</v>
      </c>
      <c r="F418" t="s">
        <v>84</v>
      </c>
      <c r="H418">
        <f t="shared" si="19"/>
        <v>6.2695480312797329E-3</v>
      </c>
      <c r="I418">
        <f t="shared" si="20"/>
        <v>3.8023184043717768E-3</v>
      </c>
      <c r="J418">
        <f>tcofTTGPERCEO!H418 / J$2</f>
        <v>0</v>
      </c>
      <c r="K418">
        <f>tcofTTGPERCEO!I418 / K$2</f>
        <v>3.3990482664853839E-4</v>
      </c>
      <c r="M418">
        <f>tcofTTGPERCEO!K418 / M$2</f>
        <v>1.0698619878035734E-4</v>
      </c>
      <c r="N418">
        <f>tcofTTGPERCEO!L418 / N$2</f>
        <v>3.7871615224389319E-4</v>
      </c>
      <c r="O418">
        <f>tcofTTGPERCEO!M418 / O$2</f>
        <v>4.0790427846265409E-4</v>
      </c>
      <c r="P418">
        <f>tcofTTGPERCEO!N418 / P$2</f>
        <v>1.2534469791927801E-3</v>
      </c>
      <c r="Q418">
        <f>tcofTTGPERCEO!O418 / Q$2</f>
        <v>9.914733293674401E-4</v>
      </c>
      <c r="R418">
        <f>tcofTTGPERCEO!P418 / R$2</f>
        <v>0</v>
      </c>
      <c r="S418">
        <f>tcofTTGPERCEO!Q418 / S$2</f>
        <v>1.1661807580174927E-3</v>
      </c>
      <c r="T418">
        <f>tcofTTGPERCEO!R418 / T$2</f>
        <v>3.2388663967611336E-4</v>
      </c>
      <c r="U418">
        <f>tcofTTGPERCEO!S418 / U$2</f>
        <v>0</v>
      </c>
      <c r="V418">
        <f>tcofTTGPERCEO!T418 / V$2</f>
        <v>0</v>
      </c>
      <c r="Y418">
        <f>tcofTTGPERCEO!W418 / Y$2</f>
        <v>8.81057268722467E-4</v>
      </c>
      <c r="Z418">
        <f>tcofTTGPERCEO!X418 / Z$2</f>
        <v>4.1999160016799666E-4</v>
      </c>
      <c r="AA418">
        <f>tcofTTGPERCEO!Y418 / AA$2</f>
        <v>0</v>
      </c>
    </row>
    <row r="419" spans="1:27" x14ac:dyDescent="0.25">
      <c r="A419" t="s">
        <v>324</v>
      </c>
      <c r="B419" t="s">
        <v>245</v>
      </c>
      <c r="C419" t="s">
        <v>28</v>
      </c>
      <c r="D419">
        <v>3</v>
      </c>
      <c r="E419">
        <v>431</v>
      </c>
      <c r="F419" t="s">
        <v>84</v>
      </c>
      <c r="H419">
        <f t="shared" si="19"/>
        <v>4.6555952417742276E-3</v>
      </c>
      <c r="I419">
        <f t="shared" si="20"/>
        <v>3.2286810487805544E-3</v>
      </c>
      <c r="J419">
        <f>tcofTTGPERCEO!H419 / J$2</f>
        <v>0</v>
      </c>
      <c r="K419">
        <f>tcofTTGPERCEO!I419 / K$2</f>
        <v>1.0197144799456153E-3</v>
      </c>
      <c r="M419">
        <f>tcofTTGPERCEO!K419 / M$2</f>
        <v>2.1397239756071467E-4</v>
      </c>
      <c r="N419">
        <f>tcofTTGPERCEO!L419 / N$2</f>
        <v>9.4679038060973297E-5</v>
      </c>
      <c r="O419">
        <f>tcofTTGPERCEO!M419 / O$2</f>
        <v>4.2301184433164127E-4</v>
      </c>
      <c r="P419">
        <f>tcofTTGPERCEO!N419 / P$2</f>
        <v>0</v>
      </c>
      <c r="Q419">
        <f>tcofTTGPERCEO!O419 / Q$2</f>
        <v>9.914733293674401E-4</v>
      </c>
      <c r="R419">
        <f>tcofTTGPERCEO!P419 / R$2</f>
        <v>0</v>
      </c>
      <c r="S419">
        <f>tcofTTGPERCEO!Q419 / S$2</f>
        <v>0</v>
      </c>
      <c r="T419">
        <f>tcofTTGPERCEO!R419 / T$2</f>
        <v>4.8582995951417006E-4</v>
      </c>
      <c r="U419">
        <f>tcofTTGPERCEO!S419 / U$2</f>
        <v>0</v>
      </c>
      <c r="V419">
        <f>tcofTTGPERCEO!T419 / V$2</f>
        <v>0</v>
      </c>
      <c r="Y419">
        <f>tcofTTGPERCEO!W419 / Y$2</f>
        <v>1.0069225928256765E-3</v>
      </c>
      <c r="Z419">
        <f>tcofTTGPERCEO!X419 / Z$2</f>
        <v>4.1999160016799666E-4</v>
      </c>
      <c r="AA419">
        <f>tcofTTGPERCEO!Y419 / AA$2</f>
        <v>0</v>
      </c>
    </row>
    <row r="420" spans="1:27" x14ac:dyDescent="0.25">
      <c r="A420" t="s">
        <v>325</v>
      </c>
      <c r="B420" t="s">
        <v>245</v>
      </c>
      <c r="C420" t="s">
        <v>28</v>
      </c>
      <c r="D420">
        <v>8</v>
      </c>
      <c r="E420">
        <v>398</v>
      </c>
      <c r="F420" t="s">
        <v>87</v>
      </c>
      <c r="H420">
        <f t="shared" si="19"/>
        <v>9.6741651871508367E-3</v>
      </c>
      <c r="I420">
        <f t="shared" si="20"/>
        <v>7.2626964013442858E-3</v>
      </c>
      <c r="J420">
        <f>tcofTTGPERCEO!H420 / J$2</f>
        <v>0</v>
      </c>
      <c r="K420">
        <f>tcofTTGPERCEO!I420 / K$2</f>
        <v>0</v>
      </c>
      <c r="M420">
        <f>tcofTTGPERCEO!K420 / M$2</f>
        <v>8.5588959024285869E-4</v>
      </c>
      <c r="N420">
        <f>tcofTTGPERCEO!L420 / N$2</f>
        <v>8.5211134254875966E-4</v>
      </c>
      <c r="O420">
        <f>tcofTTGPERCEO!M420 / O$2</f>
        <v>6.0430263475948751E-4</v>
      </c>
      <c r="P420">
        <f>tcofTTGPERCEO!N420 / P$2</f>
        <v>1.5041363750313362E-3</v>
      </c>
      <c r="Q420">
        <f>tcofTTGPERCEO!O420 / Q$2</f>
        <v>1.9829466587348802E-3</v>
      </c>
      <c r="R420">
        <f>tcofTTGPERCEO!P420 / R$2</f>
        <v>0</v>
      </c>
      <c r="S420">
        <f>tcofTTGPERCEO!Q420 / S$2</f>
        <v>2.9154518950437317E-4</v>
      </c>
      <c r="T420">
        <f>tcofTTGPERCEO!R420 / T$2</f>
        <v>1.1336032388663967E-3</v>
      </c>
      <c r="U420">
        <f>tcofTTGPERCEO!S420 / U$2</f>
        <v>3.297065611605671E-4</v>
      </c>
      <c r="V420">
        <f>tcofTTGPERCEO!T420 / V$2</f>
        <v>3.9888312724371757E-4</v>
      </c>
      <c r="Y420">
        <f>tcofTTGPERCEO!W420 / Y$2</f>
        <v>8.81057268722467E-4</v>
      </c>
      <c r="Z420">
        <f>tcofTTGPERCEO!X420 / Z$2</f>
        <v>8.3998320033599333E-4</v>
      </c>
      <c r="AA420">
        <f>tcofTTGPERCEO!Y420 / AA$2</f>
        <v>0</v>
      </c>
    </row>
    <row r="421" spans="1:27" x14ac:dyDescent="0.25">
      <c r="A421" t="s">
        <v>326</v>
      </c>
      <c r="B421" t="s">
        <v>245</v>
      </c>
      <c r="C421" t="s">
        <v>28</v>
      </c>
      <c r="D421">
        <v>3</v>
      </c>
      <c r="E421">
        <v>655</v>
      </c>
      <c r="F421" t="s">
        <v>33</v>
      </c>
      <c r="H421">
        <f t="shared" si="19"/>
        <v>6.1146452573076033E-3</v>
      </c>
      <c r="I421">
        <f t="shared" si="20"/>
        <v>5.1911923607267686E-3</v>
      </c>
      <c r="J421">
        <f>tcofTTGPERCEO!H421 / J$2</f>
        <v>4.675081813931744E-4</v>
      </c>
      <c r="K421">
        <f>tcofTTGPERCEO!I421 / K$2</f>
        <v>0</v>
      </c>
      <c r="M421">
        <f>tcofTTGPERCEO!K421 / M$2</f>
        <v>2.1397239756071467E-4</v>
      </c>
      <c r="N421">
        <f>tcofTTGPERCEO!L421 / N$2</f>
        <v>0</v>
      </c>
      <c r="O421">
        <f>tcofTTGPERCEO!M421 / O$2</f>
        <v>3.6258158085569254E-4</v>
      </c>
      <c r="P421">
        <f>tcofTTGPERCEO!N421 / P$2</f>
        <v>5.0137879167711202E-4</v>
      </c>
      <c r="Q421">
        <f>tcofTTGPERCEO!O421 / Q$2</f>
        <v>1.586357326987904E-3</v>
      </c>
      <c r="R421">
        <f>tcofTTGPERCEO!P421 / R$2</f>
        <v>1.5735641227380016E-3</v>
      </c>
      <c r="S421">
        <f>tcofTTGPERCEO!Q421 / S$2</f>
        <v>0</v>
      </c>
      <c r="T421">
        <f>tcofTTGPERCEO!R421 / T$2</f>
        <v>4.8582995951417006E-4</v>
      </c>
      <c r="U421">
        <f>tcofTTGPERCEO!S421 / U$2</f>
        <v>0</v>
      </c>
      <c r="V421">
        <f>tcofTTGPERCEO!T421 / V$2</f>
        <v>0</v>
      </c>
      <c r="Y421">
        <f>tcofTTGPERCEO!W421 / Y$2</f>
        <v>5.0346129641283825E-4</v>
      </c>
      <c r="Z421">
        <f>tcofTTGPERCEO!X421 / Z$2</f>
        <v>4.1999160016799666E-4</v>
      </c>
      <c r="AA421">
        <f>tcofTTGPERCEO!Y421 / AA$2</f>
        <v>0</v>
      </c>
    </row>
    <row r="422" spans="1:27" x14ac:dyDescent="0.25">
      <c r="A422" t="s">
        <v>327</v>
      </c>
      <c r="B422" t="s">
        <v>245</v>
      </c>
      <c r="C422" t="s">
        <v>28</v>
      </c>
      <c r="D422">
        <v>0</v>
      </c>
      <c r="E422">
        <v>374</v>
      </c>
      <c r="F422" t="s">
        <v>29</v>
      </c>
      <c r="H422">
        <f t="shared" si="19"/>
        <v>9.2293030137494628E-3</v>
      </c>
      <c r="I422">
        <f t="shared" si="20"/>
        <v>7.2357334349699856E-3</v>
      </c>
      <c r="J422">
        <f>tcofTTGPERCEO!H422 / J$2</f>
        <v>0</v>
      </c>
      <c r="K422">
        <f>tcofTTGPERCEO!I422 / K$2</f>
        <v>3.3990482664853839E-4</v>
      </c>
      <c r="M422">
        <f>tcofTTGPERCEO!K422 / M$2</f>
        <v>7.4890339146250129E-4</v>
      </c>
      <c r="N422">
        <f>tcofTTGPERCEO!L422 / N$2</f>
        <v>4.7339519030486653E-4</v>
      </c>
      <c r="O422">
        <f>tcofTTGPERCEO!M422 / O$2</f>
        <v>7.5537829344935945E-4</v>
      </c>
      <c r="P422">
        <f>tcofTTGPERCEO!N422 / P$2</f>
        <v>1.5041363750313362E-3</v>
      </c>
      <c r="Q422">
        <f>tcofTTGPERCEO!O422 / Q$2</f>
        <v>1.1897679952409281E-3</v>
      </c>
      <c r="R422">
        <f>tcofTTGPERCEO!P422 / R$2</f>
        <v>1.5735641227380016E-3</v>
      </c>
      <c r="S422">
        <f>tcofTTGPERCEO!Q422 / S$2</f>
        <v>5.8309037900874635E-4</v>
      </c>
      <c r="T422">
        <f>tcofTTGPERCEO!R422 / T$2</f>
        <v>4.8582995951417006E-4</v>
      </c>
      <c r="U422">
        <f>tcofTTGPERCEO!S422 / U$2</f>
        <v>1.6485328058028355E-4</v>
      </c>
      <c r="V422">
        <f>tcofTTGPERCEO!T422 / V$2</f>
        <v>0</v>
      </c>
      <c r="Y422">
        <f>tcofTTGPERCEO!W422 / Y$2</f>
        <v>2.5173064820641913E-4</v>
      </c>
      <c r="Z422">
        <f>tcofTTGPERCEO!X422 / Z$2</f>
        <v>0</v>
      </c>
      <c r="AA422">
        <f>tcofTTGPERCEO!Y422 / AA$2</f>
        <v>1.1587485515643105E-3</v>
      </c>
    </row>
    <row r="423" spans="1:27" x14ac:dyDescent="0.25">
      <c r="A423" t="s">
        <v>328</v>
      </c>
      <c r="B423" t="s">
        <v>245</v>
      </c>
      <c r="C423" t="s">
        <v>28</v>
      </c>
      <c r="D423">
        <v>3</v>
      </c>
      <c r="E423">
        <v>623</v>
      </c>
      <c r="F423" t="s">
        <v>29</v>
      </c>
      <c r="H423">
        <f t="shared" si="19"/>
        <v>5.5136571866645145E-3</v>
      </c>
      <c r="I423">
        <f t="shared" si="20"/>
        <v>5.2619265384580951E-3</v>
      </c>
      <c r="J423">
        <f>tcofTTGPERCEO!H423 / J$2</f>
        <v>1.8700327255726976E-3</v>
      </c>
      <c r="K423">
        <f>tcofTTGPERCEO!I423 / K$2</f>
        <v>0</v>
      </c>
      <c r="M423">
        <f>tcofTTGPERCEO!K423 / M$2</f>
        <v>9.6287578902321598E-4</v>
      </c>
      <c r="N423">
        <f>tcofTTGPERCEO!L423 / N$2</f>
        <v>4.7339519030486653E-4</v>
      </c>
      <c r="O423">
        <f>tcofTTGPERCEO!M423 / O$2</f>
        <v>7.100555958423979E-4</v>
      </c>
      <c r="P423">
        <f>tcofTTGPERCEO!N423 / P$2</f>
        <v>0</v>
      </c>
      <c r="Q423">
        <f>tcofTTGPERCEO!O423 / Q$2</f>
        <v>5.9488399762046404E-4</v>
      </c>
      <c r="R423">
        <f>tcofTTGPERCEO!P423 / R$2</f>
        <v>0</v>
      </c>
      <c r="S423">
        <f>tcofTTGPERCEO!Q423 / S$2</f>
        <v>0</v>
      </c>
      <c r="T423">
        <f>tcofTTGPERCEO!R423 / T$2</f>
        <v>4.8582995951417006E-4</v>
      </c>
      <c r="U423">
        <f>tcofTTGPERCEO!S423 / U$2</f>
        <v>1.6485328058028355E-4</v>
      </c>
      <c r="V423">
        <f>tcofTTGPERCEO!T423 / V$2</f>
        <v>0</v>
      </c>
      <c r="Y423">
        <f>tcofTTGPERCEO!W423 / Y$2</f>
        <v>2.5173064820641913E-4</v>
      </c>
      <c r="Z423">
        <f>tcofTTGPERCEO!X423 / Z$2</f>
        <v>0</v>
      </c>
      <c r="AA423">
        <f>tcofTTGPERCEO!Y423 / AA$2</f>
        <v>0</v>
      </c>
    </row>
    <row r="424" spans="1:27" x14ac:dyDescent="0.25">
      <c r="A424" t="s">
        <v>329</v>
      </c>
      <c r="B424" t="s">
        <v>245</v>
      </c>
      <c r="C424" t="s">
        <v>28</v>
      </c>
      <c r="D424">
        <v>11</v>
      </c>
      <c r="E424">
        <v>516</v>
      </c>
      <c r="F424" t="s">
        <v>29</v>
      </c>
      <c r="H424">
        <f t="shared" si="19"/>
        <v>1.1397520419607168E-2</v>
      </c>
      <c r="I424">
        <f t="shared" si="20"/>
        <v>9.8049263612123329E-3</v>
      </c>
      <c r="J424">
        <f>tcofTTGPERCEO!H424 / J$2</f>
        <v>1.4025245441795231E-3</v>
      </c>
      <c r="K424">
        <f>tcofTTGPERCEO!I424 / K$2</f>
        <v>6.7980965329707678E-4</v>
      </c>
      <c r="M424">
        <f>tcofTTGPERCEO!K424 / M$2</f>
        <v>7.4890339146250129E-4</v>
      </c>
      <c r="N424">
        <f>tcofTTGPERCEO!L424 / N$2</f>
        <v>7.5743230448778638E-4</v>
      </c>
      <c r="O424">
        <f>tcofTTGPERCEO!M424 / O$2</f>
        <v>1.0122069132221417E-3</v>
      </c>
      <c r="P424">
        <f>tcofTTGPERCEO!N424 / P$2</f>
        <v>7.5206818751566808E-4</v>
      </c>
      <c r="Q424">
        <f>tcofTTGPERCEO!O424 / Q$2</f>
        <v>7.9317866349395201E-4</v>
      </c>
      <c r="R424">
        <f>tcofTTGPERCEO!P424 / R$2</f>
        <v>2.3603461841070024E-3</v>
      </c>
      <c r="S424">
        <f>tcofTTGPERCEO!Q424 / S$2</f>
        <v>2.9154518950437317E-4</v>
      </c>
      <c r="T424">
        <f>tcofTTGPERCEO!R424 / T$2</f>
        <v>1.1336032388663967E-3</v>
      </c>
      <c r="U424">
        <f>tcofTTGPERCEO!S424 / U$2</f>
        <v>1.6485328058028355E-4</v>
      </c>
      <c r="V424">
        <f>tcofTTGPERCEO!T424 / V$2</f>
        <v>0</v>
      </c>
      <c r="Y424">
        <f>tcofTTGPERCEO!W424 / Y$2</f>
        <v>8.81057268722467E-4</v>
      </c>
      <c r="Z424">
        <f>tcofTTGPERCEO!X424 / Z$2</f>
        <v>4.1999160016799666E-4</v>
      </c>
      <c r="AA424">
        <f>tcofTTGPERCEO!Y424 / AA$2</f>
        <v>0</v>
      </c>
    </row>
    <row r="425" spans="1:27" x14ac:dyDescent="0.25">
      <c r="A425" t="s">
        <v>330</v>
      </c>
      <c r="B425" t="s">
        <v>245</v>
      </c>
      <c r="C425" t="s">
        <v>28</v>
      </c>
      <c r="D425">
        <v>3</v>
      </c>
      <c r="E425">
        <v>759</v>
      </c>
      <c r="F425" t="s">
        <v>33</v>
      </c>
      <c r="H425">
        <f t="shared" si="19"/>
        <v>6.1638273355163996E-3</v>
      </c>
      <c r="I425">
        <f t="shared" si="20"/>
        <v>5.6179704112451932E-3</v>
      </c>
      <c r="J425">
        <f>tcofTTGPERCEO!H425 / J$2</f>
        <v>4.675081813931744E-4</v>
      </c>
      <c r="K425">
        <f>tcofTTGPERCEO!I425 / K$2</f>
        <v>6.7980965329707678E-4</v>
      </c>
      <c r="M425">
        <f>tcofTTGPERCEO!K425 / M$2</f>
        <v>1.3908205841446453E-3</v>
      </c>
      <c r="N425">
        <f>tcofTTGPERCEO!L425 / N$2</f>
        <v>4.7339519030486653E-4</v>
      </c>
      <c r="O425">
        <f>tcofTTGPERCEO!M425 / O$2</f>
        <v>5.7408750302151315E-4</v>
      </c>
      <c r="P425">
        <f>tcofTTGPERCEO!N425 / P$2</f>
        <v>0</v>
      </c>
      <c r="Q425">
        <f>tcofTTGPERCEO!O425 / Q$2</f>
        <v>5.9488399762046404E-4</v>
      </c>
      <c r="R425">
        <f>tcofTTGPERCEO!P425 / R$2</f>
        <v>7.8678206136900079E-4</v>
      </c>
      <c r="S425">
        <f>tcofTTGPERCEO!Q425 / S$2</f>
        <v>0</v>
      </c>
      <c r="T425">
        <f>tcofTTGPERCEO!R425 / T$2</f>
        <v>4.8582995951417006E-4</v>
      </c>
      <c r="U425">
        <f>tcofTTGPERCEO!S425 / U$2</f>
        <v>1.6485328058028355E-4</v>
      </c>
      <c r="V425">
        <f>tcofTTGPERCEO!T425 / V$2</f>
        <v>0</v>
      </c>
      <c r="Y425">
        <f>tcofTTGPERCEO!W425 / Y$2</f>
        <v>1.2586532410320956E-4</v>
      </c>
      <c r="Z425">
        <f>tcofTTGPERCEO!X425 / Z$2</f>
        <v>4.1999160016799666E-4</v>
      </c>
      <c r="AA425">
        <f>tcofTTGPERCEO!Y425 / AA$2</f>
        <v>0</v>
      </c>
    </row>
    <row r="426" spans="1:27" x14ac:dyDescent="0.25">
      <c r="A426" t="s">
        <v>331</v>
      </c>
      <c r="B426" t="s">
        <v>245</v>
      </c>
      <c r="C426" t="s">
        <v>28</v>
      </c>
      <c r="D426">
        <v>5</v>
      </c>
      <c r="E426">
        <v>505</v>
      </c>
      <c r="F426" t="s">
        <v>332</v>
      </c>
      <c r="H426">
        <f t="shared" si="19"/>
        <v>2.4778511420473241E-3</v>
      </c>
      <c r="I426">
        <f t="shared" si="20"/>
        <v>2.4778511420473241E-3</v>
      </c>
      <c r="J426">
        <f>tcofTTGPERCEO!H426 / J$2</f>
        <v>0</v>
      </c>
      <c r="K426">
        <f>tcofTTGPERCEO!I426 / K$2</f>
        <v>0</v>
      </c>
      <c r="M426">
        <f>tcofTTGPERCEO!K426 / M$2</f>
        <v>7.4890339146250129E-4</v>
      </c>
      <c r="N426">
        <f>tcofTTGPERCEO!L426 / N$2</f>
        <v>3.7871615224389319E-4</v>
      </c>
      <c r="O426">
        <f>tcofTTGPERCEO!M426 / O$2</f>
        <v>3.4747401498670536E-4</v>
      </c>
      <c r="P426">
        <f>tcofTTGPERCEO!N426 / P$2</f>
        <v>1.002757583354224E-3</v>
      </c>
      <c r="Q426">
        <f>tcofTTGPERCEO!O426 / Q$2</f>
        <v>0</v>
      </c>
      <c r="R426">
        <f>tcofTTGPERCEO!P426 / R$2</f>
        <v>0</v>
      </c>
      <c r="S426">
        <f>tcofTTGPERCEO!Q426 / S$2</f>
        <v>0</v>
      </c>
      <c r="T426">
        <f>tcofTTGPERCEO!R426 / T$2</f>
        <v>0</v>
      </c>
      <c r="U426">
        <f>tcofTTGPERCEO!S426 / U$2</f>
        <v>0</v>
      </c>
      <c r="V426">
        <f>tcofTTGPERCEO!T426 / V$2</f>
        <v>0</v>
      </c>
      <c r="Y426">
        <f>tcofTTGPERCEO!W426 / Y$2</f>
        <v>0</v>
      </c>
      <c r="Z426">
        <f>tcofTTGPERCEO!X426 / Z$2</f>
        <v>0</v>
      </c>
      <c r="AA426">
        <f>tcofTTGPERCEO!Y426 / AA$2</f>
        <v>0</v>
      </c>
    </row>
    <row r="427" spans="1:27" x14ac:dyDescent="0.25">
      <c r="A427" t="s">
        <v>333</v>
      </c>
      <c r="B427" t="s">
        <v>245</v>
      </c>
      <c r="C427" t="s">
        <v>28</v>
      </c>
      <c r="D427">
        <v>3</v>
      </c>
      <c r="E427">
        <v>296</v>
      </c>
      <c r="F427" t="s">
        <v>47</v>
      </c>
      <c r="H427">
        <f t="shared" si="19"/>
        <v>6.4910964293289006E-3</v>
      </c>
      <c r="I427">
        <f t="shared" si="20"/>
        <v>4.8612689161965233E-3</v>
      </c>
      <c r="J427">
        <f>tcofTTGPERCEO!H427 / J$2</f>
        <v>9.3501636278634881E-4</v>
      </c>
      <c r="K427">
        <f>tcofTTGPERCEO!I427 / K$2</f>
        <v>3.3990482664853839E-4</v>
      </c>
      <c r="M427">
        <f>tcofTTGPERCEO!K427 / M$2</f>
        <v>3.2095859634107199E-4</v>
      </c>
      <c r="N427">
        <f>tcofTTGPERCEO!L427 / N$2</f>
        <v>5.6807422836583981E-4</v>
      </c>
      <c r="O427">
        <f>tcofTTGPERCEO!M427 / O$2</f>
        <v>5.7408750302151315E-4</v>
      </c>
      <c r="P427">
        <f>tcofTTGPERCEO!N427 / P$2</f>
        <v>7.5206818751566808E-4</v>
      </c>
      <c r="Q427">
        <f>tcofTTGPERCEO!O427 / Q$2</f>
        <v>3.9658933174697601E-4</v>
      </c>
      <c r="R427">
        <f>tcofTTGPERCEO!P427 / R$2</f>
        <v>0</v>
      </c>
      <c r="S427">
        <f>tcofTTGPERCEO!Q427 / S$2</f>
        <v>8.7463556851311952E-4</v>
      </c>
      <c r="T427">
        <f>tcofTTGPERCEO!R427 / T$2</f>
        <v>8.0971659919028337E-4</v>
      </c>
      <c r="U427">
        <f>tcofTTGPERCEO!S427 / U$2</f>
        <v>1.6485328058028355E-4</v>
      </c>
      <c r="V427">
        <f>tcofTTGPERCEO!T427 / V$2</f>
        <v>0</v>
      </c>
      <c r="Y427">
        <f>tcofTTGPERCEO!W427 / Y$2</f>
        <v>7.5519194461925738E-4</v>
      </c>
      <c r="Z427">
        <f>tcofTTGPERCEO!X427 / Z$2</f>
        <v>0</v>
      </c>
      <c r="AA427">
        <f>tcofTTGPERCEO!Y427 / AA$2</f>
        <v>0</v>
      </c>
    </row>
    <row r="428" spans="1:27" x14ac:dyDescent="0.25">
      <c r="A428" t="s">
        <v>334</v>
      </c>
      <c r="B428" t="s">
        <v>245</v>
      </c>
      <c r="C428" t="s">
        <v>28</v>
      </c>
      <c r="D428">
        <v>3</v>
      </c>
      <c r="E428">
        <v>691</v>
      </c>
      <c r="F428" t="s">
        <v>33</v>
      </c>
      <c r="H428">
        <f t="shared" si="19"/>
        <v>8.4083797456951763E-3</v>
      </c>
      <c r="I428">
        <f t="shared" si="20"/>
        <v>4.2555607227350613E-3</v>
      </c>
      <c r="J428">
        <f>tcofTTGPERCEO!H428 / J$2</f>
        <v>0</v>
      </c>
      <c r="K428">
        <f>tcofTTGPERCEO!I428 / K$2</f>
        <v>3.3990482664853839E-4</v>
      </c>
      <c r="M428">
        <f>tcofTTGPERCEO!K428 / M$2</f>
        <v>1.283834385364288E-3</v>
      </c>
      <c r="N428">
        <f>tcofTTGPERCEO!L428 / N$2</f>
        <v>1.8935807612194659E-4</v>
      </c>
      <c r="O428">
        <f>tcofTTGPERCEO!M428 / O$2</f>
        <v>6.194102006284747E-4</v>
      </c>
      <c r="P428">
        <f>tcofTTGPERCEO!N428 / P$2</f>
        <v>2.5068939583855601E-4</v>
      </c>
      <c r="Q428">
        <f>tcofTTGPERCEO!O428 / Q$2</f>
        <v>5.9488399762046404E-4</v>
      </c>
      <c r="R428">
        <f>tcofTTGPERCEO!P428 / R$2</f>
        <v>0</v>
      </c>
      <c r="S428">
        <f>tcofTTGPERCEO!Q428 / S$2</f>
        <v>1.4577259475218659E-3</v>
      </c>
      <c r="T428">
        <f>tcofTTGPERCEO!R428 / T$2</f>
        <v>6.4777327935222671E-4</v>
      </c>
      <c r="U428">
        <f>tcofTTGPERCEO!S428 / U$2</f>
        <v>3.297065611605671E-4</v>
      </c>
      <c r="V428">
        <f>tcofTTGPERCEO!T428 / V$2</f>
        <v>0</v>
      </c>
      <c r="Y428">
        <f>tcofTTGPERCEO!W428 / Y$2</f>
        <v>3.7759597230962869E-4</v>
      </c>
      <c r="Z428">
        <f>tcofTTGPERCEO!X428 / Z$2</f>
        <v>0</v>
      </c>
      <c r="AA428">
        <f>tcofTTGPERCEO!Y428 / AA$2</f>
        <v>2.3174971031286211E-3</v>
      </c>
    </row>
    <row r="429" spans="1:27" x14ac:dyDescent="0.25">
      <c r="A429" t="s">
        <v>335</v>
      </c>
      <c r="B429" t="s">
        <v>245</v>
      </c>
      <c r="C429" t="s">
        <v>28</v>
      </c>
      <c r="D429">
        <v>2</v>
      </c>
      <c r="E429">
        <v>623</v>
      </c>
      <c r="F429" t="s">
        <v>39</v>
      </c>
      <c r="H429">
        <f t="shared" si="19"/>
        <v>1.1351213802807857E-2</v>
      </c>
      <c r="I429">
        <f t="shared" si="20"/>
        <v>7.217989819903607E-3</v>
      </c>
      <c r="J429">
        <f>tcofTTGPERCEO!H429 / J$2</f>
        <v>0</v>
      </c>
      <c r="K429">
        <f>tcofTTGPERCEO!I429 / K$2</f>
        <v>0</v>
      </c>
      <c r="M429">
        <f>tcofTTGPERCEO!K429 / M$2</f>
        <v>1.0698619878035734E-4</v>
      </c>
      <c r="N429">
        <f>tcofTTGPERCEO!L429 / N$2</f>
        <v>5.6807422836583981E-4</v>
      </c>
      <c r="O429">
        <f>tcofTTGPERCEO!M429 / O$2</f>
        <v>5.4387237128353878E-4</v>
      </c>
      <c r="P429">
        <f>tcofTTGPERCEO!N429 / P$2</f>
        <v>0</v>
      </c>
      <c r="Q429">
        <f>tcofTTGPERCEO!O429 / Q$2</f>
        <v>3.9658933174697601E-4</v>
      </c>
      <c r="R429">
        <f>tcofTTGPERCEO!P429 / R$2</f>
        <v>3.1471282454760031E-3</v>
      </c>
      <c r="S429">
        <f>tcofTTGPERCEO!Q429 / S$2</f>
        <v>2.9154518950437317E-4</v>
      </c>
      <c r="T429">
        <f>tcofTTGPERCEO!R429 / T$2</f>
        <v>9.7165991902834013E-4</v>
      </c>
      <c r="U429">
        <f>tcofTTGPERCEO!S429 / U$2</f>
        <v>1.483679525222552E-3</v>
      </c>
      <c r="V429">
        <f>tcofTTGPERCEO!T429 / V$2</f>
        <v>3.5899481451934583E-3</v>
      </c>
      <c r="Y429">
        <f>tcofTTGPERCEO!W429 / Y$2</f>
        <v>2.5173064820641913E-4</v>
      </c>
      <c r="Z429">
        <f>tcofTTGPERCEO!X429 / Z$2</f>
        <v>0</v>
      </c>
      <c r="AA429">
        <f>tcofTTGPERCEO!Y429 / AA$2</f>
        <v>0</v>
      </c>
    </row>
    <row r="430" spans="1:27" x14ac:dyDescent="0.25">
      <c r="A430" t="s">
        <v>336</v>
      </c>
      <c r="B430" t="s">
        <v>245</v>
      </c>
      <c r="C430" t="s">
        <v>28</v>
      </c>
      <c r="D430">
        <v>2</v>
      </c>
      <c r="E430">
        <v>379</v>
      </c>
      <c r="F430" t="s">
        <v>133</v>
      </c>
      <c r="H430">
        <f t="shared" si="19"/>
        <v>5.8251301109713705E-3</v>
      </c>
      <c r="I430">
        <f t="shared" si="20"/>
        <v>3.1870584455414228E-3</v>
      </c>
      <c r="J430">
        <f>tcofTTGPERCEO!H430 / J$2</f>
        <v>0</v>
      </c>
      <c r="K430">
        <f>tcofTTGPERCEO!I430 / K$2</f>
        <v>0</v>
      </c>
      <c r="M430">
        <f>tcofTTGPERCEO!K430 / M$2</f>
        <v>3.2095859634107199E-4</v>
      </c>
      <c r="N430">
        <f>tcofTTGPERCEO!L430 / N$2</f>
        <v>9.4679038060973297E-5</v>
      </c>
      <c r="O430">
        <f>tcofTTGPERCEO!M430 / O$2</f>
        <v>4.3811941020062845E-4</v>
      </c>
      <c r="P430">
        <f>tcofTTGPERCEO!N430 / P$2</f>
        <v>0</v>
      </c>
      <c r="Q430">
        <f>tcofTTGPERCEO!O430 / Q$2</f>
        <v>5.9488399762046404E-4</v>
      </c>
      <c r="R430">
        <f>tcofTTGPERCEO!P430 / R$2</f>
        <v>1.5735641227380016E-3</v>
      </c>
      <c r="S430">
        <f>tcofTTGPERCEO!Q430 / S$2</f>
        <v>8.7463556851311952E-4</v>
      </c>
      <c r="T430">
        <f>tcofTTGPERCEO!R430 / T$2</f>
        <v>0</v>
      </c>
      <c r="U430">
        <f>tcofTTGPERCEO!S430 / U$2</f>
        <v>1.6485328058028355E-4</v>
      </c>
      <c r="V430">
        <f>tcofTTGPERCEO!T430 / V$2</f>
        <v>0</v>
      </c>
      <c r="Y430">
        <f>tcofTTGPERCEO!W430 / Y$2</f>
        <v>5.0346129641283825E-4</v>
      </c>
      <c r="Z430">
        <f>tcofTTGPERCEO!X430 / Z$2</f>
        <v>1.25997480050399E-3</v>
      </c>
      <c r="AA430">
        <f>tcofTTGPERCEO!Y430 / AA$2</f>
        <v>0</v>
      </c>
    </row>
    <row r="431" spans="1:27" x14ac:dyDescent="0.25">
      <c r="A431" t="s">
        <v>337</v>
      </c>
      <c r="B431" t="s">
        <v>245</v>
      </c>
      <c r="C431" t="s">
        <v>28</v>
      </c>
      <c r="D431">
        <v>4</v>
      </c>
      <c r="E431">
        <v>272</v>
      </c>
      <c r="F431" t="s">
        <v>84</v>
      </c>
      <c r="H431">
        <f t="shared" si="19"/>
        <v>3.8664464881513197E-3</v>
      </c>
      <c r="I431">
        <f t="shared" si="20"/>
        <v>3.3416980368043926E-3</v>
      </c>
      <c r="J431">
        <f>tcofTTGPERCEO!H431 / J$2</f>
        <v>0</v>
      </c>
      <c r="K431">
        <f>tcofTTGPERCEO!I431 / K$2</f>
        <v>0</v>
      </c>
      <c r="M431">
        <f>tcofTTGPERCEO!K431 / M$2</f>
        <v>0</v>
      </c>
      <c r="N431">
        <f>tcofTTGPERCEO!L431 / N$2</f>
        <v>4.7339519030486653E-4</v>
      </c>
      <c r="O431">
        <f>tcofTTGPERCEO!M431 / O$2</f>
        <v>3.1725888324873094E-4</v>
      </c>
      <c r="P431">
        <f>tcofTTGPERCEO!N431 / P$2</f>
        <v>0</v>
      </c>
      <c r="Q431">
        <f>tcofTTGPERCEO!O431 / Q$2</f>
        <v>0</v>
      </c>
      <c r="R431">
        <f>tcofTTGPERCEO!P431 / R$2</f>
        <v>1.5735641227380016E-3</v>
      </c>
      <c r="S431">
        <f>tcofTTGPERCEO!Q431 / S$2</f>
        <v>0</v>
      </c>
      <c r="T431">
        <f>tcofTTGPERCEO!R431 / T$2</f>
        <v>6.4777327935222671E-4</v>
      </c>
      <c r="U431">
        <f>tcofTTGPERCEO!S431 / U$2</f>
        <v>3.297065611605671E-4</v>
      </c>
      <c r="V431">
        <f>tcofTTGPERCEO!T431 / V$2</f>
        <v>3.9888312724371757E-4</v>
      </c>
      <c r="Y431">
        <f>tcofTTGPERCEO!W431 / Y$2</f>
        <v>1.2586532410320956E-4</v>
      </c>
      <c r="Z431">
        <f>tcofTTGPERCEO!X431 / Z$2</f>
        <v>0</v>
      </c>
      <c r="AA431">
        <f>tcofTTGPERCEO!Y431 / AA$2</f>
        <v>0</v>
      </c>
    </row>
    <row r="432" spans="1:27" x14ac:dyDescent="0.25">
      <c r="A432" t="s">
        <v>338</v>
      </c>
      <c r="B432" t="s">
        <v>245</v>
      </c>
      <c r="C432" t="s">
        <v>28</v>
      </c>
      <c r="D432">
        <v>3</v>
      </c>
      <c r="E432">
        <v>260</v>
      </c>
      <c r="F432" t="s">
        <v>104</v>
      </c>
      <c r="H432">
        <f t="shared" si="19"/>
        <v>1.8584059797816636E-3</v>
      </c>
      <c r="I432">
        <f t="shared" si="20"/>
        <v>1.8584059797816636E-3</v>
      </c>
      <c r="J432">
        <f>tcofTTGPERCEO!H432 / J$2</f>
        <v>4.675081813931744E-4</v>
      </c>
      <c r="K432">
        <f>tcofTTGPERCEO!I432 / K$2</f>
        <v>0</v>
      </c>
      <c r="M432">
        <f>tcofTTGPERCEO!K432 / M$2</f>
        <v>0</v>
      </c>
      <c r="N432">
        <f>tcofTTGPERCEO!L432 / N$2</f>
        <v>0</v>
      </c>
      <c r="O432">
        <f>tcofTTGPERCEO!M432 / O$2</f>
        <v>7.5537829344935939E-5</v>
      </c>
      <c r="P432">
        <f>tcofTTGPERCEO!N432 / P$2</f>
        <v>0</v>
      </c>
      <c r="Q432">
        <f>tcofTTGPERCEO!O432 / Q$2</f>
        <v>9.914733293674401E-4</v>
      </c>
      <c r="R432">
        <f>tcofTTGPERCEO!P432 / R$2</f>
        <v>0</v>
      </c>
      <c r="S432">
        <f>tcofTTGPERCEO!Q432 / S$2</f>
        <v>0</v>
      </c>
      <c r="T432">
        <f>tcofTTGPERCEO!R432 / T$2</f>
        <v>3.2388663967611336E-4</v>
      </c>
      <c r="U432">
        <f>tcofTTGPERCEO!S432 / U$2</f>
        <v>0</v>
      </c>
      <c r="V432">
        <f>tcofTTGPERCEO!T432 / V$2</f>
        <v>0</v>
      </c>
      <c r="Y432">
        <f>tcofTTGPERCEO!W432 / Y$2</f>
        <v>0</v>
      </c>
      <c r="Z432">
        <f>tcofTTGPERCEO!X432 / Z$2</f>
        <v>0</v>
      </c>
      <c r="AA432">
        <f>tcofTTGPERCEO!Y432 / AA$2</f>
        <v>0</v>
      </c>
    </row>
    <row r="433" spans="1:27" x14ac:dyDescent="0.25">
      <c r="A433" t="s">
        <v>339</v>
      </c>
      <c r="B433" t="s">
        <v>245</v>
      </c>
      <c r="C433" t="s">
        <v>28</v>
      </c>
      <c r="D433">
        <v>1</v>
      </c>
      <c r="E433">
        <v>144</v>
      </c>
      <c r="F433" t="s">
        <v>50</v>
      </c>
      <c r="H433">
        <f t="shared" si="19"/>
        <v>2.9943978508013718E-3</v>
      </c>
      <c r="I433">
        <f t="shared" si="20"/>
        <v>2.7028526612969989E-3</v>
      </c>
      <c r="J433">
        <f>tcofTTGPERCEO!H433 / J$2</f>
        <v>4.675081813931744E-4</v>
      </c>
      <c r="K433">
        <f>tcofTTGPERCEO!I433 / K$2</f>
        <v>0</v>
      </c>
      <c r="M433">
        <f>tcofTTGPERCEO!K433 / M$2</f>
        <v>1.0698619878035734E-4</v>
      </c>
      <c r="N433">
        <f>tcofTTGPERCEO!L433 / N$2</f>
        <v>9.4679038060973297E-5</v>
      </c>
      <c r="O433">
        <f>tcofTTGPERCEO!M433 / O$2</f>
        <v>1.6618322455885909E-4</v>
      </c>
      <c r="P433">
        <f>tcofTTGPERCEO!N433 / P$2</f>
        <v>0</v>
      </c>
      <c r="Q433">
        <f>tcofTTGPERCEO!O433 / Q$2</f>
        <v>5.9488399762046404E-4</v>
      </c>
      <c r="R433">
        <f>tcofTTGPERCEO!P433 / R$2</f>
        <v>7.8678206136900079E-4</v>
      </c>
      <c r="S433">
        <f>tcofTTGPERCEO!Q433 / S$2</f>
        <v>2.9154518950437317E-4</v>
      </c>
      <c r="T433">
        <f>tcofTTGPERCEO!R433 / T$2</f>
        <v>4.8582995951417006E-4</v>
      </c>
      <c r="U433">
        <f>tcofTTGPERCEO!S433 / U$2</f>
        <v>0</v>
      </c>
      <c r="V433">
        <f>tcofTTGPERCEO!T433 / V$2</f>
        <v>0</v>
      </c>
      <c r="Y433">
        <f>tcofTTGPERCEO!W433 / Y$2</f>
        <v>0</v>
      </c>
      <c r="Z433">
        <f>tcofTTGPERCEO!X433 / Z$2</f>
        <v>0</v>
      </c>
      <c r="AA433">
        <f>tcofTTGPERCEO!Y433 / AA$2</f>
        <v>0</v>
      </c>
    </row>
    <row r="434" spans="1:27" x14ac:dyDescent="0.25">
      <c r="A434" t="s">
        <v>340</v>
      </c>
      <c r="B434" t="s">
        <v>245</v>
      </c>
      <c r="C434" t="s">
        <v>28</v>
      </c>
      <c r="D434">
        <v>1</v>
      </c>
      <c r="E434">
        <v>152</v>
      </c>
      <c r="F434" t="s">
        <v>47</v>
      </c>
      <c r="H434">
        <f t="shared" si="19"/>
        <v>3.8298729952111923E-3</v>
      </c>
      <c r="I434">
        <f t="shared" si="20"/>
        <v>2.4677224300886855E-3</v>
      </c>
      <c r="J434">
        <f>tcofTTGPERCEO!H434 / J$2</f>
        <v>0</v>
      </c>
      <c r="K434">
        <f>tcofTTGPERCEO!I434 / K$2</f>
        <v>0</v>
      </c>
      <c r="M434">
        <f>tcofTTGPERCEO!K434 / M$2</f>
        <v>1.0698619878035734E-4</v>
      </c>
      <c r="N434">
        <f>tcofTTGPERCEO!L434 / N$2</f>
        <v>0</v>
      </c>
      <c r="O434">
        <f>tcofTTGPERCEO!M434 / O$2</f>
        <v>1.9639835629683345E-4</v>
      </c>
      <c r="P434">
        <f>tcofTTGPERCEO!N434 / P$2</f>
        <v>0</v>
      </c>
      <c r="Q434">
        <f>tcofTTGPERCEO!O434 / Q$2</f>
        <v>1.1897679952409281E-3</v>
      </c>
      <c r="R434">
        <f>tcofTTGPERCEO!P434 / R$2</f>
        <v>0</v>
      </c>
      <c r="S434">
        <f>tcofTTGPERCEO!Q434 / S$2</f>
        <v>2.9154518950437317E-4</v>
      </c>
      <c r="T434">
        <f>tcofTTGPERCEO!R434 / T$2</f>
        <v>8.0971659919028337E-4</v>
      </c>
      <c r="U434">
        <f>tcofTTGPERCEO!S434 / U$2</f>
        <v>1.6485328058028355E-4</v>
      </c>
      <c r="V434">
        <f>tcofTTGPERCEO!T434 / V$2</f>
        <v>3.9888312724371757E-4</v>
      </c>
      <c r="Y434">
        <f>tcofTTGPERCEO!W434 / Y$2</f>
        <v>2.5173064820641913E-4</v>
      </c>
      <c r="Z434">
        <f>tcofTTGPERCEO!X434 / Z$2</f>
        <v>4.1999160016799666E-4</v>
      </c>
      <c r="AA434">
        <f>tcofTTGPERCEO!Y434 / AA$2</f>
        <v>0</v>
      </c>
    </row>
    <row r="435" spans="1:27" x14ac:dyDescent="0.25">
      <c r="A435" t="s">
        <v>341</v>
      </c>
      <c r="B435" t="s">
        <v>245</v>
      </c>
      <c r="C435" t="s">
        <v>28</v>
      </c>
      <c r="D435">
        <v>0</v>
      </c>
      <c r="E435">
        <v>187</v>
      </c>
      <c r="F435" t="s">
        <v>159</v>
      </c>
      <c r="H435">
        <f t="shared" si="19"/>
        <v>5.2357964065110575E-3</v>
      </c>
      <c r="I435">
        <f t="shared" si="20"/>
        <v>3.3277889171173451E-3</v>
      </c>
      <c r="J435">
        <f>tcofTTGPERCEO!H435 / J$2</f>
        <v>0</v>
      </c>
      <c r="K435">
        <f>tcofTTGPERCEO!I435 / K$2</f>
        <v>0</v>
      </c>
      <c r="M435">
        <f>tcofTTGPERCEO!K435 / M$2</f>
        <v>2.1397239756071467E-4</v>
      </c>
      <c r="N435">
        <f>tcofTTGPERCEO!L435 / N$2</f>
        <v>0</v>
      </c>
      <c r="O435">
        <f>tcofTTGPERCEO!M435 / O$2</f>
        <v>1.6618322455885909E-4</v>
      </c>
      <c r="P435">
        <f>tcofTTGPERCEO!N435 / P$2</f>
        <v>0</v>
      </c>
      <c r="Q435">
        <f>tcofTTGPERCEO!O435 / Q$2</f>
        <v>3.9658933174697601E-4</v>
      </c>
      <c r="R435">
        <f>tcofTTGPERCEO!P435 / R$2</f>
        <v>1.5735641227380016E-3</v>
      </c>
      <c r="S435">
        <f>tcofTTGPERCEO!Q435 / S$2</f>
        <v>2.9154518950437317E-4</v>
      </c>
      <c r="T435">
        <f>tcofTTGPERCEO!R435 / T$2</f>
        <v>6.4777327935222671E-4</v>
      </c>
      <c r="U435">
        <f>tcofTTGPERCEO!S435 / U$2</f>
        <v>3.297065611605671E-4</v>
      </c>
      <c r="V435">
        <f>tcofTTGPERCEO!T435 / V$2</f>
        <v>3.9888312724371757E-4</v>
      </c>
      <c r="Y435">
        <f>tcofTTGPERCEO!W435 / Y$2</f>
        <v>3.7759597230962869E-4</v>
      </c>
      <c r="Z435">
        <f>tcofTTGPERCEO!X435 / Z$2</f>
        <v>8.3998320033599333E-4</v>
      </c>
      <c r="AA435">
        <f>tcofTTGPERCEO!Y435 / AA$2</f>
        <v>0</v>
      </c>
    </row>
    <row r="436" spans="1:27" x14ac:dyDescent="0.25">
      <c r="A436" t="s">
        <v>342</v>
      </c>
      <c r="B436" t="s">
        <v>245</v>
      </c>
      <c r="C436" t="s">
        <v>28</v>
      </c>
      <c r="D436">
        <v>4</v>
      </c>
      <c r="E436">
        <v>188</v>
      </c>
      <c r="F436" t="s">
        <v>159</v>
      </c>
      <c r="H436">
        <f t="shared" si="19"/>
        <v>1.8127266662545331E-3</v>
      </c>
      <c r="I436">
        <f t="shared" si="20"/>
        <v>1.6868613421513236E-3</v>
      </c>
      <c r="J436">
        <f>tcofTTGPERCEO!H436 / J$2</f>
        <v>0</v>
      </c>
      <c r="K436">
        <f>tcofTTGPERCEO!I436 / K$2</f>
        <v>3.3990482664853839E-4</v>
      </c>
      <c r="M436">
        <f>tcofTTGPERCEO!K436 / M$2</f>
        <v>2.1397239756071467E-4</v>
      </c>
      <c r="N436">
        <f>tcofTTGPERCEO!L436 / N$2</f>
        <v>6.627532664268131E-4</v>
      </c>
      <c r="O436">
        <f>tcofTTGPERCEO!M436 / O$2</f>
        <v>2.7193618564176939E-4</v>
      </c>
      <c r="P436">
        <f>tcofTTGPERCEO!N436 / P$2</f>
        <v>0</v>
      </c>
      <c r="Q436">
        <f>tcofTTGPERCEO!O436 / Q$2</f>
        <v>1.98294665873488E-4</v>
      </c>
      <c r="R436">
        <f>tcofTTGPERCEO!P436 / R$2</f>
        <v>0</v>
      </c>
      <c r="S436">
        <f>tcofTTGPERCEO!Q436 / S$2</f>
        <v>0</v>
      </c>
      <c r="T436">
        <f>tcofTTGPERCEO!R436 / T$2</f>
        <v>0</v>
      </c>
      <c r="U436">
        <f>tcofTTGPERCEO!S436 / U$2</f>
        <v>0</v>
      </c>
      <c r="V436">
        <f>tcofTTGPERCEO!T436 / V$2</f>
        <v>0</v>
      </c>
      <c r="Y436">
        <f>tcofTTGPERCEO!W436 / Y$2</f>
        <v>1.2586532410320956E-4</v>
      </c>
      <c r="Z436">
        <f>tcofTTGPERCEO!X436 / Z$2</f>
        <v>0</v>
      </c>
      <c r="AA436">
        <f>tcofTTGPERCEO!Y436 / AA$2</f>
        <v>0</v>
      </c>
    </row>
    <row r="437" spans="1:27" x14ac:dyDescent="0.25">
      <c r="A437" t="s">
        <v>343</v>
      </c>
      <c r="B437" t="s">
        <v>245</v>
      </c>
      <c r="C437" t="s">
        <v>28</v>
      </c>
      <c r="D437">
        <v>3</v>
      </c>
      <c r="E437">
        <v>252</v>
      </c>
      <c r="F437" t="s">
        <v>33</v>
      </c>
      <c r="H437">
        <f t="shared" si="19"/>
        <v>6.0142583334969208E-3</v>
      </c>
      <c r="I437">
        <f t="shared" si="20"/>
        <v>3.7663770199506115E-3</v>
      </c>
      <c r="J437">
        <f>tcofTTGPERCEO!H437 / J$2</f>
        <v>4.675081813931744E-4</v>
      </c>
      <c r="K437">
        <f>tcofTTGPERCEO!I437 / K$2</f>
        <v>0</v>
      </c>
      <c r="M437">
        <f>tcofTTGPERCEO!K437 / M$2</f>
        <v>4.2794479512142934E-4</v>
      </c>
      <c r="N437">
        <f>tcofTTGPERCEO!L437 / N$2</f>
        <v>9.4679038060973305E-4</v>
      </c>
      <c r="O437">
        <f>tcofTTGPERCEO!M437 / O$2</f>
        <v>4.5322697606961569E-4</v>
      </c>
      <c r="P437">
        <f>tcofTTGPERCEO!N437 / P$2</f>
        <v>0</v>
      </c>
      <c r="Q437">
        <f>tcofTTGPERCEO!O437 / Q$2</f>
        <v>1.98294665873488E-4</v>
      </c>
      <c r="R437">
        <f>tcofTTGPERCEO!P437 / R$2</f>
        <v>7.8678206136900079E-4</v>
      </c>
      <c r="S437">
        <f>tcofTTGPERCEO!Q437 / S$2</f>
        <v>2.9154518950437317E-4</v>
      </c>
      <c r="T437">
        <f>tcofTTGPERCEO!R437 / T$2</f>
        <v>4.8582995951417006E-4</v>
      </c>
      <c r="U437">
        <f>tcofTTGPERCEO!S437 / U$2</f>
        <v>0</v>
      </c>
      <c r="V437">
        <f>tcofTTGPERCEO!T437 / V$2</f>
        <v>0</v>
      </c>
      <c r="Y437">
        <f>tcofTTGPERCEO!W437 / Y$2</f>
        <v>3.7759597230962869E-4</v>
      </c>
      <c r="Z437">
        <f>tcofTTGPERCEO!X437 / Z$2</f>
        <v>4.1999160016799666E-4</v>
      </c>
      <c r="AA437">
        <f>tcofTTGPERCEO!Y437 / AA$2</f>
        <v>1.1587485515643105E-3</v>
      </c>
    </row>
    <row r="438" spans="1:27" x14ac:dyDescent="0.25">
      <c r="A438" t="s">
        <v>344</v>
      </c>
      <c r="B438" t="s">
        <v>245</v>
      </c>
      <c r="C438" t="s">
        <v>28</v>
      </c>
      <c r="D438">
        <v>2</v>
      </c>
      <c r="E438">
        <v>352</v>
      </c>
      <c r="F438" t="s">
        <v>33</v>
      </c>
      <c r="H438">
        <f t="shared" si="19"/>
        <v>6.2175580651502721E-3</v>
      </c>
      <c r="I438">
        <f t="shared" si="20"/>
        <v>4.1353566170051264E-3</v>
      </c>
      <c r="J438">
        <f>tcofTTGPERCEO!H438 / J$2</f>
        <v>4.675081813931744E-4</v>
      </c>
      <c r="K438">
        <f>tcofTTGPERCEO!I438 / K$2</f>
        <v>3.3990482664853839E-4</v>
      </c>
      <c r="M438">
        <f>tcofTTGPERCEO!K438 / M$2</f>
        <v>1.0698619878035734E-4</v>
      </c>
      <c r="N438">
        <f>tcofTTGPERCEO!L438 / N$2</f>
        <v>6.627532664268131E-4</v>
      </c>
      <c r="O438">
        <f>tcofTTGPERCEO!M438 / O$2</f>
        <v>5.287648054145516E-4</v>
      </c>
      <c r="P438">
        <f>tcofTTGPERCEO!N438 / P$2</f>
        <v>0</v>
      </c>
      <c r="Q438">
        <f>tcofTTGPERCEO!O438 / Q$2</f>
        <v>5.9488399762046404E-4</v>
      </c>
      <c r="R438">
        <f>tcofTTGPERCEO!P438 / R$2</f>
        <v>7.8678206136900079E-4</v>
      </c>
      <c r="S438">
        <f>tcofTTGPERCEO!Q438 / S$2</f>
        <v>0</v>
      </c>
      <c r="T438">
        <f>tcofTTGPERCEO!R438 / T$2</f>
        <v>6.4777327935222671E-4</v>
      </c>
      <c r="U438">
        <f>tcofTTGPERCEO!S438 / U$2</f>
        <v>0</v>
      </c>
      <c r="V438">
        <f>tcofTTGPERCEO!T438 / V$2</f>
        <v>0</v>
      </c>
      <c r="Y438">
        <f>tcofTTGPERCEO!W438 / Y$2</f>
        <v>5.0346129641283825E-4</v>
      </c>
      <c r="Z438">
        <f>tcofTTGPERCEO!X438 / Z$2</f>
        <v>4.1999160016799666E-4</v>
      </c>
      <c r="AA438">
        <f>tcofTTGPERCEO!Y438 / AA$2</f>
        <v>1.1587485515643105E-3</v>
      </c>
    </row>
    <row r="439" spans="1:27" x14ac:dyDescent="0.25">
      <c r="A439" t="s">
        <v>345</v>
      </c>
      <c r="B439" t="s">
        <v>245</v>
      </c>
      <c r="C439" t="s">
        <v>28</v>
      </c>
      <c r="D439">
        <v>6</v>
      </c>
      <c r="E439">
        <v>441</v>
      </c>
      <c r="F439" t="s">
        <v>33</v>
      </c>
      <c r="H439">
        <f t="shared" si="19"/>
        <v>3.3146338469183731E-3</v>
      </c>
      <c r="I439">
        <f t="shared" si="20"/>
        <v>2.9370378746087443E-3</v>
      </c>
      <c r="J439">
        <f>tcofTTGPERCEO!H439 / J$2</f>
        <v>4.675081813931744E-4</v>
      </c>
      <c r="K439">
        <f>tcofTTGPERCEO!I439 / K$2</f>
        <v>0</v>
      </c>
      <c r="M439">
        <f>tcofTTGPERCEO!K439 / M$2</f>
        <v>4.2794479512142934E-4</v>
      </c>
      <c r="N439">
        <f>tcofTTGPERCEO!L439 / N$2</f>
        <v>5.6807422836583981E-4</v>
      </c>
      <c r="O439">
        <f>tcofTTGPERCEO!M439 / O$2</f>
        <v>3.9279671259366691E-4</v>
      </c>
      <c r="P439">
        <f>tcofTTGPERCEO!N439 / P$2</f>
        <v>0</v>
      </c>
      <c r="Q439">
        <f>tcofTTGPERCEO!O439 / Q$2</f>
        <v>5.9488399762046404E-4</v>
      </c>
      <c r="R439">
        <f>tcofTTGPERCEO!P439 / R$2</f>
        <v>0</v>
      </c>
      <c r="S439">
        <f>tcofTTGPERCEO!Q439 / S$2</f>
        <v>0</v>
      </c>
      <c r="T439">
        <f>tcofTTGPERCEO!R439 / T$2</f>
        <v>4.8582995951417006E-4</v>
      </c>
      <c r="U439">
        <f>tcofTTGPERCEO!S439 / U$2</f>
        <v>0</v>
      </c>
      <c r="V439">
        <f>tcofTTGPERCEO!T439 / V$2</f>
        <v>0</v>
      </c>
      <c r="Y439">
        <f>tcofTTGPERCEO!W439 / Y$2</f>
        <v>3.7759597230962869E-4</v>
      </c>
      <c r="Z439">
        <f>tcofTTGPERCEO!X439 / Z$2</f>
        <v>0</v>
      </c>
      <c r="AA439">
        <f>tcofTTGPERCEO!Y439 / AA$2</f>
        <v>0</v>
      </c>
    </row>
    <row r="440" spans="1:27" x14ac:dyDescent="0.25">
      <c r="A440" t="s">
        <v>346</v>
      </c>
      <c r="B440" t="s">
        <v>245</v>
      </c>
      <c r="C440" t="s">
        <v>28</v>
      </c>
      <c r="D440">
        <v>15</v>
      </c>
      <c r="E440">
        <v>387</v>
      </c>
      <c r="F440" t="s">
        <v>39</v>
      </c>
      <c r="H440">
        <f t="shared" si="19"/>
        <v>3.1027008648628097E-3</v>
      </c>
      <c r="I440">
        <f t="shared" si="20"/>
        <v>1.9922809479467228E-3</v>
      </c>
      <c r="J440">
        <f>tcofTTGPERCEO!H440 / J$2</f>
        <v>0</v>
      </c>
      <c r="K440">
        <f>tcofTTGPERCEO!I440 / K$2</f>
        <v>0</v>
      </c>
      <c r="M440">
        <f>tcofTTGPERCEO!K440 / M$2</f>
        <v>2.1397239756071467E-4</v>
      </c>
      <c r="N440">
        <f>tcofTTGPERCEO!L440 / N$2</f>
        <v>0</v>
      </c>
      <c r="O440">
        <f>tcofTTGPERCEO!M440 / O$2</f>
        <v>3.7768914672467972E-4</v>
      </c>
      <c r="P440">
        <f>tcofTTGPERCEO!N440 / P$2</f>
        <v>2.5068939583855601E-4</v>
      </c>
      <c r="Q440">
        <f>tcofTTGPERCEO!O440 / Q$2</f>
        <v>1.98294665873488E-4</v>
      </c>
      <c r="R440">
        <f>tcofTTGPERCEO!P440 / R$2</f>
        <v>7.8678206136900079E-4</v>
      </c>
      <c r="S440">
        <f>tcofTTGPERCEO!Q440 / S$2</f>
        <v>2.9154518950437317E-4</v>
      </c>
      <c r="T440">
        <f>tcofTTGPERCEO!R440 / T$2</f>
        <v>0</v>
      </c>
      <c r="U440">
        <f>tcofTTGPERCEO!S440 / U$2</f>
        <v>1.6485328058028355E-4</v>
      </c>
      <c r="V440">
        <f>tcofTTGPERCEO!T440 / V$2</f>
        <v>3.9888312724371757E-4</v>
      </c>
      <c r="Y440">
        <f>tcofTTGPERCEO!W440 / Y$2</f>
        <v>0</v>
      </c>
      <c r="Z440">
        <f>tcofTTGPERCEO!X440 / Z$2</f>
        <v>4.1999160016799666E-4</v>
      </c>
      <c r="AA440">
        <f>tcofTTGPERCEO!Y440 / AA$2</f>
        <v>0</v>
      </c>
    </row>
    <row r="441" spans="1:27" x14ac:dyDescent="0.25">
      <c r="A441" t="s">
        <v>347</v>
      </c>
      <c r="B441" t="s">
        <v>245</v>
      </c>
      <c r="C441" t="s">
        <v>28</v>
      </c>
      <c r="D441">
        <v>4</v>
      </c>
      <c r="E441">
        <v>190</v>
      </c>
      <c r="F441" t="s">
        <v>39</v>
      </c>
      <c r="H441">
        <f t="shared" si="19"/>
        <v>3.8564677112440065E-3</v>
      </c>
      <c r="I441">
        <f t="shared" si="20"/>
        <v>3.0190655974684268E-3</v>
      </c>
      <c r="J441">
        <f>tcofTTGPERCEO!H441 / J$2</f>
        <v>9.3501636278634881E-4</v>
      </c>
      <c r="K441">
        <f>tcofTTGPERCEO!I441 / K$2</f>
        <v>0</v>
      </c>
      <c r="M441">
        <f>tcofTTGPERCEO!K441 / M$2</f>
        <v>0</v>
      </c>
      <c r="N441">
        <f>tcofTTGPERCEO!L441 / N$2</f>
        <v>9.4679038060973297E-5</v>
      </c>
      <c r="O441">
        <f>tcofTTGPERCEO!M441 / O$2</f>
        <v>3.1725888324873094E-4</v>
      </c>
      <c r="P441">
        <f>tcofTTGPERCEO!N441 / P$2</f>
        <v>0</v>
      </c>
      <c r="Q441">
        <f>tcofTTGPERCEO!O441 / Q$2</f>
        <v>3.9658933174697601E-4</v>
      </c>
      <c r="R441">
        <f>tcofTTGPERCEO!P441 / R$2</f>
        <v>7.8678206136900079E-4</v>
      </c>
      <c r="S441">
        <f>tcofTTGPERCEO!Q441 / S$2</f>
        <v>2.9154518950437317E-4</v>
      </c>
      <c r="T441">
        <f>tcofTTGPERCEO!R441 / T$2</f>
        <v>3.2388663967611336E-4</v>
      </c>
      <c r="U441">
        <f>tcofTTGPERCEO!S441 / U$2</f>
        <v>1.6485328058028355E-4</v>
      </c>
      <c r="V441">
        <f>tcofTTGPERCEO!T441 / V$2</f>
        <v>0</v>
      </c>
      <c r="Y441">
        <f>tcofTTGPERCEO!W441 / Y$2</f>
        <v>1.2586532410320956E-4</v>
      </c>
      <c r="Z441">
        <f>tcofTTGPERCEO!X441 / Z$2</f>
        <v>4.1999160016799666E-4</v>
      </c>
      <c r="AA441">
        <f>tcofTTGPERCEO!Y441 / AA$2</f>
        <v>0</v>
      </c>
    </row>
    <row r="442" spans="1:27" x14ac:dyDescent="0.25">
      <c r="A442" t="s">
        <v>348</v>
      </c>
      <c r="B442" t="s">
        <v>245</v>
      </c>
      <c r="C442" t="s">
        <v>28</v>
      </c>
      <c r="D442">
        <v>1</v>
      </c>
      <c r="E442">
        <v>270</v>
      </c>
      <c r="F442" t="s">
        <v>29</v>
      </c>
      <c r="H442">
        <f t="shared" si="19"/>
        <v>3.0995985412868932E-3</v>
      </c>
      <c r="I442">
        <f t="shared" si="20"/>
        <v>2.6821880276793105E-3</v>
      </c>
      <c r="J442">
        <f>tcofTTGPERCEO!H442 / J$2</f>
        <v>9.3501636278634881E-4</v>
      </c>
      <c r="K442">
        <f>tcofTTGPERCEO!I442 / K$2</f>
        <v>0</v>
      </c>
      <c r="M442">
        <f>tcofTTGPERCEO!K442 / M$2</f>
        <v>0</v>
      </c>
      <c r="N442">
        <f>tcofTTGPERCEO!L442 / N$2</f>
        <v>2.8403711418291991E-4</v>
      </c>
      <c r="O442">
        <f>tcofTTGPERCEO!M442 / O$2</f>
        <v>2.5682861977278221E-4</v>
      </c>
      <c r="P442">
        <f>tcofTTGPERCEO!N442 / P$2</f>
        <v>0</v>
      </c>
      <c r="Q442">
        <f>tcofTTGPERCEO!O442 / Q$2</f>
        <v>3.9658933174697601E-4</v>
      </c>
      <c r="R442">
        <f>tcofTTGPERCEO!P442 / R$2</f>
        <v>0</v>
      </c>
      <c r="S442">
        <f>tcofTTGPERCEO!Q442 / S$2</f>
        <v>2.9154518950437317E-4</v>
      </c>
      <c r="T442">
        <f>tcofTTGPERCEO!R442 / T$2</f>
        <v>8.0971659919028337E-4</v>
      </c>
      <c r="U442">
        <f>tcofTTGPERCEO!S442 / U$2</f>
        <v>0</v>
      </c>
      <c r="V442">
        <f>tcofTTGPERCEO!T442 / V$2</f>
        <v>0</v>
      </c>
      <c r="Y442">
        <f>tcofTTGPERCEO!W442 / Y$2</f>
        <v>1.2586532410320956E-4</v>
      </c>
      <c r="Z442">
        <f>tcofTTGPERCEO!X442 / Z$2</f>
        <v>0</v>
      </c>
      <c r="AA442">
        <f>tcofTTGPERCEO!Y442 / AA$2</f>
        <v>0</v>
      </c>
    </row>
    <row r="443" spans="1:27" x14ac:dyDescent="0.25">
      <c r="A443" t="s">
        <v>349</v>
      </c>
      <c r="B443" t="s">
        <v>245</v>
      </c>
      <c r="C443" t="s">
        <v>28</v>
      </c>
      <c r="D443">
        <v>1</v>
      </c>
      <c r="E443">
        <v>307</v>
      </c>
      <c r="F443" t="s">
        <v>29</v>
      </c>
      <c r="H443">
        <f t="shared" si="19"/>
        <v>3.6165194918224867E-3</v>
      </c>
      <c r="I443">
        <f t="shared" si="20"/>
        <v>3.1991089782149032E-3</v>
      </c>
      <c r="J443">
        <f>tcofTTGPERCEO!H443 / J$2</f>
        <v>9.3501636278634881E-4</v>
      </c>
      <c r="K443">
        <f>tcofTTGPERCEO!I443 / K$2</f>
        <v>3.3990482664853839E-4</v>
      </c>
      <c r="M443">
        <f>tcofTTGPERCEO!K443 / M$2</f>
        <v>0</v>
      </c>
      <c r="N443">
        <f>tcofTTGPERCEO!L443 / N$2</f>
        <v>9.4679038060973297E-5</v>
      </c>
      <c r="O443">
        <f>tcofTTGPERCEO!M443 / O$2</f>
        <v>2.2661348803480785E-4</v>
      </c>
      <c r="P443">
        <f>tcofTTGPERCEO!N443 / P$2</f>
        <v>0</v>
      </c>
      <c r="Q443">
        <f>tcofTTGPERCEO!O443 / Q$2</f>
        <v>7.9317866349395201E-4</v>
      </c>
      <c r="R443">
        <f>tcofTTGPERCEO!P443 / R$2</f>
        <v>0</v>
      </c>
      <c r="S443">
        <f>tcofTTGPERCEO!Q443 / S$2</f>
        <v>2.9154518950437317E-4</v>
      </c>
      <c r="T443">
        <f>tcofTTGPERCEO!R443 / T$2</f>
        <v>8.0971659919028337E-4</v>
      </c>
      <c r="U443">
        <f>tcofTTGPERCEO!S443 / U$2</f>
        <v>0</v>
      </c>
      <c r="V443">
        <f>tcofTTGPERCEO!T443 / V$2</f>
        <v>0</v>
      </c>
      <c r="Y443">
        <f>tcofTTGPERCEO!W443 / Y$2</f>
        <v>1.2586532410320956E-4</v>
      </c>
      <c r="Z443">
        <f>tcofTTGPERCEO!X443 / Z$2</f>
        <v>0</v>
      </c>
      <c r="AA443">
        <f>tcofTTGPERCEO!Y443 / AA$2</f>
        <v>0</v>
      </c>
    </row>
    <row r="444" spans="1:27" x14ac:dyDescent="0.25">
      <c r="A444" t="s">
        <v>350</v>
      </c>
      <c r="B444" t="s">
        <v>245</v>
      </c>
      <c r="C444" t="s">
        <v>28</v>
      </c>
      <c r="D444">
        <v>0</v>
      </c>
      <c r="E444">
        <v>264</v>
      </c>
      <c r="F444" t="s">
        <v>29</v>
      </c>
      <c r="H444">
        <f t="shared" si="19"/>
        <v>3.2814160664442803E-3</v>
      </c>
      <c r="I444">
        <f t="shared" si="20"/>
        <v>2.9038200941346516E-3</v>
      </c>
      <c r="J444">
        <f>tcofTTGPERCEO!H444 / J$2</f>
        <v>4.675081813931744E-4</v>
      </c>
      <c r="K444">
        <f>tcofTTGPERCEO!I444 / K$2</f>
        <v>0</v>
      </c>
      <c r="M444">
        <f>tcofTTGPERCEO!K444 / M$2</f>
        <v>2.1397239756071467E-4</v>
      </c>
      <c r="N444">
        <f>tcofTTGPERCEO!L444 / N$2</f>
        <v>2.8403711418291991E-4</v>
      </c>
      <c r="O444">
        <f>tcofTTGPERCEO!M444 / O$2</f>
        <v>1.9639835629683345E-4</v>
      </c>
      <c r="P444">
        <f>tcofTTGPERCEO!N444 / P$2</f>
        <v>0</v>
      </c>
      <c r="Q444">
        <f>tcofTTGPERCEO!O444 / Q$2</f>
        <v>7.9317866349395201E-4</v>
      </c>
      <c r="R444">
        <f>tcofTTGPERCEO!P444 / R$2</f>
        <v>7.8678206136900079E-4</v>
      </c>
      <c r="S444">
        <f>tcofTTGPERCEO!Q444 / S$2</f>
        <v>0</v>
      </c>
      <c r="T444">
        <f>tcofTTGPERCEO!R444 / T$2</f>
        <v>1.6194331983805668E-4</v>
      </c>
      <c r="U444">
        <f>tcofTTGPERCEO!S444 / U$2</f>
        <v>0</v>
      </c>
      <c r="V444">
        <f>tcofTTGPERCEO!T444 / V$2</f>
        <v>0</v>
      </c>
      <c r="Y444">
        <f>tcofTTGPERCEO!W444 / Y$2</f>
        <v>3.7759597230962869E-4</v>
      </c>
      <c r="Z444">
        <f>tcofTTGPERCEO!X444 / Z$2</f>
        <v>0</v>
      </c>
      <c r="AA444">
        <f>tcofTTGPERCEO!Y444 / AA$2</f>
        <v>0</v>
      </c>
    </row>
    <row r="445" spans="1:27" x14ac:dyDescent="0.25">
      <c r="A445" t="s">
        <v>351</v>
      </c>
      <c r="B445" t="s">
        <v>245</v>
      </c>
      <c r="C445" t="s">
        <v>28</v>
      </c>
      <c r="D445">
        <v>1</v>
      </c>
      <c r="E445">
        <v>330</v>
      </c>
      <c r="F445" t="s">
        <v>29</v>
      </c>
      <c r="H445">
        <f t="shared" si="19"/>
        <v>5.4237203667883323E-3</v>
      </c>
      <c r="I445">
        <f t="shared" si="20"/>
        <v>4.5002674702074976E-3</v>
      </c>
      <c r="J445">
        <f>tcofTTGPERCEO!H445 / J$2</f>
        <v>4.675081813931744E-4</v>
      </c>
      <c r="K445">
        <f>tcofTTGPERCEO!I445 / K$2</f>
        <v>0</v>
      </c>
      <c r="M445">
        <f>tcofTTGPERCEO!K445 / M$2</f>
        <v>5.3493099390178669E-4</v>
      </c>
      <c r="N445">
        <f>tcofTTGPERCEO!L445 / N$2</f>
        <v>5.6807422836583981E-4</v>
      </c>
      <c r="O445">
        <f>tcofTTGPERCEO!M445 / O$2</f>
        <v>6.4962533236644917E-4</v>
      </c>
      <c r="P445">
        <f>tcofTTGPERCEO!N445 / P$2</f>
        <v>2.5068939583855601E-4</v>
      </c>
      <c r="Q445">
        <f>tcofTTGPERCEO!O445 / Q$2</f>
        <v>5.9488399762046404E-4</v>
      </c>
      <c r="R445">
        <f>tcofTTGPERCEO!P445 / R$2</f>
        <v>7.8678206136900079E-4</v>
      </c>
      <c r="S445">
        <f>tcofTTGPERCEO!Q445 / S$2</f>
        <v>0</v>
      </c>
      <c r="T445">
        <f>tcofTTGPERCEO!R445 / T$2</f>
        <v>6.4777327935222671E-4</v>
      </c>
      <c r="U445">
        <f>tcofTTGPERCEO!S445 / U$2</f>
        <v>0</v>
      </c>
      <c r="V445">
        <f>tcofTTGPERCEO!T445 / V$2</f>
        <v>0</v>
      </c>
      <c r="Y445">
        <f>tcofTTGPERCEO!W445 / Y$2</f>
        <v>5.0346129641283825E-4</v>
      </c>
      <c r="Z445">
        <f>tcofTTGPERCEO!X445 / Z$2</f>
        <v>4.1999160016799666E-4</v>
      </c>
      <c r="AA445">
        <f>tcofTTGPERCEO!Y445 / AA$2</f>
        <v>0</v>
      </c>
    </row>
    <row r="446" spans="1:27" x14ac:dyDescent="0.25">
      <c r="A446" t="s">
        <v>352</v>
      </c>
      <c r="B446" t="s">
        <v>245</v>
      </c>
      <c r="C446" t="s">
        <v>28</v>
      </c>
      <c r="D446">
        <v>3</v>
      </c>
      <c r="E446">
        <v>482</v>
      </c>
      <c r="F446" t="s">
        <v>29</v>
      </c>
      <c r="H446">
        <f t="shared" si="19"/>
        <v>3.6228265552521012E-3</v>
      </c>
      <c r="I446">
        <f t="shared" si="20"/>
        <v>3.4969612311488915E-3</v>
      </c>
      <c r="J446">
        <f>tcofTTGPERCEO!H446 / J$2</f>
        <v>0</v>
      </c>
      <c r="K446">
        <f>tcofTTGPERCEO!I446 / K$2</f>
        <v>0</v>
      </c>
      <c r="M446">
        <f>tcofTTGPERCEO!K446 / M$2</f>
        <v>2.1397239756071467E-4</v>
      </c>
      <c r="N446">
        <f>tcofTTGPERCEO!L446 / N$2</f>
        <v>4.7339519030486653E-4</v>
      </c>
      <c r="O446">
        <f>tcofTTGPERCEO!M446 / O$2</f>
        <v>3.1725888324873094E-4</v>
      </c>
      <c r="P446">
        <f>tcofTTGPERCEO!N446 / P$2</f>
        <v>0</v>
      </c>
      <c r="Q446">
        <f>tcofTTGPERCEO!O446 / Q$2</f>
        <v>5.9488399762046404E-4</v>
      </c>
      <c r="R446">
        <f>tcofTTGPERCEO!P446 / R$2</f>
        <v>1.5735641227380016E-3</v>
      </c>
      <c r="S446">
        <f>tcofTTGPERCEO!Q446 / S$2</f>
        <v>0</v>
      </c>
      <c r="T446">
        <f>tcofTTGPERCEO!R446 / T$2</f>
        <v>3.2388663967611336E-4</v>
      </c>
      <c r="U446">
        <f>tcofTTGPERCEO!S446 / U$2</f>
        <v>0</v>
      </c>
      <c r="V446">
        <f>tcofTTGPERCEO!T446 / V$2</f>
        <v>0</v>
      </c>
      <c r="Y446">
        <f>tcofTTGPERCEO!W446 / Y$2</f>
        <v>1.2586532410320956E-4</v>
      </c>
      <c r="Z446">
        <f>tcofTTGPERCEO!X446 / Z$2</f>
        <v>0</v>
      </c>
      <c r="AA446">
        <f>tcofTTGPERCEO!Y446 / AA$2</f>
        <v>0</v>
      </c>
    </row>
    <row r="447" spans="1:27" x14ac:dyDescent="0.25">
      <c r="A447" t="s">
        <v>353</v>
      </c>
      <c r="B447" t="s">
        <v>245</v>
      </c>
      <c r="C447" t="s">
        <v>28</v>
      </c>
      <c r="D447">
        <v>0</v>
      </c>
      <c r="E447">
        <v>286</v>
      </c>
      <c r="F447" t="s">
        <v>84</v>
      </c>
      <c r="H447">
        <f t="shared" si="19"/>
        <v>9.2553369274034976E-4</v>
      </c>
      <c r="I447">
        <f t="shared" si="20"/>
        <v>7.9966836863714025E-4</v>
      </c>
      <c r="J447">
        <f>tcofTTGPERCEO!H447 / J$2</f>
        <v>4.675081813931744E-4</v>
      </c>
      <c r="K447">
        <f>tcofTTGPERCEO!I447 / K$2</f>
        <v>0</v>
      </c>
      <c r="M447">
        <f>tcofTTGPERCEO!K447 / M$2</f>
        <v>0</v>
      </c>
      <c r="N447">
        <f>tcofTTGPERCEO!L447 / N$2</f>
        <v>9.4679038060973297E-5</v>
      </c>
      <c r="O447">
        <f>tcofTTGPERCEO!M447 / O$2</f>
        <v>7.5537829344935939E-5</v>
      </c>
      <c r="P447">
        <f>tcofTTGPERCEO!N447 / P$2</f>
        <v>0</v>
      </c>
      <c r="Q447">
        <f>tcofTTGPERCEO!O447 / Q$2</f>
        <v>0</v>
      </c>
      <c r="R447">
        <f>tcofTTGPERCEO!P447 / R$2</f>
        <v>0</v>
      </c>
      <c r="S447">
        <f>tcofTTGPERCEO!Q447 / S$2</f>
        <v>0</v>
      </c>
      <c r="T447">
        <f>tcofTTGPERCEO!R447 / T$2</f>
        <v>1.6194331983805668E-4</v>
      </c>
      <c r="U447">
        <f>tcofTTGPERCEO!S447 / U$2</f>
        <v>0</v>
      </c>
      <c r="V447">
        <f>tcofTTGPERCEO!T447 / V$2</f>
        <v>0</v>
      </c>
      <c r="Y447">
        <f>tcofTTGPERCEO!W447 / Y$2</f>
        <v>1.2586532410320956E-4</v>
      </c>
      <c r="Z447">
        <f>tcofTTGPERCEO!X447 / Z$2</f>
        <v>0</v>
      </c>
      <c r="AA447">
        <f>tcofTTGPERCEO!Y447 / AA$2</f>
        <v>0</v>
      </c>
    </row>
    <row r="448" spans="1:27" x14ac:dyDescent="0.25">
      <c r="A448" t="s">
        <v>354</v>
      </c>
      <c r="B448" t="s">
        <v>245</v>
      </c>
      <c r="C448" t="s">
        <v>28</v>
      </c>
      <c r="D448">
        <v>4</v>
      </c>
      <c r="E448">
        <v>129</v>
      </c>
      <c r="F448" t="s">
        <v>80</v>
      </c>
      <c r="H448">
        <f t="shared" si="19"/>
        <v>3.3654393963912154E-3</v>
      </c>
      <c r="I448">
        <f t="shared" si="20"/>
        <v>1.7328521146886147E-3</v>
      </c>
      <c r="J448">
        <f>tcofTTGPERCEO!H448 / J$2</f>
        <v>0</v>
      </c>
      <c r="K448">
        <f>tcofTTGPERCEO!I448 / K$2</f>
        <v>0</v>
      </c>
      <c r="M448">
        <f>tcofTTGPERCEO!K448 / M$2</f>
        <v>0</v>
      </c>
      <c r="N448">
        <f>tcofTTGPERCEO!L448 / N$2</f>
        <v>0</v>
      </c>
      <c r="O448">
        <f>tcofTTGPERCEO!M448 / O$2</f>
        <v>1.8129079042784627E-4</v>
      </c>
      <c r="P448">
        <f>tcofTTGPERCEO!N448 / P$2</f>
        <v>5.0137879167711202E-4</v>
      </c>
      <c r="Q448">
        <f>tcofTTGPERCEO!O448 / Q$2</f>
        <v>3.9658933174697601E-4</v>
      </c>
      <c r="R448">
        <f>tcofTTGPERCEO!P448 / R$2</f>
        <v>0</v>
      </c>
      <c r="S448">
        <f>tcofTTGPERCEO!Q448 / S$2</f>
        <v>5.8309037900874635E-4</v>
      </c>
      <c r="T448">
        <f>tcofTTGPERCEO!R448 / T$2</f>
        <v>3.2388663967611336E-4</v>
      </c>
      <c r="U448">
        <f>tcofTTGPERCEO!S448 / U$2</f>
        <v>3.297065611605671E-4</v>
      </c>
      <c r="V448">
        <f>tcofTTGPERCEO!T448 / V$2</f>
        <v>7.9776625448743513E-4</v>
      </c>
      <c r="Y448">
        <f>tcofTTGPERCEO!W448 / Y$2</f>
        <v>2.5173064820641913E-4</v>
      </c>
      <c r="Z448">
        <f>tcofTTGPERCEO!X448 / Z$2</f>
        <v>0</v>
      </c>
      <c r="AA448">
        <f>tcofTTGPERCEO!Y448 / AA$2</f>
        <v>0</v>
      </c>
    </row>
    <row r="449" spans="1:27" x14ac:dyDescent="0.25">
      <c r="A449" t="s">
        <v>355</v>
      </c>
      <c r="B449" t="s">
        <v>245</v>
      </c>
      <c r="C449" t="s">
        <v>28</v>
      </c>
      <c r="D449">
        <v>10</v>
      </c>
      <c r="E449">
        <v>206</v>
      </c>
      <c r="F449" t="s">
        <v>37</v>
      </c>
      <c r="H449">
        <f t="shared" si="19"/>
        <v>1.8348839945213299E-3</v>
      </c>
      <c r="I449">
        <f t="shared" si="20"/>
        <v>2.5872492934943676E-4</v>
      </c>
      <c r="J449">
        <f>tcofTTGPERCEO!H449 / J$2</f>
        <v>0</v>
      </c>
      <c r="K449">
        <f>tcofTTGPERCEO!I449 / K$2</f>
        <v>0</v>
      </c>
      <c r="M449">
        <f>tcofTTGPERCEO!K449 / M$2</f>
        <v>0</v>
      </c>
      <c r="N449">
        <f>tcofTTGPERCEO!L449 / N$2</f>
        <v>0</v>
      </c>
      <c r="O449">
        <f>tcofTTGPERCEO!M449 / O$2</f>
        <v>6.0430263475948757E-5</v>
      </c>
      <c r="P449">
        <f>tcofTTGPERCEO!N449 / P$2</f>
        <v>0</v>
      </c>
      <c r="Q449">
        <f>tcofTTGPERCEO!O449 / Q$2</f>
        <v>1.98294665873488E-4</v>
      </c>
      <c r="R449">
        <f>tcofTTGPERCEO!P449 / R$2</f>
        <v>0</v>
      </c>
      <c r="S449">
        <f>tcofTTGPERCEO!Q449 / S$2</f>
        <v>2.9154518950437317E-4</v>
      </c>
      <c r="T449">
        <f>tcofTTGPERCEO!R449 / T$2</f>
        <v>0</v>
      </c>
      <c r="U449">
        <f>tcofTTGPERCEO!S449 / U$2</f>
        <v>0</v>
      </c>
      <c r="V449">
        <f>tcofTTGPERCEO!T449 / V$2</f>
        <v>0</v>
      </c>
      <c r="Y449">
        <f>tcofTTGPERCEO!W449 / Y$2</f>
        <v>1.2586532410320956E-4</v>
      </c>
      <c r="Z449">
        <f>tcofTTGPERCEO!X449 / Z$2</f>
        <v>0</v>
      </c>
      <c r="AA449">
        <f>tcofTTGPERCEO!Y449 / AA$2</f>
        <v>1.1587485515643105E-3</v>
      </c>
    </row>
    <row r="450" spans="1:27" x14ac:dyDescent="0.25">
      <c r="A450" t="s">
        <v>356</v>
      </c>
      <c r="B450" t="s">
        <v>245</v>
      </c>
      <c r="C450" t="s">
        <v>28</v>
      </c>
      <c r="D450">
        <v>3</v>
      </c>
      <c r="E450">
        <v>115</v>
      </c>
      <c r="F450" t="s">
        <v>37</v>
      </c>
      <c r="H450">
        <f t="shared" si="19"/>
        <v>2.6176087747586522E-3</v>
      </c>
      <c r="I450">
        <f t="shared" si="20"/>
        <v>1.8411296752053059E-3</v>
      </c>
      <c r="J450">
        <f>tcofTTGPERCEO!H450 / J$2</f>
        <v>0</v>
      </c>
      <c r="K450">
        <f>tcofTTGPERCEO!I450 / K$2</f>
        <v>0</v>
      </c>
      <c r="M450">
        <f>tcofTTGPERCEO!K450 / M$2</f>
        <v>0</v>
      </c>
      <c r="N450">
        <f>tcofTTGPERCEO!L450 / N$2</f>
        <v>0</v>
      </c>
      <c r="O450">
        <f>tcofTTGPERCEO!M450 / O$2</f>
        <v>2.4172105390379503E-4</v>
      </c>
      <c r="P450">
        <f>tcofTTGPERCEO!N450 / P$2</f>
        <v>0</v>
      </c>
      <c r="Q450">
        <f>tcofTTGPERCEO!O450 / Q$2</f>
        <v>0</v>
      </c>
      <c r="R450">
        <f>tcofTTGPERCEO!P450 / R$2</f>
        <v>7.8678206136900079E-4</v>
      </c>
      <c r="S450">
        <f>tcofTTGPERCEO!Q450 / S$2</f>
        <v>0</v>
      </c>
      <c r="T450">
        <f>tcofTTGPERCEO!R450 / T$2</f>
        <v>6.4777327935222671E-4</v>
      </c>
      <c r="U450">
        <f>tcofTTGPERCEO!S450 / U$2</f>
        <v>1.6485328058028355E-4</v>
      </c>
      <c r="V450">
        <f>tcofTTGPERCEO!T450 / V$2</f>
        <v>3.9888312724371757E-4</v>
      </c>
      <c r="Y450">
        <f>tcofTTGPERCEO!W450 / Y$2</f>
        <v>3.7759597230962869E-4</v>
      </c>
      <c r="Z450">
        <f>tcofTTGPERCEO!X450 / Z$2</f>
        <v>0</v>
      </c>
      <c r="AA450">
        <f>tcofTTGPERCEO!Y450 / AA$2</f>
        <v>0</v>
      </c>
    </row>
    <row r="451" spans="1:27" x14ac:dyDescent="0.25">
      <c r="A451" t="s">
        <v>357</v>
      </c>
      <c r="B451" t="s">
        <v>245</v>
      </c>
      <c r="C451" t="s">
        <v>28</v>
      </c>
      <c r="D451">
        <v>3</v>
      </c>
      <c r="E451">
        <v>174</v>
      </c>
      <c r="F451" t="s">
        <v>37</v>
      </c>
      <c r="H451">
        <f t="shared" si="19"/>
        <v>1.1253775469836913E-3</v>
      </c>
      <c r="I451">
        <f t="shared" si="20"/>
        <v>6.0062909563676423E-4</v>
      </c>
      <c r="J451">
        <f>tcofTTGPERCEO!H451 / J$2</f>
        <v>0</v>
      </c>
      <c r="K451">
        <f>tcofTTGPERCEO!I451 / K$2</f>
        <v>0</v>
      </c>
      <c r="M451">
        <f>tcofTTGPERCEO!K451 / M$2</f>
        <v>0</v>
      </c>
      <c r="N451">
        <f>tcofTTGPERCEO!L451 / N$2</f>
        <v>0</v>
      </c>
      <c r="O451">
        <f>tcofTTGPERCEO!M451 / O$2</f>
        <v>7.5537829344935939E-5</v>
      </c>
      <c r="P451">
        <f>tcofTTGPERCEO!N451 / P$2</f>
        <v>0</v>
      </c>
      <c r="Q451">
        <f>tcofTTGPERCEO!O451 / Q$2</f>
        <v>1.98294665873488E-4</v>
      </c>
      <c r="R451">
        <f>tcofTTGPERCEO!P451 / R$2</f>
        <v>0</v>
      </c>
      <c r="S451">
        <f>tcofTTGPERCEO!Q451 / S$2</f>
        <v>0</v>
      </c>
      <c r="T451">
        <f>tcofTTGPERCEO!R451 / T$2</f>
        <v>1.6194331983805668E-4</v>
      </c>
      <c r="U451">
        <f>tcofTTGPERCEO!S451 / U$2</f>
        <v>1.6485328058028355E-4</v>
      </c>
      <c r="V451">
        <f>tcofTTGPERCEO!T451 / V$2</f>
        <v>3.9888312724371757E-4</v>
      </c>
      <c r="Y451">
        <f>tcofTTGPERCEO!W451 / Y$2</f>
        <v>1.2586532410320956E-4</v>
      </c>
      <c r="Z451">
        <f>tcofTTGPERCEO!X451 / Z$2</f>
        <v>0</v>
      </c>
      <c r="AA451">
        <f>tcofTTGPERCEO!Y451 / AA$2</f>
        <v>0</v>
      </c>
    </row>
    <row r="452" spans="1:27" x14ac:dyDescent="0.25">
      <c r="A452" t="s">
        <v>358</v>
      </c>
      <c r="B452" t="s">
        <v>245</v>
      </c>
      <c r="C452" t="s">
        <v>28</v>
      </c>
      <c r="D452">
        <v>2</v>
      </c>
      <c r="E452">
        <v>131</v>
      </c>
      <c r="F452" t="s">
        <v>37</v>
      </c>
      <c r="H452">
        <f t="shared" ref="H452:H515" si="21">SUM(J452:AA452)</f>
        <v>2.8914871517793659E-3</v>
      </c>
      <c r="I452">
        <f t="shared" ref="I452:I515" si="22">SUM(J452,K452,M452,N452,O452,P452,Q452,R452,T452,U452)</f>
        <v>2.2010588350312747E-3</v>
      </c>
      <c r="J452">
        <f>tcofTTGPERCEO!H452 / J$2</f>
        <v>0</v>
      </c>
      <c r="K452">
        <f>tcofTTGPERCEO!I452 / K$2</f>
        <v>1.0197144799456153E-3</v>
      </c>
      <c r="M452">
        <f>tcofTTGPERCEO!K452 / M$2</f>
        <v>0</v>
      </c>
      <c r="N452">
        <f>tcofTTGPERCEO!L452 / N$2</f>
        <v>0</v>
      </c>
      <c r="O452">
        <f>tcofTTGPERCEO!M452 / O$2</f>
        <v>3.3236644911771818E-4</v>
      </c>
      <c r="P452">
        <f>tcofTTGPERCEO!N452 / P$2</f>
        <v>0</v>
      </c>
      <c r="Q452">
        <f>tcofTTGPERCEO!O452 / Q$2</f>
        <v>1.98294665873488E-4</v>
      </c>
      <c r="R452">
        <f>tcofTTGPERCEO!P452 / R$2</f>
        <v>0</v>
      </c>
      <c r="S452">
        <f>tcofTTGPERCEO!Q452 / S$2</f>
        <v>2.9154518950437317E-4</v>
      </c>
      <c r="T452">
        <f>tcofTTGPERCEO!R452 / T$2</f>
        <v>4.8582995951417006E-4</v>
      </c>
      <c r="U452">
        <f>tcofTTGPERCEO!S452 / U$2</f>
        <v>1.6485328058028355E-4</v>
      </c>
      <c r="V452">
        <f>tcofTTGPERCEO!T452 / V$2</f>
        <v>3.9888312724371757E-4</v>
      </c>
      <c r="Y452">
        <f>tcofTTGPERCEO!W452 / Y$2</f>
        <v>0</v>
      </c>
      <c r="Z452">
        <f>tcofTTGPERCEO!X452 / Z$2</f>
        <v>0</v>
      </c>
      <c r="AA452">
        <f>tcofTTGPERCEO!Y452 / AA$2</f>
        <v>0</v>
      </c>
    </row>
    <row r="453" spans="1:27" x14ac:dyDescent="0.25">
      <c r="A453" t="s">
        <v>359</v>
      </c>
      <c r="B453" t="s">
        <v>245</v>
      </c>
      <c r="C453" t="s">
        <v>28</v>
      </c>
      <c r="D453">
        <v>2</v>
      </c>
      <c r="E453">
        <v>209</v>
      </c>
      <c r="F453" t="s">
        <v>37</v>
      </c>
      <c r="H453">
        <f t="shared" si="21"/>
        <v>5.5027011885380988E-4</v>
      </c>
      <c r="I453">
        <f t="shared" si="22"/>
        <v>2.5872492934943676E-4</v>
      </c>
      <c r="J453">
        <f>tcofTTGPERCEO!H453 / J$2</f>
        <v>0</v>
      </c>
      <c r="K453">
        <f>tcofTTGPERCEO!I453 / K$2</f>
        <v>0</v>
      </c>
      <c r="M453">
        <f>tcofTTGPERCEO!K453 / M$2</f>
        <v>0</v>
      </c>
      <c r="N453">
        <f>tcofTTGPERCEO!L453 / N$2</f>
        <v>0</v>
      </c>
      <c r="O453">
        <f>tcofTTGPERCEO!M453 / O$2</f>
        <v>6.0430263475948757E-5</v>
      </c>
      <c r="P453">
        <f>tcofTTGPERCEO!N453 / P$2</f>
        <v>0</v>
      </c>
      <c r="Q453">
        <f>tcofTTGPERCEO!O453 / Q$2</f>
        <v>1.98294665873488E-4</v>
      </c>
      <c r="R453">
        <f>tcofTTGPERCEO!P453 / R$2</f>
        <v>0</v>
      </c>
      <c r="S453">
        <f>tcofTTGPERCEO!Q453 / S$2</f>
        <v>2.9154518950437317E-4</v>
      </c>
      <c r="T453">
        <f>tcofTTGPERCEO!R453 / T$2</f>
        <v>0</v>
      </c>
      <c r="U453">
        <f>tcofTTGPERCEO!S453 / U$2</f>
        <v>0</v>
      </c>
      <c r="V453">
        <f>tcofTTGPERCEO!T453 / V$2</f>
        <v>0</v>
      </c>
      <c r="Y453">
        <f>tcofTTGPERCEO!W453 / Y$2</f>
        <v>0</v>
      </c>
      <c r="Z453">
        <f>tcofTTGPERCEO!X453 / Z$2</f>
        <v>0</v>
      </c>
      <c r="AA453">
        <f>tcofTTGPERCEO!Y453 / AA$2</f>
        <v>0</v>
      </c>
    </row>
    <row r="454" spans="1:27" x14ac:dyDescent="0.25">
      <c r="A454" t="s">
        <v>360</v>
      </c>
      <c r="B454" t="s">
        <v>245</v>
      </c>
      <c r="C454" t="s">
        <v>28</v>
      </c>
      <c r="D454">
        <v>1</v>
      </c>
      <c r="E454">
        <v>67</v>
      </c>
      <c r="F454" t="s">
        <v>37</v>
      </c>
      <c r="H454">
        <f t="shared" si="21"/>
        <v>2.975950449999069E-3</v>
      </c>
      <c r="I454">
        <f t="shared" si="22"/>
        <v>2.01268301212028E-3</v>
      </c>
      <c r="J454">
        <f>tcofTTGPERCEO!H454 / J$2</f>
        <v>0</v>
      </c>
      <c r="K454">
        <f>tcofTTGPERCEO!I454 / K$2</f>
        <v>3.3990482664853839E-4</v>
      </c>
      <c r="M454">
        <f>tcofTTGPERCEO!K454 / M$2</f>
        <v>1.0698619878035734E-4</v>
      </c>
      <c r="N454">
        <f>tcofTTGPERCEO!L454 / N$2</f>
        <v>0</v>
      </c>
      <c r="O454">
        <f>tcofTTGPERCEO!M454 / O$2</f>
        <v>2.5682861977278221E-4</v>
      </c>
      <c r="P454">
        <f>tcofTTGPERCEO!N454 / P$2</f>
        <v>0</v>
      </c>
      <c r="Q454">
        <f>tcofTTGPERCEO!O454 / Q$2</f>
        <v>1.98294665873488E-4</v>
      </c>
      <c r="R454">
        <f>tcofTTGPERCEO!P454 / R$2</f>
        <v>7.8678206136900079E-4</v>
      </c>
      <c r="S454">
        <f>tcofTTGPERCEO!Q454 / S$2</f>
        <v>2.9154518950437317E-4</v>
      </c>
      <c r="T454">
        <f>tcofTTGPERCEO!R454 / T$2</f>
        <v>3.2388663967611336E-4</v>
      </c>
      <c r="U454">
        <f>tcofTTGPERCEO!S454 / U$2</f>
        <v>0</v>
      </c>
      <c r="V454">
        <f>tcofTTGPERCEO!T454 / V$2</f>
        <v>0</v>
      </c>
      <c r="Y454">
        <f>tcofTTGPERCEO!W454 / Y$2</f>
        <v>2.5173064820641913E-4</v>
      </c>
      <c r="Z454">
        <f>tcofTTGPERCEO!X454 / Z$2</f>
        <v>4.1999160016799666E-4</v>
      </c>
      <c r="AA454">
        <f>tcofTTGPERCEO!Y454 / AA$2</f>
        <v>0</v>
      </c>
    </row>
    <row r="455" spans="1:27" x14ac:dyDescent="0.25">
      <c r="A455" t="s">
        <v>361</v>
      </c>
      <c r="B455" t="s">
        <v>245</v>
      </c>
      <c r="C455" t="s">
        <v>28</v>
      </c>
      <c r="D455">
        <v>0</v>
      </c>
      <c r="E455">
        <v>212</v>
      </c>
      <c r="F455" t="s">
        <v>77</v>
      </c>
      <c r="H455">
        <f t="shared" si="21"/>
        <v>5.1582268330880084E-3</v>
      </c>
      <c r="I455">
        <f t="shared" si="22"/>
        <v>4.3604605786005729E-3</v>
      </c>
      <c r="J455">
        <f>tcofTTGPERCEO!H455 / J$2</f>
        <v>0</v>
      </c>
      <c r="K455">
        <f>tcofTTGPERCEO!I455 / K$2</f>
        <v>3.3990482664853839E-4</v>
      </c>
      <c r="M455">
        <f>tcofTTGPERCEO!K455 / M$2</f>
        <v>0</v>
      </c>
      <c r="N455">
        <f>tcofTTGPERCEO!L455 / N$2</f>
        <v>9.4679038060973297E-5</v>
      </c>
      <c r="O455">
        <f>tcofTTGPERCEO!M455 / O$2</f>
        <v>5.287648054145516E-4</v>
      </c>
      <c r="P455">
        <f>tcofTTGPERCEO!N455 / P$2</f>
        <v>0</v>
      </c>
      <c r="Q455">
        <f>tcofTTGPERCEO!O455 / Q$2</f>
        <v>1.98294665873488E-4</v>
      </c>
      <c r="R455">
        <f>tcofTTGPERCEO!P455 / R$2</f>
        <v>1.5735641227380016E-3</v>
      </c>
      <c r="S455">
        <f>tcofTTGPERCEO!Q455 / S$2</f>
        <v>0</v>
      </c>
      <c r="T455">
        <f>tcofTTGPERCEO!R455 / T$2</f>
        <v>1.2955465587044534E-3</v>
      </c>
      <c r="U455">
        <f>tcofTTGPERCEO!S455 / U$2</f>
        <v>3.297065611605671E-4</v>
      </c>
      <c r="V455">
        <f>tcofTTGPERCEO!T455 / V$2</f>
        <v>7.9776625448743513E-4</v>
      </c>
      <c r="Y455">
        <f>tcofTTGPERCEO!W455 / Y$2</f>
        <v>0</v>
      </c>
      <c r="Z455">
        <f>tcofTTGPERCEO!X455 / Z$2</f>
        <v>0</v>
      </c>
      <c r="AA455">
        <f>tcofTTGPERCEO!Y455 / AA$2</f>
        <v>0</v>
      </c>
    </row>
    <row r="456" spans="1:27" x14ac:dyDescent="0.25">
      <c r="A456" t="s">
        <v>362</v>
      </c>
      <c r="B456" t="s">
        <v>245</v>
      </c>
      <c r="C456" t="s">
        <v>28</v>
      </c>
      <c r="D456">
        <v>4</v>
      </c>
      <c r="E456">
        <v>274</v>
      </c>
      <c r="F456" t="s">
        <v>77</v>
      </c>
      <c r="H456">
        <f t="shared" si="21"/>
        <v>5.8598213179738585E-3</v>
      </c>
      <c r="I456">
        <f t="shared" si="22"/>
        <v>4.5677752358531561E-3</v>
      </c>
      <c r="J456">
        <f>tcofTTGPERCEO!H456 / J$2</f>
        <v>0</v>
      </c>
      <c r="K456">
        <f>tcofTTGPERCEO!I456 / K$2</f>
        <v>0</v>
      </c>
      <c r="M456">
        <f>tcofTTGPERCEO!K456 / M$2</f>
        <v>0</v>
      </c>
      <c r="N456">
        <f>tcofTTGPERCEO!L456 / N$2</f>
        <v>0</v>
      </c>
      <c r="O456">
        <f>tcofTTGPERCEO!M456 / O$2</f>
        <v>2.8704375151075657E-4</v>
      </c>
      <c r="P456">
        <f>tcofTTGPERCEO!N456 / P$2</f>
        <v>0</v>
      </c>
      <c r="Q456">
        <f>tcofTTGPERCEO!O456 / Q$2</f>
        <v>0</v>
      </c>
      <c r="R456">
        <f>tcofTTGPERCEO!P456 / R$2</f>
        <v>3.1471282454760031E-3</v>
      </c>
      <c r="S456">
        <f>tcofTTGPERCEO!Q456 / S$2</f>
        <v>1.1661807580174927E-3</v>
      </c>
      <c r="T456">
        <f>tcofTTGPERCEO!R456 / T$2</f>
        <v>1.1336032388663967E-3</v>
      </c>
      <c r="U456">
        <f>tcofTTGPERCEO!S456 / U$2</f>
        <v>0</v>
      </c>
      <c r="V456">
        <f>tcofTTGPERCEO!T456 / V$2</f>
        <v>0</v>
      </c>
      <c r="Y456">
        <f>tcofTTGPERCEO!W456 / Y$2</f>
        <v>1.2586532410320956E-4</v>
      </c>
      <c r="Z456">
        <f>tcofTTGPERCEO!X456 / Z$2</f>
        <v>0</v>
      </c>
      <c r="AA456">
        <f>tcofTTGPERCEO!Y456 / AA$2</f>
        <v>0</v>
      </c>
    </row>
    <row r="457" spans="1:27" x14ac:dyDescent="0.25">
      <c r="A457" t="s">
        <v>363</v>
      </c>
      <c r="B457" t="s">
        <v>245</v>
      </c>
      <c r="C457" t="s">
        <v>28</v>
      </c>
      <c r="D457">
        <v>1</v>
      </c>
      <c r="E457">
        <v>200</v>
      </c>
      <c r="F457" t="s">
        <v>77</v>
      </c>
      <c r="H457">
        <f t="shared" si="21"/>
        <v>3.4165761800797312E-3</v>
      </c>
      <c r="I457">
        <f t="shared" si="22"/>
        <v>1.6673050430534922E-3</v>
      </c>
      <c r="J457">
        <f>tcofTTGPERCEO!H457 / J$2</f>
        <v>0</v>
      </c>
      <c r="K457">
        <f>tcofTTGPERCEO!I457 / K$2</f>
        <v>0</v>
      </c>
      <c r="M457">
        <f>tcofTTGPERCEO!K457 / M$2</f>
        <v>0</v>
      </c>
      <c r="N457">
        <f>tcofTTGPERCEO!L457 / N$2</f>
        <v>0</v>
      </c>
      <c r="O457">
        <f>tcofTTGPERCEO!M457 / O$2</f>
        <v>1.9639835629683345E-4</v>
      </c>
      <c r="P457">
        <f>tcofTTGPERCEO!N457 / P$2</f>
        <v>0</v>
      </c>
      <c r="Q457">
        <f>tcofTTGPERCEO!O457 / Q$2</f>
        <v>1.98294665873488E-4</v>
      </c>
      <c r="R457">
        <f>tcofTTGPERCEO!P457 / R$2</f>
        <v>7.8678206136900079E-4</v>
      </c>
      <c r="S457">
        <f>tcofTTGPERCEO!Q457 / S$2</f>
        <v>1.749271137026239E-3</v>
      </c>
      <c r="T457">
        <f>tcofTTGPERCEO!R457 / T$2</f>
        <v>4.8582995951417006E-4</v>
      </c>
      <c r="U457">
        <f>tcofTTGPERCEO!S457 / U$2</f>
        <v>0</v>
      </c>
      <c r="V457">
        <f>tcofTTGPERCEO!T457 / V$2</f>
        <v>0</v>
      </c>
      <c r="Y457">
        <f>tcofTTGPERCEO!W457 / Y$2</f>
        <v>0</v>
      </c>
      <c r="Z457">
        <f>tcofTTGPERCEO!X457 / Z$2</f>
        <v>0</v>
      </c>
      <c r="AA457">
        <f>tcofTTGPERCEO!Y457 / AA$2</f>
        <v>0</v>
      </c>
    </row>
    <row r="458" spans="1:27" x14ac:dyDescent="0.25">
      <c r="A458" t="s">
        <v>364</v>
      </c>
      <c r="B458" t="s">
        <v>245</v>
      </c>
      <c r="C458" t="s">
        <v>28</v>
      </c>
      <c r="D458">
        <v>0</v>
      </c>
      <c r="E458">
        <v>186</v>
      </c>
      <c r="F458" t="s">
        <v>63</v>
      </c>
      <c r="H458">
        <f t="shared" si="21"/>
        <v>4.658693610346664E-3</v>
      </c>
      <c r="I458">
        <f t="shared" si="22"/>
        <v>3.8822145107933184E-3</v>
      </c>
      <c r="J458">
        <f>tcofTTGPERCEO!H458 / J$2</f>
        <v>0</v>
      </c>
      <c r="K458">
        <f>tcofTTGPERCEO!I458 / K$2</f>
        <v>0</v>
      </c>
      <c r="M458">
        <f>tcofTTGPERCEO!K458 / M$2</f>
        <v>1.283834385364288E-3</v>
      </c>
      <c r="N458">
        <f>tcofTTGPERCEO!L458 / N$2</f>
        <v>1.8935807612194659E-4</v>
      </c>
      <c r="O458">
        <f>tcofTTGPERCEO!M458 / O$2</f>
        <v>6.194102006284747E-4</v>
      </c>
      <c r="P458">
        <f>tcofTTGPERCEO!N458 / P$2</f>
        <v>2.5068939583855601E-4</v>
      </c>
      <c r="Q458">
        <f>tcofTTGPERCEO!O458 / Q$2</f>
        <v>3.9658933174697601E-4</v>
      </c>
      <c r="R458">
        <f>tcofTTGPERCEO!P458 / R$2</f>
        <v>0</v>
      </c>
      <c r="S458">
        <f>tcofTTGPERCEO!Q458 / S$2</f>
        <v>0</v>
      </c>
      <c r="T458">
        <f>tcofTTGPERCEO!R458 / T$2</f>
        <v>6.4777327935222671E-4</v>
      </c>
      <c r="U458">
        <f>tcofTTGPERCEO!S458 / U$2</f>
        <v>4.9455984174085062E-4</v>
      </c>
      <c r="V458">
        <f>tcofTTGPERCEO!T458 / V$2</f>
        <v>3.9888312724371757E-4</v>
      </c>
      <c r="Y458">
        <f>tcofTTGPERCEO!W458 / Y$2</f>
        <v>3.7759597230962869E-4</v>
      </c>
      <c r="Z458">
        <f>tcofTTGPERCEO!X458 / Z$2</f>
        <v>0</v>
      </c>
      <c r="AA458">
        <f>tcofTTGPERCEO!Y458 / AA$2</f>
        <v>0</v>
      </c>
    </row>
    <row r="459" spans="1:27" x14ac:dyDescent="0.25">
      <c r="A459" t="s">
        <v>365</v>
      </c>
      <c r="B459" t="s">
        <v>245</v>
      </c>
      <c r="C459" t="s">
        <v>28</v>
      </c>
      <c r="D459">
        <v>8</v>
      </c>
      <c r="E459">
        <v>455</v>
      </c>
      <c r="F459" t="s">
        <v>52</v>
      </c>
      <c r="H459">
        <f t="shared" si="21"/>
        <v>3.5703367881961693E-3</v>
      </c>
      <c r="I459">
        <f t="shared" si="22"/>
        <v>1.3731865138486878E-3</v>
      </c>
      <c r="J459">
        <f>tcofTTGPERCEO!H459 / J$2</f>
        <v>0</v>
      </c>
      <c r="K459">
        <f>tcofTTGPERCEO!I459 / K$2</f>
        <v>0</v>
      </c>
      <c r="M459">
        <f>tcofTTGPERCEO!K459 / M$2</f>
        <v>0</v>
      </c>
      <c r="N459">
        <f>tcofTTGPERCEO!L459 / N$2</f>
        <v>0</v>
      </c>
      <c r="O459">
        <f>tcofTTGPERCEO!M459 / O$2</f>
        <v>3.9279671259366691E-4</v>
      </c>
      <c r="P459">
        <f>tcofTTGPERCEO!N459 / P$2</f>
        <v>0</v>
      </c>
      <c r="Q459">
        <f>tcofTTGPERCEO!O459 / Q$2</f>
        <v>0</v>
      </c>
      <c r="R459">
        <f>tcofTTGPERCEO!P459 / R$2</f>
        <v>0</v>
      </c>
      <c r="S459">
        <f>tcofTTGPERCEO!Q459 / S$2</f>
        <v>8.7463556851311952E-4</v>
      </c>
      <c r="T459">
        <f>tcofTTGPERCEO!R459 / T$2</f>
        <v>4.8582995951417006E-4</v>
      </c>
      <c r="U459">
        <f>tcofTTGPERCEO!S459 / U$2</f>
        <v>4.9455984174085062E-4</v>
      </c>
      <c r="V459">
        <f>tcofTTGPERCEO!T459 / V$2</f>
        <v>1.1966493817311527E-3</v>
      </c>
      <c r="Y459">
        <f>tcofTTGPERCEO!W459 / Y$2</f>
        <v>1.2586532410320956E-4</v>
      </c>
      <c r="Z459">
        <f>tcofTTGPERCEO!X459 / Z$2</f>
        <v>0</v>
      </c>
      <c r="AA459">
        <f>tcofTTGPERCEO!Y459 / AA$2</f>
        <v>0</v>
      </c>
    </row>
    <row r="460" spans="1:27" x14ac:dyDescent="0.25">
      <c r="A460" t="s">
        <v>366</v>
      </c>
      <c r="B460" t="s">
        <v>245</v>
      </c>
      <c r="C460" t="s">
        <v>28</v>
      </c>
      <c r="D460">
        <v>4</v>
      </c>
      <c r="E460">
        <v>244</v>
      </c>
      <c r="F460" t="s">
        <v>50</v>
      </c>
      <c r="H460">
        <f t="shared" si="21"/>
        <v>3.8510825297194224E-3</v>
      </c>
      <c r="I460">
        <f t="shared" si="22"/>
        <v>2.8691090234669583E-3</v>
      </c>
      <c r="J460">
        <f>tcofTTGPERCEO!H460 / J$2</f>
        <v>0</v>
      </c>
      <c r="K460">
        <f>tcofTTGPERCEO!I460 / K$2</f>
        <v>3.3990482664853839E-4</v>
      </c>
      <c r="M460">
        <f>tcofTTGPERCEO!K460 / M$2</f>
        <v>3.2095859634107199E-4</v>
      </c>
      <c r="N460">
        <f>tcofTTGPERCEO!L460 / N$2</f>
        <v>2.8403711418291991E-4</v>
      </c>
      <c r="O460">
        <f>tcofTTGPERCEO!M460 / O$2</f>
        <v>3.7768914672467972E-4</v>
      </c>
      <c r="P460">
        <f>tcofTTGPERCEO!N460 / P$2</f>
        <v>0</v>
      </c>
      <c r="Q460">
        <f>tcofTTGPERCEO!O460 / Q$2</f>
        <v>5.9488399762046404E-4</v>
      </c>
      <c r="R460">
        <f>tcofTTGPERCEO!P460 / R$2</f>
        <v>7.8678206136900079E-4</v>
      </c>
      <c r="S460">
        <f>tcofTTGPERCEO!Q460 / S$2</f>
        <v>5.8309037900874635E-4</v>
      </c>
      <c r="T460">
        <f>tcofTTGPERCEO!R460 / T$2</f>
        <v>0</v>
      </c>
      <c r="U460">
        <f>tcofTTGPERCEO!S460 / U$2</f>
        <v>1.6485328058028355E-4</v>
      </c>
      <c r="V460">
        <f>tcofTTGPERCEO!T460 / V$2</f>
        <v>3.9888312724371757E-4</v>
      </c>
      <c r="Y460">
        <f>tcofTTGPERCEO!W460 / Y$2</f>
        <v>0</v>
      </c>
      <c r="Z460">
        <f>tcofTTGPERCEO!X460 / Z$2</f>
        <v>0</v>
      </c>
      <c r="AA460">
        <f>tcofTTGPERCEO!Y460 / AA$2</f>
        <v>0</v>
      </c>
    </row>
    <row r="461" spans="1:27" x14ac:dyDescent="0.25">
      <c r="A461" t="s">
        <v>367</v>
      </c>
      <c r="B461" t="s">
        <v>245</v>
      </c>
      <c r="C461" t="s">
        <v>28</v>
      </c>
      <c r="D461">
        <v>1</v>
      </c>
      <c r="E461">
        <v>302</v>
      </c>
      <c r="F461" t="s">
        <v>50</v>
      </c>
      <c r="H461">
        <f t="shared" si="21"/>
        <v>4.8558650090720634E-3</v>
      </c>
      <c r="I461">
        <f t="shared" si="22"/>
        <v>2.6003728070627626E-3</v>
      </c>
      <c r="J461">
        <f>tcofTTGPERCEO!H461 / J$2</f>
        <v>0</v>
      </c>
      <c r="K461">
        <f>tcofTTGPERCEO!I461 / K$2</f>
        <v>3.3990482664853839E-4</v>
      </c>
      <c r="M461">
        <f>tcofTTGPERCEO!K461 / M$2</f>
        <v>0</v>
      </c>
      <c r="N461">
        <f>tcofTTGPERCEO!L461 / N$2</f>
        <v>0</v>
      </c>
      <c r="O461">
        <f>tcofTTGPERCEO!M461 / O$2</f>
        <v>1.359680928208847E-4</v>
      </c>
      <c r="P461">
        <f>tcofTTGPERCEO!N461 / P$2</f>
        <v>0</v>
      </c>
      <c r="Q461">
        <f>tcofTTGPERCEO!O461 / Q$2</f>
        <v>1.98294665873488E-4</v>
      </c>
      <c r="R461">
        <f>tcofTTGPERCEO!P461 / R$2</f>
        <v>7.8678206136900079E-4</v>
      </c>
      <c r="S461">
        <f>tcofTTGPERCEO!Q461 / S$2</f>
        <v>1.4577259475218659E-3</v>
      </c>
      <c r="T461">
        <f>tcofTTGPERCEO!R461 / T$2</f>
        <v>8.0971659919028337E-4</v>
      </c>
      <c r="U461">
        <f>tcofTTGPERCEO!S461 / U$2</f>
        <v>3.297065611605671E-4</v>
      </c>
      <c r="V461">
        <f>tcofTTGPERCEO!T461 / V$2</f>
        <v>7.9776625448743513E-4</v>
      </c>
      <c r="Y461">
        <f>tcofTTGPERCEO!W461 / Y$2</f>
        <v>0</v>
      </c>
      <c r="Z461">
        <f>tcofTTGPERCEO!X461 / Z$2</f>
        <v>0</v>
      </c>
      <c r="AA461">
        <f>tcofTTGPERCEO!Y461 / AA$2</f>
        <v>0</v>
      </c>
    </row>
    <row r="462" spans="1:27" x14ac:dyDescent="0.25">
      <c r="A462" t="s">
        <v>368</v>
      </c>
      <c r="B462" t="s">
        <v>245</v>
      </c>
      <c r="C462" t="s">
        <v>28</v>
      </c>
      <c r="D462">
        <v>3</v>
      </c>
      <c r="E462">
        <v>205</v>
      </c>
      <c r="F462" t="s">
        <v>63</v>
      </c>
      <c r="H462">
        <f t="shared" si="21"/>
        <v>9.125418682595976E-3</v>
      </c>
      <c r="I462">
        <f t="shared" si="22"/>
        <v>6.5811410596525247E-3</v>
      </c>
      <c r="J462">
        <f>tcofTTGPERCEO!H462 / J$2</f>
        <v>0</v>
      </c>
      <c r="K462">
        <f>tcofTTGPERCEO!I462 / K$2</f>
        <v>3.3990482664853839E-4</v>
      </c>
      <c r="M462">
        <f>tcofTTGPERCEO!K462 / M$2</f>
        <v>6.4191719268214399E-4</v>
      </c>
      <c r="N462">
        <f>tcofTTGPERCEO!L462 / N$2</f>
        <v>0</v>
      </c>
      <c r="O462">
        <f>tcofTTGPERCEO!M462 / O$2</f>
        <v>3.9279671259366691E-4</v>
      </c>
      <c r="P462">
        <f>tcofTTGPERCEO!N462 / P$2</f>
        <v>0</v>
      </c>
      <c r="Q462">
        <f>tcofTTGPERCEO!O462 / Q$2</f>
        <v>0</v>
      </c>
      <c r="R462">
        <f>tcofTTGPERCEO!P462 / R$2</f>
        <v>4.7206923682140047E-3</v>
      </c>
      <c r="S462">
        <f>tcofTTGPERCEO!Q462 / S$2</f>
        <v>2.0408163265306124E-3</v>
      </c>
      <c r="T462">
        <f>tcofTTGPERCEO!R462 / T$2</f>
        <v>4.8582995951417006E-4</v>
      </c>
      <c r="U462">
        <f>tcofTTGPERCEO!S462 / U$2</f>
        <v>0</v>
      </c>
      <c r="V462">
        <f>tcofTTGPERCEO!T462 / V$2</f>
        <v>0</v>
      </c>
      <c r="Y462">
        <f>tcofTTGPERCEO!W462 / Y$2</f>
        <v>5.0346129641283825E-4</v>
      </c>
      <c r="Z462">
        <f>tcofTTGPERCEO!X462 / Z$2</f>
        <v>0</v>
      </c>
      <c r="AA462">
        <f>tcofTTGPERCEO!Y462 / AA$2</f>
        <v>0</v>
      </c>
    </row>
    <row r="463" spans="1:27" x14ac:dyDescent="0.25">
      <c r="A463" t="s">
        <v>369</v>
      </c>
      <c r="B463" t="s">
        <v>245</v>
      </c>
      <c r="C463" t="s">
        <v>28</v>
      </c>
      <c r="D463">
        <v>2</v>
      </c>
      <c r="E463">
        <v>253</v>
      </c>
      <c r="F463" t="s">
        <v>47</v>
      </c>
      <c r="H463">
        <f t="shared" si="21"/>
        <v>6.3804908556675827E-3</v>
      </c>
      <c r="I463">
        <f t="shared" si="22"/>
        <v>2.5701267434204782E-3</v>
      </c>
      <c r="J463">
        <f>tcofTTGPERCEO!H463 / J$2</f>
        <v>0</v>
      </c>
      <c r="K463">
        <f>tcofTTGPERCEO!I463 / K$2</f>
        <v>3.3990482664853839E-4</v>
      </c>
      <c r="M463">
        <f>tcofTTGPERCEO!K463 / M$2</f>
        <v>1.0698619878035734E-4</v>
      </c>
      <c r="N463">
        <f>tcofTTGPERCEO!L463 / N$2</f>
        <v>9.4679038060973297E-5</v>
      </c>
      <c r="O463">
        <f>tcofTTGPERCEO!M463 / O$2</f>
        <v>3.9279671259366691E-4</v>
      </c>
      <c r="P463">
        <f>tcofTTGPERCEO!N463 / P$2</f>
        <v>0</v>
      </c>
      <c r="Q463">
        <f>tcofTTGPERCEO!O463 / Q$2</f>
        <v>1.98294665873488E-4</v>
      </c>
      <c r="R463">
        <f>tcofTTGPERCEO!P463 / R$2</f>
        <v>7.8678206136900079E-4</v>
      </c>
      <c r="S463">
        <f>tcofTTGPERCEO!Q463 / S$2</f>
        <v>1.749271137026239E-3</v>
      </c>
      <c r="T463">
        <f>tcofTTGPERCEO!R463 / T$2</f>
        <v>4.8582995951417006E-4</v>
      </c>
      <c r="U463">
        <f>tcofTTGPERCEO!S463 / U$2</f>
        <v>1.6485328058028355E-4</v>
      </c>
      <c r="V463">
        <f>tcofTTGPERCEO!T463 / V$2</f>
        <v>3.9888312724371757E-4</v>
      </c>
      <c r="Y463">
        <f>tcofTTGPERCEO!W463 / Y$2</f>
        <v>5.0346129641283825E-4</v>
      </c>
      <c r="Z463">
        <f>tcofTTGPERCEO!X463 / Z$2</f>
        <v>0</v>
      </c>
      <c r="AA463">
        <f>tcofTTGPERCEO!Y463 / AA$2</f>
        <v>1.1587485515643105E-3</v>
      </c>
    </row>
    <row r="464" spans="1:27" x14ac:dyDescent="0.25">
      <c r="A464" t="s">
        <v>370</v>
      </c>
      <c r="B464" t="s">
        <v>245</v>
      </c>
      <c r="C464" t="s">
        <v>28</v>
      </c>
      <c r="D464">
        <v>6</v>
      </c>
      <c r="E464">
        <v>302</v>
      </c>
      <c r="F464" t="s">
        <v>47</v>
      </c>
      <c r="H464">
        <f t="shared" si="21"/>
        <v>1.0623053142422632E-3</v>
      </c>
      <c r="I464">
        <f t="shared" si="22"/>
        <v>1.0623053142422632E-3</v>
      </c>
      <c r="J464">
        <f>tcofTTGPERCEO!H464 / J$2</f>
        <v>0</v>
      </c>
      <c r="K464">
        <f>tcofTTGPERCEO!I464 / K$2</f>
        <v>0</v>
      </c>
      <c r="M464">
        <f>tcofTTGPERCEO!K464 / M$2</f>
        <v>0</v>
      </c>
      <c r="N464">
        <f>tcofTTGPERCEO!L464 / N$2</f>
        <v>0</v>
      </c>
      <c r="O464">
        <f>tcofTTGPERCEO!M464 / O$2</f>
        <v>9.0645395213923135E-5</v>
      </c>
      <c r="P464">
        <f>tcofTTGPERCEO!N464 / P$2</f>
        <v>0</v>
      </c>
      <c r="Q464">
        <f>tcofTTGPERCEO!O464 / Q$2</f>
        <v>0</v>
      </c>
      <c r="R464">
        <f>tcofTTGPERCEO!P464 / R$2</f>
        <v>0</v>
      </c>
      <c r="S464">
        <f>tcofTTGPERCEO!Q464 / S$2</f>
        <v>0</v>
      </c>
      <c r="T464">
        <f>tcofTTGPERCEO!R464 / T$2</f>
        <v>9.7165991902834013E-4</v>
      </c>
      <c r="U464">
        <f>tcofTTGPERCEO!S464 / U$2</f>
        <v>0</v>
      </c>
      <c r="V464">
        <f>tcofTTGPERCEO!T464 / V$2</f>
        <v>0</v>
      </c>
      <c r="Y464">
        <f>tcofTTGPERCEO!W464 / Y$2</f>
        <v>0</v>
      </c>
      <c r="Z464">
        <f>tcofTTGPERCEO!X464 / Z$2</f>
        <v>0</v>
      </c>
      <c r="AA464">
        <f>tcofTTGPERCEO!Y464 / AA$2</f>
        <v>0</v>
      </c>
    </row>
    <row r="465" spans="1:27" x14ac:dyDescent="0.25">
      <c r="A465" t="s">
        <v>371</v>
      </c>
      <c r="B465" t="s">
        <v>245</v>
      </c>
      <c r="C465" t="s">
        <v>28</v>
      </c>
      <c r="D465">
        <v>2</v>
      </c>
      <c r="E465">
        <v>139</v>
      </c>
      <c r="F465" t="s">
        <v>47</v>
      </c>
      <c r="H465">
        <f t="shared" si="21"/>
        <v>9.4363319704555591E-4</v>
      </c>
      <c r="I465">
        <f t="shared" si="22"/>
        <v>6.5208800754118273E-4</v>
      </c>
      <c r="J465">
        <f>tcofTTGPERCEO!H465 / J$2</f>
        <v>0</v>
      </c>
      <c r="K465">
        <f>tcofTTGPERCEO!I465 / K$2</f>
        <v>0</v>
      </c>
      <c r="M465">
        <f>tcofTTGPERCEO!K465 / M$2</f>
        <v>0</v>
      </c>
      <c r="N465">
        <f>tcofTTGPERCEO!L465 / N$2</f>
        <v>0</v>
      </c>
      <c r="O465">
        <f>tcofTTGPERCEO!M465 / O$2</f>
        <v>9.0645395213923135E-5</v>
      </c>
      <c r="P465">
        <f>tcofTTGPERCEO!N465 / P$2</f>
        <v>0</v>
      </c>
      <c r="Q465">
        <f>tcofTTGPERCEO!O465 / Q$2</f>
        <v>3.9658933174697601E-4</v>
      </c>
      <c r="R465">
        <f>tcofTTGPERCEO!P465 / R$2</f>
        <v>0</v>
      </c>
      <c r="S465">
        <f>tcofTTGPERCEO!Q465 / S$2</f>
        <v>2.9154518950437317E-4</v>
      </c>
      <c r="T465">
        <f>tcofTTGPERCEO!R465 / T$2</f>
        <v>0</v>
      </c>
      <c r="U465">
        <f>tcofTTGPERCEO!S465 / U$2</f>
        <v>1.6485328058028355E-4</v>
      </c>
      <c r="V465">
        <f>tcofTTGPERCEO!T465 / V$2</f>
        <v>0</v>
      </c>
      <c r="Y465">
        <f>tcofTTGPERCEO!W465 / Y$2</f>
        <v>0</v>
      </c>
      <c r="Z465">
        <f>tcofTTGPERCEO!X465 / Z$2</f>
        <v>0</v>
      </c>
      <c r="AA465">
        <f>tcofTTGPERCEO!Y465 / AA$2</f>
        <v>0</v>
      </c>
    </row>
    <row r="466" spans="1:27" x14ac:dyDescent="0.25">
      <c r="A466" t="s">
        <v>372</v>
      </c>
      <c r="B466" t="s">
        <v>245</v>
      </c>
      <c r="C466" t="s">
        <v>28</v>
      </c>
      <c r="D466">
        <v>6</v>
      </c>
      <c r="E466">
        <v>117</v>
      </c>
      <c r="F466" t="s">
        <v>47</v>
      </c>
      <c r="H466">
        <f t="shared" si="21"/>
        <v>1.0174291922508587E-3</v>
      </c>
      <c r="I466">
        <f t="shared" si="22"/>
        <v>1.0174291922508587E-3</v>
      </c>
      <c r="J466">
        <f>tcofTTGPERCEO!H466 / J$2</f>
        <v>0</v>
      </c>
      <c r="K466">
        <f>tcofTTGPERCEO!I466 / K$2</f>
        <v>0</v>
      </c>
      <c r="M466">
        <f>tcofTTGPERCEO!K466 / M$2</f>
        <v>0</v>
      </c>
      <c r="N466">
        <f>tcofTTGPERCEO!L466 / N$2</f>
        <v>9.4679038060973297E-5</v>
      </c>
      <c r="O466">
        <f>tcofTTGPERCEO!M466 / O$2</f>
        <v>1.359680928208847E-4</v>
      </c>
      <c r="P466">
        <f>tcofTTGPERCEO!N466 / P$2</f>
        <v>0</v>
      </c>
      <c r="Q466">
        <f>tcofTTGPERCEO!O466 / Q$2</f>
        <v>0</v>
      </c>
      <c r="R466">
        <f>tcofTTGPERCEO!P466 / R$2</f>
        <v>7.8678206136900079E-4</v>
      </c>
      <c r="S466">
        <f>tcofTTGPERCEO!Q466 / S$2</f>
        <v>0</v>
      </c>
      <c r="T466">
        <f>tcofTTGPERCEO!R466 / T$2</f>
        <v>0</v>
      </c>
      <c r="U466">
        <f>tcofTTGPERCEO!S466 / U$2</f>
        <v>0</v>
      </c>
      <c r="V466">
        <f>tcofTTGPERCEO!T466 / V$2</f>
        <v>0</v>
      </c>
      <c r="Y466">
        <f>tcofTTGPERCEO!W466 / Y$2</f>
        <v>0</v>
      </c>
      <c r="Z466">
        <f>tcofTTGPERCEO!X466 / Z$2</f>
        <v>0</v>
      </c>
      <c r="AA466">
        <f>tcofTTGPERCEO!Y466 / AA$2</f>
        <v>0</v>
      </c>
    </row>
    <row r="467" spans="1:27" x14ac:dyDescent="0.25">
      <c r="A467" t="s">
        <v>373</v>
      </c>
      <c r="B467" t="s">
        <v>245</v>
      </c>
      <c r="C467" t="s">
        <v>28</v>
      </c>
      <c r="D467">
        <v>1</v>
      </c>
      <c r="E467">
        <v>91</v>
      </c>
      <c r="F467" t="s">
        <v>47</v>
      </c>
      <c r="H467">
        <f t="shared" si="21"/>
        <v>6.3596797768353452E-3</v>
      </c>
      <c r="I467">
        <f t="shared" si="22"/>
        <v>4.3680239091869804E-3</v>
      </c>
      <c r="J467">
        <f>tcofTTGPERCEO!H467 / J$2</f>
        <v>0</v>
      </c>
      <c r="K467">
        <f>tcofTTGPERCEO!I467 / K$2</f>
        <v>1.0197144799456153E-3</v>
      </c>
      <c r="M467">
        <f>tcofTTGPERCEO!K467 / M$2</f>
        <v>0</v>
      </c>
      <c r="N467">
        <f>tcofTTGPERCEO!L467 / N$2</f>
        <v>9.4679038060973297E-5</v>
      </c>
      <c r="O467">
        <f>tcofTTGPERCEO!M467 / O$2</f>
        <v>2.8704375151075657E-4</v>
      </c>
      <c r="P467">
        <f>tcofTTGPERCEO!N467 / P$2</f>
        <v>2.5068939583855601E-4</v>
      </c>
      <c r="Q467">
        <f>tcofTTGPERCEO!O467 / Q$2</f>
        <v>0</v>
      </c>
      <c r="R467">
        <f>tcofTTGPERCEO!P467 / R$2</f>
        <v>1.5735641227380016E-3</v>
      </c>
      <c r="S467">
        <f>tcofTTGPERCEO!Q467 / S$2</f>
        <v>2.9154518950437317E-4</v>
      </c>
      <c r="T467">
        <f>tcofTTGPERCEO!R467 / T$2</f>
        <v>6.4777327935222671E-4</v>
      </c>
      <c r="U467">
        <f>tcofTTGPERCEO!S467 / U$2</f>
        <v>4.9455984174085062E-4</v>
      </c>
      <c r="V467">
        <f>tcofTTGPERCEO!T467 / V$2</f>
        <v>1.1966493817311527E-3</v>
      </c>
      <c r="Y467">
        <f>tcofTTGPERCEO!W467 / Y$2</f>
        <v>5.0346129641283825E-4</v>
      </c>
      <c r="Z467">
        <f>tcofTTGPERCEO!X467 / Z$2</f>
        <v>0</v>
      </c>
      <c r="AA467">
        <f>tcofTTGPERCEO!Y467 / AA$2</f>
        <v>0</v>
      </c>
    </row>
    <row r="468" spans="1:27" x14ac:dyDescent="0.25">
      <c r="A468" t="s">
        <v>374</v>
      </c>
      <c r="B468" t="s">
        <v>245</v>
      </c>
      <c r="C468" t="s">
        <v>28</v>
      </c>
      <c r="D468">
        <v>12</v>
      </c>
      <c r="E468">
        <v>244</v>
      </c>
      <c r="F468" t="s">
        <v>80</v>
      </c>
      <c r="H468">
        <f t="shared" si="21"/>
        <v>1.2401018596381319E-3</v>
      </c>
      <c r="I468">
        <f t="shared" si="22"/>
        <v>7.1535340829120483E-4</v>
      </c>
      <c r="J468">
        <f>tcofTTGPERCEO!H468 / J$2</f>
        <v>0</v>
      </c>
      <c r="K468">
        <f>tcofTTGPERCEO!I468 / K$2</f>
        <v>0</v>
      </c>
      <c r="M468">
        <f>tcofTTGPERCEO!K468 / M$2</f>
        <v>0</v>
      </c>
      <c r="N468">
        <f>tcofTTGPERCEO!L468 / N$2</f>
        <v>0</v>
      </c>
      <c r="O468">
        <f>tcofTTGPERCEO!M468 / O$2</f>
        <v>2.2661348803480785E-4</v>
      </c>
      <c r="P468">
        <f>tcofTTGPERCEO!N468 / P$2</f>
        <v>0</v>
      </c>
      <c r="Q468">
        <f>tcofTTGPERCEO!O468 / Q$2</f>
        <v>0</v>
      </c>
      <c r="R468">
        <f>tcofTTGPERCEO!P468 / R$2</f>
        <v>0</v>
      </c>
      <c r="S468">
        <f>tcofTTGPERCEO!Q468 / S$2</f>
        <v>0</v>
      </c>
      <c r="T468">
        <f>tcofTTGPERCEO!R468 / T$2</f>
        <v>3.2388663967611336E-4</v>
      </c>
      <c r="U468">
        <f>tcofTTGPERCEO!S468 / U$2</f>
        <v>1.6485328058028355E-4</v>
      </c>
      <c r="V468">
        <f>tcofTTGPERCEO!T468 / V$2</f>
        <v>3.9888312724371757E-4</v>
      </c>
      <c r="Y468">
        <f>tcofTTGPERCEO!W468 / Y$2</f>
        <v>1.2586532410320956E-4</v>
      </c>
      <c r="Z468">
        <f>tcofTTGPERCEO!X468 / Z$2</f>
        <v>0</v>
      </c>
      <c r="AA468">
        <f>tcofTTGPERCEO!Y468 / AA$2</f>
        <v>0</v>
      </c>
    </row>
    <row r="469" spans="1:27" x14ac:dyDescent="0.25">
      <c r="A469" t="s">
        <v>375</v>
      </c>
      <c r="B469" t="s">
        <v>245</v>
      </c>
      <c r="C469" t="s">
        <v>28</v>
      </c>
      <c r="D469">
        <v>10</v>
      </c>
      <c r="E469">
        <v>143</v>
      </c>
      <c r="F469" t="s">
        <v>80</v>
      </c>
      <c r="H469">
        <f t="shared" si="21"/>
        <v>1.0075675439744473E-2</v>
      </c>
      <c r="I469">
        <f t="shared" si="22"/>
        <v>7.1790940618791385E-3</v>
      </c>
      <c r="J469">
        <f>tcofTTGPERCEO!H469 / J$2</f>
        <v>4.675081813931744E-4</v>
      </c>
      <c r="K469">
        <f>tcofTTGPERCEO!I469 / K$2</f>
        <v>1.3596193065941536E-3</v>
      </c>
      <c r="M469">
        <f>tcofTTGPERCEO!K469 / M$2</f>
        <v>3.2095859634107199E-4</v>
      </c>
      <c r="N469">
        <f>tcofTTGPERCEO!L469 / N$2</f>
        <v>3.7871615224389319E-4</v>
      </c>
      <c r="O469">
        <f>tcofTTGPERCEO!M469 / O$2</f>
        <v>6.9494802997341072E-4</v>
      </c>
      <c r="P469">
        <f>tcofTTGPERCEO!N469 / P$2</f>
        <v>1.002757583354224E-3</v>
      </c>
      <c r="Q469">
        <f>tcofTTGPERCEO!O469 / Q$2</f>
        <v>1.98294665873488E-4</v>
      </c>
      <c r="R469">
        <f>tcofTTGPERCEO!P469 / R$2</f>
        <v>7.8678206136900079E-4</v>
      </c>
      <c r="S469">
        <f>tcofTTGPERCEO!Q469 / S$2</f>
        <v>0</v>
      </c>
      <c r="T469">
        <f>tcofTTGPERCEO!R469 / T$2</f>
        <v>4.8582995951417006E-4</v>
      </c>
      <c r="U469">
        <f>tcofTTGPERCEO!S469 / U$2</f>
        <v>1.483679525222552E-3</v>
      </c>
      <c r="V469">
        <f>tcofTTGPERCEO!T469 / V$2</f>
        <v>1.5955325089748703E-3</v>
      </c>
      <c r="Y469">
        <f>tcofTTGPERCEO!W469 / Y$2</f>
        <v>8.81057268722467E-4</v>
      </c>
      <c r="Z469">
        <f>tcofTTGPERCEO!X469 / Z$2</f>
        <v>4.1999160016799666E-4</v>
      </c>
      <c r="AA469">
        <f>tcofTTGPERCEO!Y469 / AA$2</f>
        <v>0</v>
      </c>
    </row>
    <row r="470" spans="1:27" x14ac:dyDescent="0.25">
      <c r="A470" t="s">
        <v>244</v>
      </c>
      <c r="B470" t="s">
        <v>245</v>
      </c>
      <c r="C470" t="s">
        <v>231</v>
      </c>
      <c r="D470">
        <v>63</v>
      </c>
      <c r="E470">
        <v>579</v>
      </c>
      <c r="F470" t="s">
        <v>233</v>
      </c>
      <c r="H470">
        <f t="shared" si="21"/>
        <v>1.1533239349054456E-2</v>
      </c>
      <c r="I470">
        <f t="shared" si="22"/>
        <v>7.465493722060612E-3</v>
      </c>
      <c r="J470">
        <f>tcofTTGPERCEO!H470 / J$2</f>
        <v>0</v>
      </c>
      <c r="K470">
        <f>tcofTTGPERCEO!I470 / K$2</f>
        <v>6.7980965329707678E-4</v>
      </c>
      <c r="M470">
        <f>tcofTTGPERCEO!K470 / M$2</f>
        <v>3.2095859634107199E-4</v>
      </c>
      <c r="N470">
        <f>tcofTTGPERCEO!L470 / N$2</f>
        <v>5.6807422836583981E-4</v>
      </c>
      <c r="O470">
        <f>tcofTTGPERCEO!M470 / O$2</f>
        <v>7.7048585931834663E-4</v>
      </c>
      <c r="P470">
        <f>tcofTTGPERCEO!N470 / P$2</f>
        <v>1.002757583354224E-3</v>
      </c>
      <c r="Q470">
        <f>tcofTTGPERCEO!O470 / Q$2</f>
        <v>5.9488399762046404E-4</v>
      </c>
      <c r="R470">
        <f>tcofTTGPERCEO!P470 / R$2</f>
        <v>1.5735641227380016E-3</v>
      </c>
      <c r="S470">
        <f>tcofTTGPERCEO!Q470 / S$2</f>
        <v>5.8309037900874635E-4</v>
      </c>
      <c r="T470">
        <f>tcofTTGPERCEO!R470 / T$2</f>
        <v>1.2955465587044534E-3</v>
      </c>
      <c r="U470">
        <f>tcofTTGPERCEO!S470 / U$2</f>
        <v>6.594131223211342E-4</v>
      </c>
      <c r="V470">
        <f>tcofTTGPERCEO!T470 / V$2</f>
        <v>7.9776625448743513E-4</v>
      </c>
      <c r="Y470">
        <f>tcofTTGPERCEO!W470 / Y$2</f>
        <v>1.0069225928256765E-3</v>
      </c>
      <c r="Z470">
        <f>tcofTTGPERCEO!X470 / Z$2</f>
        <v>1.6799664006719867E-3</v>
      </c>
      <c r="AA470">
        <f>tcofTTGPERCEO!Y470 / AA$2</f>
        <v>0</v>
      </c>
    </row>
    <row r="471" spans="1:27" x14ac:dyDescent="0.25">
      <c r="A471" t="s">
        <v>246</v>
      </c>
      <c r="B471" t="s">
        <v>245</v>
      </c>
      <c r="C471" t="s">
        <v>231</v>
      </c>
      <c r="D471">
        <v>35</v>
      </c>
      <c r="E471">
        <v>651</v>
      </c>
      <c r="F471" t="s">
        <v>233</v>
      </c>
      <c r="H471">
        <f t="shared" si="21"/>
        <v>1.1158824646275744E-2</v>
      </c>
      <c r="I471">
        <f t="shared" si="22"/>
        <v>8.1802117812638988E-3</v>
      </c>
      <c r="J471">
        <f>tcofTTGPERCEO!H471 / J$2</f>
        <v>0</v>
      </c>
      <c r="K471">
        <f>tcofTTGPERCEO!I471 / K$2</f>
        <v>6.7980965329707678E-4</v>
      </c>
      <c r="M471">
        <f>tcofTTGPERCEO!K471 / M$2</f>
        <v>0</v>
      </c>
      <c r="N471">
        <f>tcofTTGPERCEO!L471 / N$2</f>
        <v>2.9350501798901724E-3</v>
      </c>
      <c r="O471">
        <f>tcofTTGPERCEO!M471 / O$2</f>
        <v>1.042422044960116E-3</v>
      </c>
      <c r="P471">
        <f>tcofTTGPERCEO!N471 / P$2</f>
        <v>7.5206818751566808E-4</v>
      </c>
      <c r="Q471">
        <f>tcofTTGPERCEO!O471 / Q$2</f>
        <v>1.784651992861392E-3</v>
      </c>
      <c r="R471">
        <f>tcofTTGPERCEO!P471 / R$2</f>
        <v>0</v>
      </c>
      <c r="S471">
        <f>tcofTTGPERCEO!Q471 / S$2</f>
        <v>2.9154518950437317E-4</v>
      </c>
      <c r="T471">
        <f>tcofTTGPERCEO!R471 / T$2</f>
        <v>1.6194331983805668E-4</v>
      </c>
      <c r="U471">
        <f>tcofTTGPERCEO!S471 / U$2</f>
        <v>8.2426640290141778E-4</v>
      </c>
      <c r="V471">
        <f>tcofTTGPERCEO!T471 / V$2</f>
        <v>7.9776625448743513E-4</v>
      </c>
      <c r="Y471">
        <f>tcofTTGPERCEO!W471 / Y$2</f>
        <v>6.2932662051604787E-4</v>
      </c>
      <c r="Z471">
        <f>tcofTTGPERCEO!X471 / Z$2</f>
        <v>1.25997480050399E-3</v>
      </c>
      <c r="AA471">
        <f>tcofTTGPERCEO!Y471 / AA$2</f>
        <v>0</v>
      </c>
    </row>
    <row r="472" spans="1:27" x14ac:dyDescent="0.25">
      <c r="A472" t="s">
        <v>247</v>
      </c>
      <c r="B472" t="s">
        <v>245</v>
      </c>
      <c r="C472" t="s">
        <v>231</v>
      </c>
      <c r="D472">
        <v>33</v>
      </c>
      <c r="E472">
        <v>840</v>
      </c>
      <c r="F472" t="s">
        <v>233</v>
      </c>
      <c r="H472">
        <f t="shared" si="21"/>
        <v>2.1030858547468095E-2</v>
      </c>
      <c r="I472">
        <f t="shared" si="22"/>
        <v>1.6957179913684395E-2</v>
      </c>
      <c r="J472">
        <f>tcofTTGPERCEO!H472 / J$2</f>
        <v>1.4025245441795231E-3</v>
      </c>
      <c r="K472">
        <f>tcofTTGPERCEO!I472 / K$2</f>
        <v>1.6995241332426921E-3</v>
      </c>
      <c r="M472">
        <f>tcofTTGPERCEO!K472 / M$2</f>
        <v>0</v>
      </c>
      <c r="N472">
        <f>tcofTTGPERCEO!L472 / N$2</f>
        <v>1.4201855709145995E-3</v>
      </c>
      <c r="O472">
        <f>tcofTTGPERCEO!M472 / O$2</f>
        <v>8.6113125453226972E-4</v>
      </c>
      <c r="P472">
        <f>tcofTTGPERCEO!N472 / P$2</f>
        <v>1.7548257708698922E-3</v>
      </c>
      <c r="Q472">
        <f>tcofTTGPERCEO!O472 / Q$2</f>
        <v>4.5607773150902241E-3</v>
      </c>
      <c r="R472">
        <f>tcofTTGPERCEO!P472 / R$2</f>
        <v>3.1471282454760031E-3</v>
      </c>
      <c r="S472">
        <f>tcofTTGPERCEO!Q472 / S$2</f>
        <v>2.9154518950437317E-4</v>
      </c>
      <c r="T472">
        <f>tcofTTGPERCEO!R472 / T$2</f>
        <v>1.7813765182186235E-3</v>
      </c>
      <c r="U472">
        <f>tcofTTGPERCEO!S472 / U$2</f>
        <v>3.297065611605671E-4</v>
      </c>
      <c r="V472">
        <f>tcofTTGPERCEO!T472 / V$2</f>
        <v>3.9888312724371757E-4</v>
      </c>
      <c r="Y472">
        <f>tcofTTGPERCEO!W472 / Y$2</f>
        <v>1.3845185651353053E-3</v>
      </c>
      <c r="Z472">
        <f>tcofTTGPERCEO!X472 / Z$2</f>
        <v>8.3998320033599333E-4</v>
      </c>
      <c r="AA472">
        <f>tcofTTGPERCEO!Y472 / AA$2</f>
        <v>1.1587485515643105E-3</v>
      </c>
    </row>
    <row r="473" spans="1:27" x14ac:dyDescent="0.25">
      <c r="A473" t="s">
        <v>248</v>
      </c>
      <c r="B473" t="s">
        <v>245</v>
      </c>
      <c r="C473" t="s">
        <v>231</v>
      </c>
      <c r="D473">
        <v>35</v>
      </c>
      <c r="E473">
        <v>1218</v>
      </c>
      <c r="F473" t="s">
        <v>243</v>
      </c>
      <c r="H473">
        <f t="shared" si="21"/>
        <v>2.4279572941831223E-2</v>
      </c>
      <c r="I473">
        <f t="shared" si="22"/>
        <v>1.5111866877630114E-2</v>
      </c>
      <c r="J473">
        <f>tcofTTGPERCEO!H473 / J$2</f>
        <v>6.0776063581112674E-3</v>
      </c>
      <c r="K473">
        <f>tcofTTGPERCEO!I473 / K$2</f>
        <v>0</v>
      </c>
      <c r="M473">
        <f>tcofTTGPERCEO!K473 / M$2</f>
        <v>5.3493099390178669E-4</v>
      </c>
      <c r="N473">
        <f>tcofTTGPERCEO!L473 / N$2</f>
        <v>1.5148646089755728E-3</v>
      </c>
      <c r="O473">
        <f>tcofTTGPERCEO!M473 / O$2</f>
        <v>8.4602368866328254E-4</v>
      </c>
      <c r="P473">
        <f>tcofTTGPERCEO!N473 / P$2</f>
        <v>5.0137879167711202E-4</v>
      </c>
      <c r="Q473">
        <f>tcofTTGPERCEO!O473 / Q$2</f>
        <v>1.784651992861392E-3</v>
      </c>
      <c r="R473">
        <f>tcofTTGPERCEO!P473 / R$2</f>
        <v>1.5735641227380016E-3</v>
      </c>
      <c r="S473">
        <f>tcofTTGPERCEO!Q473 / S$2</f>
        <v>3.2069970845481051E-3</v>
      </c>
      <c r="T473">
        <f>tcofTTGPERCEO!R473 / T$2</f>
        <v>1.6194331983805667E-3</v>
      </c>
      <c r="U473">
        <f>tcofTTGPERCEO!S473 / U$2</f>
        <v>6.594131223211342E-4</v>
      </c>
      <c r="V473">
        <f>tcofTTGPERCEO!T473 / V$2</f>
        <v>0</v>
      </c>
      <c r="Y473">
        <f>tcofTTGPERCEO!W473 / Y$2</f>
        <v>3.0207677784770295E-3</v>
      </c>
      <c r="Z473">
        <f>tcofTTGPERCEO!X473 / Z$2</f>
        <v>2.9399412011759767E-3</v>
      </c>
      <c r="AA473">
        <f>tcofTTGPERCEO!Y473 / AA$2</f>
        <v>0</v>
      </c>
    </row>
    <row r="474" spans="1:27" x14ac:dyDescent="0.25">
      <c r="A474" t="s">
        <v>249</v>
      </c>
      <c r="B474" t="s">
        <v>245</v>
      </c>
      <c r="C474" t="s">
        <v>231</v>
      </c>
      <c r="D474">
        <v>16</v>
      </c>
      <c r="E474">
        <v>975</v>
      </c>
      <c r="F474" t="s">
        <v>243</v>
      </c>
      <c r="H474">
        <f t="shared" si="21"/>
        <v>1.0864971731743179E-2</v>
      </c>
      <c r="I474">
        <f t="shared" si="22"/>
        <v>8.6044960386228598E-3</v>
      </c>
      <c r="J474">
        <f>tcofTTGPERCEO!H474 / J$2</f>
        <v>0</v>
      </c>
      <c r="K474">
        <f>tcofTTGPERCEO!I474 / K$2</f>
        <v>3.3990482664853839E-4</v>
      </c>
      <c r="M474">
        <f>tcofTTGPERCEO!K474 / M$2</f>
        <v>0</v>
      </c>
      <c r="N474">
        <f>tcofTTGPERCEO!L474 / N$2</f>
        <v>5.6807422836583981E-4</v>
      </c>
      <c r="O474">
        <f>tcofTTGPERCEO!M474 / O$2</f>
        <v>4.5322697606961569E-4</v>
      </c>
      <c r="P474">
        <f>tcofTTGPERCEO!N474 / P$2</f>
        <v>5.0137879167711202E-4</v>
      </c>
      <c r="Q474">
        <f>tcofTTGPERCEO!O474 / Q$2</f>
        <v>1.784651992861392E-3</v>
      </c>
      <c r="R474">
        <f>tcofTTGPERCEO!P474 / R$2</f>
        <v>2.3603461841070024E-3</v>
      </c>
      <c r="S474">
        <f>tcofTTGPERCEO!Q474 / S$2</f>
        <v>8.7463556851311952E-4</v>
      </c>
      <c r="T474">
        <f>tcofTTGPERCEO!R474 / T$2</f>
        <v>2.2672064777327933E-3</v>
      </c>
      <c r="U474">
        <f>tcofTTGPERCEO!S474 / U$2</f>
        <v>3.297065611605671E-4</v>
      </c>
      <c r="V474">
        <f>tcofTTGPERCEO!T474 / V$2</f>
        <v>0</v>
      </c>
      <c r="Y474">
        <f>tcofTTGPERCEO!W474 / Y$2</f>
        <v>1.2586532410320956E-4</v>
      </c>
      <c r="Z474">
        <f>tcofTTGPERCEO!X474 / Z$2</f>
        <v>1.25997480050399E-3</v>
      </c>
      <c r="AA474">
        <f>tcofTTGPERCEO!Y474 / AA$2</f>
        <v>0</v>
      </c>
    </row>
    <row r="475" spans="1:27" x14ac:dyDescent="0.25">
      <c r="A475" t="s">
        <v>250</v>
      </c>
      <c r="B475" t="s">
        <v>245</v>
      </c>
      <c r="C475" t="s">
        <v>231</v>
      </c>
      <c r="D475">
        <v>14</v>
      </c>
      <c r="E475">
        <v>642</v>
      </c>
      <c r="F475" t="s">
        <v>243</v>
      </c>
      <c r="H475">
        <f t="shared" si="21"/>
        <v>6.5744485555191863E-3</v>
      </c>
      <c r="I475">
        <f t="shared" si="22"/>
        <v>5.6535767454987656E-3</v>
      </c>
      <c r="J475">
        <f>tcofTTGPERCEO!H475 / J$2</f>
        <v>0</v>
      </c>
      <c r="K475">
        <f>tcofTTGPERCEO!I475 / K$2</f>
        <v>0</v>
      </c>
      <c r="M475">
        <f>tcofTTGPERCEO!K475 / M$2</f>
        <v>1.0698619878035734E-4</v>
      </c>
      <c r="N475">
        <f>tcofTTGPERCEO!L475 / N$2</f>
        <v>9.4679038060973297E-5</v>
      </c>
      <c r="O475">
        <f>tcofTTGPERCEO!M475 / O$2</f>
        <v>3.6258158085569254E-4</v>
      </c>
      <c r="P475">
        <f>tcofTTGPERCEO!N475 / P$2</f>
        <v>2.5068939583855601E-4</v>
      </c>
      <c r="Q475">
        <f>tcofTTGPERCEO!O475 / Q$2</f>
        <v>1.784651992861392E-3</v>
      </c>
      <c r="R475">
        <f>tcofTTGPERCEO!P475 / R$2</f>
        <v>7.8678206136900079E-4</v>
      </c>
      <c r="S475">
        <f>tcofTTGPERCEO!Q475 / S$2</f>
        <v>2.9154518950437317E-4</v>
      </c>
      <c r="T475">
        <f>tcofTTGPERCEO!R475 / T$2</f>
        <v>2.2672064777327933E-3</v>
      </c>
      <c r="U475">
        <f>tcofTTGPERCEO!S475 / U$2</f>
        <v>0</v>
      </c>
      <c r="V475">
        <f>tcofTTGPERCEO!T475 / V$2</f>
        <v>0</v>
      </c>
      <c r="Y475">
        <f>tcofTTGPERCEO!W475 / Y$2</f>
        <v>6.2932662051604787E-4</v>
      </c>
      <c r="Z475">
        <f>tcofTTGPERCEO!X475 / Z$2</f>
        <v>0</v>
      </c>
      <c r="AA475">
        <f>tcofTTGPERCEO!Y475 / AA$2</f>
        <v>0</v>
      </c>
    </row>
    <row r="476" spans="1:27" x14ac:dyDescent="0.25">
      <c r="A476" t="s">
        <v>252</v>
      </c>
      <c r="B476" t="s">
        <v>245</v>
      </c>
      <c r="C476" t="s">
        <v>231</v>
      </c>
      <c r="D476">
        <v>8</v>
      </c>
      <c r="E476">
        <v>613</v>
      </c>
      <c r="F476" t="s">
        <v>243</v>
      </c>
      <c r="H476">
        <f t="shared" si="21"/>
        <v>1.3559114636972104E-2</v>
      </c>
      <c r="I476">
        <f t="shared" si="22"/>
        <v>1.1273511175268763E-2</v>
      </c>
      <c r="J476">
        <f>tcofTTGPERCEO!H476 / J$2</f>
        <v>4.675081813931744E-4</v>
      </c>
      <c r="K476">
        <f>tcofTTGPERCEO!I476 / K$2</f>
        <v>1.0197144799456153E-3</v>
      </c>
      <c r="M476">
        <f>tcofTTGPERCEO!K476 / M$2</f>
        <v>1.0698619878035734E-4</v>
      </c>
      <c r="N476">
        <f>tcofTTGPERCEO!L476 / N$2</f>
        <v>1.2308274947926529E-3</v>
      </c>
      <c r="O476">
        <f>tcofTTGPERCEO!M476 / O$2</f>
        <v>6.3451776649746188E-4</v>
      </c>
      <c r="P476">
        <f>tcofTTGPERCEO!N476 / P$2</f>
        <v>2.5068939583855601E-4</v>
      </c>
      <c r="Q476">
        <f>tcofTTGPERCEO!O476 / Q$2</f>
        <v>1.784651992861392E-3</v>
      </c>
      <c r="R476">
        <f>tcofTTGPERCEO!P476 / R$2</f>
        <v>2.3603461841070024E-3</v>
      </c>
      <c r="S476">
        <f>tcofTTGPERCEO!Q476 / S$2</f>
        <v>2.9154518950437317E-4</v>
      </c>
      <c r="T476">
        <f>tcofTTGPERCEO!R476 / T$2</f>
        <v>2.4291497975708503E-3</v>
      </c>
      <c r="U476">
        <f>tcofTTGPERCEO!S476 / U$2</f>
        <v>9.8911968348170125E-4</v>
      </c>
      <c r="V476">
        <f>tcofTTGPERCEO!T476 / V$2</f>
        <v>3.9888312724371757E-4</v>
      </c>
      <c r="Y476">
        <f>tcofTTGPERCEO!W476 / Y$2</f>
        <v>7.5519194461925738E-4</v>
      </c>
      <c r="Z476">
        <f>tcofTTGPERCEO!X476 / Z$2</f>
        <v>8.3998320033599333E-4</v>
      </c>
      <c r="AA476">
        <f>tcofTTGPERCEO!Y476 / AA$2</f>
        <v>0</v>
      </c>
    </row>
    <row r="477" spans="1:27" x14ac:dyDescent="0.25">
      <c r="A477" t="s">
        <v>254</v>
      </c>
      <c r="B477" t="s">
        <v>245</v>
      </c>
      <c r="C477" t="s">
        <v>231</v>
      </c>
      <c r="D477">
        <v>7</v>
      </c>
      <c r="E477">
        <v>720</v>
      </c>
      <c r="F477" t="s">
        <v>243</v>
      </c>
      <c r="H477">
        <f t="shared" si="21"/>
        <v>9.4932585397633964E-3</v>
      </c>
      <c r="I477">
        <f t="shared" si="22"/>
        <v>8.658437512548231E-3</v>
      </c>
      <c r="J477">
        <f>tcofTTGPERCEO!H477 / J$2</f>
        <v>1.4025245441795231E-3</v>
      </c>
      <c r="K477">
        <f>tcofTTGPERCEO!I477 / K$2</f>
        <v>6.7980965329707678E-4</v>
      </c>
      <c r="M477">
        <f>tcofTTGPERCEO!K477 / M$2</f>
        <v>2.1397239756071467E-4</v>
      </c>
      <c r="N477">
        <f>tcofTTGPERCEO!L477 / N$2</f>
        <v>1.8935807612194659E-4</v>
      </c>
      <c r="O477">
        <f>tcofTTGPERCEO!M477 / O$2</f>
        <v>4.0790427846265409E-4</v>
      </c>
      <c r="P477">
        <f>tcofTTGPERCEO!N477 / P$2</f>
        <v>7.5206818751566808E-4</v>
      </c>
      <c r="Q477">
        <f>tcofTTGPERCEO!O477 / Q$2</f>
        <v>2.5778306563553439E-3</v>
      </c>
      <c r="R477">
        <f>tcofTTGPERCEO!P477 / R$2</f>
        <v>0</v>
      </c>
      <c r="S477">
        <f>tcofTTGPERCEO!Q477 / S$2</f>
        <v>5.8309037900874635E-4</v>
      </c>
      <c r="T477">
        <f>tcofTTGPERCEO!R477 / T$2</f>
        <v>2.1052631578947368E-3</v>
      </c>
      <c r="U477">
        <f>tcofTTGPERCEO!S477 / U$2</f>
        <v>3.297065611605671E-4</v>
      </c>
      <c r="V477">
        <f>tcofTTGPERCEO!T477 / V$2</f>
        <v>0</v>
      </c>
      <c r="Y477">
        <f>tcofTTGPERCEO!W477 / Y$2</f>
        <v>2.5173064820641913E-4</v>
      </c>
      <c r="Z477">
        <f>tcofTTGPERCEO!X477 / Z$2</f>
        <v>0</v>
      </c>
      <c r="AA477">
        <f>tcofTTGPERCEO!Y477 / AA$2</f>
        <v>0</v>
      </c>
    </row>
    <row r="478" spans="1:27" x14ac:dyDescent="0.25">
      <c r="A478" t="s">
        <v>256</v>
      </c>
      <c r="B478" t="s">
        <v>245</v>
      </c>
      <c r="C478" t="s">
        <v>231</v>
      </c>
      <c r="D478">
        <v>7</v>
      </c>
      <c r="E478">
        <v>710</v>
      </c>
      <c r="F478" t="s">
        <v>243</v>
      </c>
      <c r="H478">
        <f t="shared" si="21"/>
        <v>1.2015075554585152E-2</v>
      </c>
      <c r="I478">
        <f t="shared" si="22"/>
        <v>6.8874052204160709E-3</v>
      </c>
      <c r="J478">
        <f>tcofTTGPERCEO!H478 / J$2</f>
        <v>1.4025245441795231E-3</v>
      </c>
      <c r="K478">
        <f>tcofTTGPERCEO!I478 / K$2</f>
        <v>6.7980965329707678E-4</v>
      </c>
      <c r="M478">
        <f>tcofTTGPERCEO!K478 / M$2</f>
        <v>1.0698619878035734E-4</v>
      </c>
      <c r="N478">
        <f>tcofTTGPERCEO!L478 / N$2</f>
        <v>2.1776178754023857E-3</v>
      </c>
      <c r="O478">
        <f>tcofTTGPERCEO!M478 / O$2</f>
        <v>4.2301184433164127E-4</v>
      </c>
      <c r="P478">
        <f>tcofTTGPERCEO!N478 / P$2</f>
        <v>0</v>
      </c>
      <c r="Q478">
        <f>tcofTTGPERCEO!O478 / Q$2</f>
        <v>7.9317866349395201E-4</v>
      </c>
      <c r="R478">
        <f>tcofTTGPERCEO!P478 / R$2</f>
        <v>0</v>
      </c>
      <c r="S478">
        <f>tcofTTGPERCEO!Q478 / S$2</f>
        <v>2.9154518950437317E-4</v>
      </c>
      <c r="T478">
        <f>tcofTTGPERCEO!R478 / T$2</f>
        <v>8.0971659919028337E-4</v>
      </c>
      <c r="U478">
        <f>tcofTTGPERCEO!S478 / U$2</f>
        <v>4.9455984174085062E-4</v>
      </c>
      <c r="V478">
        <f>tcofTTGPERCEO!T478 / V$2</f>
        <v>0</v>
      </c>
      <c r="Y478">
        <f>tcofTTGPERCEO!W478 / Y$2</f>
        <v>1.2586532410320957E-3</v>
      </c>
      <c r="Z478">
        <f>tcofTTGPERCEO!X478 / Z$2</f>
        <v>1.25997480050399E-3</v>
      </c>
      <c r="AA478">
        <f>tcofTTGPERCEO!Y478 / AA$2</f>
        <v>2.3174971031286211E-3</v>
      </c>
    </row>
    <row r="479" spans="1:27" x14ac:dyDescent="0.25">
      <c r="A479" t="s">
        <v>257</v>
      </c>
      <c r="B479" t="s">
        <v>245</v>
      </c>
      <c r="C479" t="s">
        <v>231</v>
      </c>
      <c r="D479">
        <v>28</v>
      </c>
      <c r="E479">
        <v>739</v>
      </c>
      <c r="F479" t="s">
        <v>237</v>
      </c>
      <c r="H479">
        <f t="shared" si="21"/>
        <v>1.9653339134947944E-2</v>
      </c>
      <c r="I479">
        <f t="shared" si="22"/>
        <v>1.4409150436078324E-2</v>
      </c>
      <c r="J479">
        <f>tcofTTGPERCEO!H479 / J$2</f>
        <v>1.4025245441795231E-3</v>
      </c>
      <c r="K479">
        <f>tcofTTGPERCEO!I479 / K$2</f>
        <v>1.0197144799456153E-3</v>
      </c>
      <c r="M479">
        <f>tcofTTGPERCEO!K479 / M$2</f>
        <v>3.2095859634107199E-4</v>
      </c>
      <c r="N479">
        <f>tcofTTGPERCEO!L479 / N$2</f>
        <v>1.2308274947926529E-3</v>
      </c>
      <c r="O479">
        <f>tcofTTGPERCEO!M479 / O$2</f>
        <v>1.208605269518975E-3</v>
      </c>
      <c r="P479">
        <f>tcofTTGPERCEO!N479 / P$2</f>
        <v>2.5068939583855601E-4</v>
      </c>
      <c r="Q479">
        <f>tcofTTGPERCEO!O479 / Q$2</f>
        <v>4.3624826492167359E-3</v>
      </c>
      <c r="R479">
        <f>tcofTTGPERCEO!P479 / R$2</f>
        <v>3.1471282454760031E-3</v>
      </c>
      <c r="S479">
        <f>tcofTTGPERCEO!Q479 / S$2</f>
        <v>2.9154518950437317E-4</v>
      </c>
      <c r="T479">
        <f>tcofTTGPERCEO!R479 / T$2</f>
        <v>9.7165991902834013E-4</v>
      </c>
      <c r="U479">
        <f>tcofTTGPERCEO!S479 / U$2</f>
        <v>4.9455984174085062E-4</v>
      </c>
      <c r="V479">
        <f>tcofTTGPERCEO!T479 / V$2</f>
        <v>7.9776625448743513E-4</v>
      </c>
      <c r="Y479">
        <f>tcofTTGPERCEO!W479 / Y$2</f>
        <v>2.8949024543738198E-3</v>
      </c>
      <c r="Z479">
        <f>tcofTTGPERCEO!X479 / Z$2</f>
        <v>1.25997480050399E-3</v>
      </c>
      <c r="AA479">
        <f>tcofTTGPERCEO!Y479 / AA$2</f>
        <v>0</v>
      </c>
    </row>
    <row r="480" spans="1:27" x14ac:dyDescent="0.25">
      <c r="A480" t="s">
        <v>258</v>
      </c>
      <c r="B480" t="s">
        <v>245</v>
      </c>
      <c r="C480" t="s">
        <v>231</v>
      </c>
      <c r="D480">
        <v>29</v>
      </c>
      <c r="E480">
        <v>1208</v>
      </c>
      <c r="F480" t="s">
        <v>237</v>
      </c>
      <c r="H480">
        <f t="shared" si="21"/>
        <v>5.8034183421380638E-3</v>
      </c>
      <c r="I480">
        <f t="shared" si="22"/>
        <v>3.5368309602180803E-3</v>
      </c>
      <c r="J480">
        <f>tcofTTGPERCEO!H480 / J$2</f>
        <v>0</v>
      </c>
      <c r="K480">
        <f>tcofTTGPERCEO!I480 / K$2</f>
        <v>3.3990482664853839E-4</v>
      </c>
      <c r="M480">
        <f>tcofTTGPERCEO!K480 / M$2</f>
        <v>1.0698619878035734E-4</v>
      </c>
      <c r="N480">
        <f>tcofTTGPERCEO!L480 / N$2</f>
        <v>1.0414694186707063E-3</v>
      </c>
      <c r="O480">
        <f>tcofTTGPERCEO!M480 / O$2</f>
        <v>2.1150592216582064E-4</v>
      </c>
      <c r="P480">
        <f>tcofTTGPERCEO!N480 / P$2</f>
        <v>0</v>
      </c>
      <c r="Q480">
        <f>tcofTTGPERCEO!O480 / Q$2</f>
        <v>3.9658933174697601E-4</v>
      </c>
      <c r="R480">
        <f>tcofTTGPERCEO!P480 / R$2</f>
        <v>7.8678206136900079E-4</v>
      </c>
      <c r="S480">
        <f>tcofTTGPERCEO!Q480 / S$2</f>
        <v>5.8309037900874635E-4</v>
      </c>
      <c r="T480">
        <f>tcofTTGPERCEO!R480 / T$2</f>
        <v>3.2388663967611336E-4</v>
      </c>
      <c r="U480">
        <f>tcofTTGPERCEO!S480 / U$2</f>
        <v>3.297065611605671E-4</v>
      </c>
      <c r="V480">
        <f>tcofTTGPERCEO!T480 / V$2</f>
        <v>3.9888312724371757E-4</v>
      </c>
      <c r="Y480">
        <f>tcofTTGPERCEO!W480 / Y$2</f>
        <v>1.2586532410320956E-4</v>
      </c>
      <c r="Z480">
        <f>tcofTTGPERCEO!X480 / Z$2</f>
        <v>0</v>
      </c>
      <c r="AA480">
        <f>tcofTTGPERCEO!Y480 / AA$2</f>
        <v>1.1587485515643105E-3</v>
      </c>
    </row>
    <row r="481" spans="1:27" x14ac:dyDescent="0.25">
      <c r="A481" t="s">
        <v>259</v>
      </c>
      <c r="B481" t="s">
        <v>245</v>
      </c>
      <c r="C481" t="s">
        <v>231</v>
      </c>
      <c r="D481">
        <v>12</v>
      </c>
      <c r="E481">
        <v>291</v>
      </c>
      <c r="F481" t="s">
        <v>376</v>
      </c>
      <c r="H481">
        <f t="shared" si="21"/>
        <v>4.8115236033113747E-3</v>
      </c>
      <c r="I481">
        <f t="shared" si="22"/>
        <v>3.235364538139481E-3</v>
      </c>
      <c r="J481">
        <f>tcofTTGPERCEO!H481 / J$2</f>
        <v>0</v>
      </c>
      <c r="K481">
        <f>tcofTTGPERCEO!I481 / K$2</f>
        <v>3.3990482664853839E-4</v>
      </c>
      <c r="M481">
        <f>tcofTTGPERCEO!K481 / M$2</f>
        <v>1.0698619878035734E-4</v>
      </c>
      <c r="N481">
        <f>tcofTTGPERCEO!L481 / N$2</f>
        <v>4.7339519030486653E-4</v>
      </c>
      <c r="O481">
        <f>tcofTTGPERCEO!M481 / O$2</f>
        <v>1.9639835629683345E-4</v>
      </c>
      <c r="P481">
        <f>tcofTTGPERCEO!N481 / P$2</f>
        <v>0</v>
      </c>
      <c r="Q481">
        <f>tcofTTGPERCEO!O481 / Q$2</f>
        <v>1.98294665873488E-4</v>
      </c>
      <c r="R481">
        <f>tcofTTGPERCEO!P481 / R$2</f>
        <v>7.8678206136900079E-4</v>
      </c>
      <c r="S481">
        <f>tcofTTGPERCEO!Q481 / S$2</f>
        <v>2.9154518950437317E-4</v>
      </c>
      <c r="T481">
        <f>tcofTTGPERCEO!R481 / T$2</f>
        <v>1.1336032388663967E-3</v>
      </c>
      <c r="U481">
        <f>tcofTTGPERCEO!S481 / U$2</f>
        <v>0</v>
      </c>
      <c r="V481">
        <f>tcofTTGPERCEO!T481 / V$2</f>
        <v>0</v>
      </c>
      <c r="Y481">
        <f>tcofTTGPERCEO!W481 / Y$2</f>
        <v>1.2586532410320956E-4</v>
      </c>
      <c r="Z481">
        <f>tcofTTGPERCEO!X481 / Z$2</f>
        <v>0</v>
      </c>
      <c r="AA481">
        <f>tcofTTGPERCEO!Y481 / AA$2</f>
        <v>1.1587485515643105E-3</v>
      </c>
    </row>
    <row r="482" spans="1:27" x14ac:dyDescent="0.25">
      <c r="A482" t="s">
        <v>260</v>
      </c>
      <c r="B482" t="s">
        <v>245</v>
      </c>
      <c r="C482" t="s">
        <v>231</v>
      </c>
      <c r="D482">
        <v>3</v>
      </c>
      <c r="E482">
        <v>254</v>
      </c>
      <c r="F482" t="s">
        <v>376</v>
      </c>
      <c r="H482">
        <f t="shared" si="21"/>
        <v>2.6230138832495755E-3</v>
      </c>
      <c r="I482">
        <f t="shared" si="22"/>
        <v>2.2030222830815788E-3</v>
      </c>
      <c r="J482">
        <f>tcofTTGPERCEO!H482 / J$2</f>
        <v>0</v>
      </c>
      <c r="K482">
        <f>tcofTTGPERCEO!I482 / K$2</f>
        <v>0</v>
      </c>
      <c r="M482">
        <f>tcofTTGPERCEO!K482 / M$2</f>
        <v>5.3493099390178669E-4</v>
      </c>
      <c r="N482">
        <f>tcofTTGPERCEO!L482 / N$2</f>
        <v>2.8403711418291991E-4</v>
      </c>
      <c r="O482">
        <f>tcofTTGPERCEO!M482 / O$2</f>
        <v>2.4172105390379503E-4</v>
      </c>
      <c r="P482">
        <f>tcofTTGPERCEO!N482 / P$2</f>
        <v>0</v>
      </c>
      <c r="Q482">
        <f>tcofTTGPERCEO!O482 / Q$2</f>
        <v>0</v>
      </c>
      <c r="R482">
        <f>tcofTTGPERCEO!P482 / R$2</f>
        <v>0</v>
      </c>
      <c r="S482">
        <f>tcofTTGPERCEO!Q482 / S$2</f>
        <v>0</v>
      </c>
      <c r="T482">
        <f>tcofTTGPERCEO!R482 / T$2</f>
        <v>6.4777327935222671E-4</v>
      </c>
      <c r="U482">
        <f>tcofTTGPERCEO!S482 / U$2</f>
        <v>4.9455984174085062E-4</v>
      </c>
      <c r="V482">
        <f>tcofTTGPERCEO!T482 / V$2</f>
        <v>0</v>
      </c>
      <c r="Y482">
        <f>tcofTTGPERCEO!W482 / Y$2</f>
        <v>0</v>
      </c>
      <c r="Z482">
        <f>tcofTTGPERCEO!X482 / Z$2</f>
        <v>4.1999160016799666E-4</v>
      </c>
      <c r="AA482">
        <f>tcofTTGPERCEO!Y482 / AA$2</f>
        <v>0</v>
      </c>
    </row>
    <row r="483" spans="1:27" x14ac:dyDescent="0.25">
      <c r="A483" t="s">
        <v>261</v>
      </c>
      <c r="B483" t="s">
        <v>245</v>
      </c>
      <c r="C483" t="s">
        <v>231</v>
      </c>
      <c r="D483">
        <v>3</v>
      </c>
      <c r="E483">
        <v>213</v>
      </c>
      <c r="F483" t="s">
        <v>376</v>
      </c>
      <c r="H483">
        <f t="shared" si="21"/>
        <v>8.8898743967352166E-3</v>
      </c>
      <c r="I483">
        <f t="shared" si="22"/>
        <v>5.2377579434360931E-3</v>
      </c>
      <c r="J483">
        <f>tcofTTGPERCEO!H483 / J$2</f>
        <v>1.4025245441795231E-3</v>
      </c>
      <c r="K483">
        <f>tcofTTGPERCEO!I483 / K$2</f>
        <v>0</v>
      </c>
      <c r="M483">
        <f>tcofTTGPERCEO!K483 / M$2</f>
        <v>0</v>
      </c>
      <c r="N483">
        <f>tcofTTGPERCEO!L483 / N$2</f>
        <v>6.627532664268131E-4</v>
      </c>
      <c r="O483">
        <f>tcofTTGPERCEO!M483 / O$2</f>
        <v>5.8919506889050033E-4</v>
      </c>
      <c r="P483">
        <f>tcofTTGPERCEO!N483 / P$2</f>
        <v>0</v>
      </c>
      <c r="Q483">
        <f>tcofTTGPERCEO!O483 / Q$2</f>
        <v>7.9317866349395201E-4</v>
      </c>
      <c r="R483">
        <f>tcofTTGPERCEO!P483 / R$2</f>
        <v>0</v>
      </c>
      <c r="S483">
        <f>tcofTTGPERCEO!Q483 / S$2</f>
        <v>2.6239067055393588E-3</v>
      </c>
      <c r="T483">
        <f>tcofTTGPERCEO!R483 / T$2</f>
        <v>1.2955465587044534E-3</v>
      </c>
      <c r="U483">
        <f>tcofTTGPERCEO!S483 / U$2</f>
        <v>4.9455984174085062E-4</v>
      </c>
      <c r="V483">
        <f>tcofTTGPERCEO!T483 / V$2</f>
        <v>3.9888312724371757E-4</v>
      </c>
      <c r="Y483">
        <f>tcofTTGPERCEO!W483 / Y$2</f>
        <v>6.2932662051604787E-4</v>
      </c>
      <c r="Z483">
        <f>tcofTTGPERCEO!X483 / Z$2</f>
        <v>0</v>
      </c>
      <c r="AA483">
        <f>tcofTTGPERCEO!Y483 / AA$2</f>
        <v>0</v>
      </c>
    </row>
    <row r="484" spans="1:27" x14ac:dyDescent="0.25">
      <c r="A484" t="s">
        <v>262</v>
      </c>
      <c r="B484" t="s">
        <v>245</v>
      </c>
      <c r="C484" t="s">
        <v>231</v>
      </c>
      <c r="D484">
        <v>25</v>
      </c>
      <c r="E484">
        <v>770</v>
      </c>
      <c r="F484" t="s">
        <v>376</v>
      </c>
      <c r="H484">
        <f t="shared" si="21"/>
        <v>1.5079696837156098E-2</v>
      </c>
      <c r="I484">
        <f t="shared" si="22"/>
        <v>8.4823593181153553E-3</v>
      </c>
      <c r="J484">
        <f>tcofTTGPERCEO!H484 / J$2</f>
        <v>0</v>
      </c>
      <c r="K484">
        <f>tcofTTGPERCEO!I484 / K$2</f>
        <v>6.7980965329707678E-4</v>
      </c>
      <c r="M484">
        <f>tcofTTGPERCEO!K484 / M$2</f>
        <v>0</v>
      </c>
      <c r="N484">
        <f>tcofTTGPERCEO!L484 / N$2</f>
        <v>1.1361484567316796E-3</v>
      </c>
      <c r="O484">
        <f>tcofTTGPERCEO!M484 / O$2</f>
        <v>1.1330674401740391E-3</v>
      </c>
      <c r="P484">
        <f>tcofTTGPERCEO!N484 / P$2</f>
        <v>2.5068939583855601E-4</v>
      </c>
      <c r="Q484">
        <f>tcofTTGPERCEO!O484 / Q$2</f>
        <v>1.586357326987904E-3</v>
      </c>
      <c r="R484">
        <f>tcofTTGPERCEO!P484 / R$2</f>
        <v>1.5735641227380016E-3</v>
      </c>
      <c r="S484">
        <f>tcofTTGPERCEO!Q484 / S$2</f>
        <v>2.9154518950437317E-4</v>
      </c>
      <c r="T484">
        <f>tcofTTGPERCEO!R484 / T$2</f>
        <v>1.1336032388663967E-3</v>
      </c>
      <c r="U484">
        <f>tcofTTGPERCEO!S484 / U$2</f>
        <v>9.8911968348170125E-4</v>
      </c>
      <c r="V484">
        <f>tcofTTGPERCEO!T484 / V$2</f>
        <v>1.5955325089748703E-3</v>
      </c>
      <c r="Y484">
        <f>tcofTTGPERCEO!W484 / Y$2</f>
        <v>1.132787916928886E-3</v>
      </c>
      <c r="Z484">
        <f>tcofTTGPERCEO!X484 / Z$2</f>
        <v>1.25997480050399E-3</v>
      </c>
      <c r="AA484">
        <f>tcofTTGPERCEO!Y484 / AA$2</f>
        <v>2.3174971031286211E-3</v>
      </c>
    </row>
    <row r="485" spans="1:27" x14ac:dyDescent="0.25">
      <c r="A485" t="s">
        <v>263</v>
      </c>
      <c r="B485" t="s">
        <v>245</v>
      </c>
      <c r="C485" t="s">
        <v>231</v>
      </c>
      <c r="D485">
        <v>23</v>
      </c>
      <c r="E485">
        <v>991</v>
      </c>
      <c r="F485" t="s">
        <v>233</v>
      </c>
      <c r="H485">
        <f t="shared" si="21"/>
        <v>5.2149394516372433E-3</v>
      </c>
      <c r="I485">
        <f t="shared" si="22"/>
        <v>2.9781533180016171E-3</v>
      </c>
      <c r="J485">
        <f>tcofTTGPERCEO!H485 / J$2</f>
        <v>4.675081813931744E-4</v>
      </c>
      <c r="K485">
        <f>tcofTTGPERCEO!I485 / K$2</f>
        <v>0</v>
      </c>
      <c r="M485">
        <f>tcofTTGPERCEO!K485 / M$2</f>
        <v>0</v>
      </c>
      <c r="N485">
        <f>tcofTTGPERCEO!L485 / N$2</f>
        <v>9.4679038060973297E-5</v>
      </c>
      <c r="O485">
        <f>tcofTTGPERCEO!M485 / O$2</f>
        <v>2.7193618564176939E-4</v>
      </c>
      <c r="P485">
        <f>tcofTTGPERCEO!N485 / P$2</f>
        <v>2.5068939583855601E-4</v>
      </c>
      <c r="Q485">
        <f>tcofTTGPERCEO!O485 / Q$2</f>
        <v>5.9488399762046404E-4</v>
      </c>
      <c r="R485">
        <f>tcofTTGPERCEO!P485 / R$2</f>
        <v>0</v>
      </c>
      <c r="S485">
        <f>tcofTTGPERCEO!Q485 / S$2</f>
        <v>1.1661807580174927E-3</v>
      </c>
      <c r="T485">
        <f>tcofTTGPERCEO!R485 / T$2</f>
        <v>1.1336032388663967E-3</v>
      </c>
      <c r="U485">
        <f>tcofTTGPERCEO!S485 / U$2</f>
        <v>1.6485328058028355E-4</v>
      </c>
      <c r="V485">
        <f>tcofTTGPERCEO!T485 / V$2</f>
        <v>3.9888312724371757E-4</v>
      </c>
      <c r="Y485">
        <f>tcofTTGPERCEO!W485 / Y$2</f>
        <v>2.5173064820641913E-4</v>
      </c>
      <c r="Z485">
        <f>tcofTTGPERCEO!X485 / Z$2</f>
        <v>4.1999160016799666E-4</v>
      </c>
      <c r="AA485">
        <f>tcofTTGPERCEO!Y485 / AA$2</f>
        <v>0</v>
      </c>
    </row>
    <row r="486" spans="1:27" x14ac:dyDescent="0.25">
      <c r="A486" t="s">
        <v>264</v>
      </c>
      <c r="B486" t="s">
        <v>245</v>
      </c>
      <c r="C486" t="s">
        <v>231</v>
      </c>
      <c r="D486">
        <v>15</v>
      </c>
      <c r="E486">
        <v>403</v>
      </c>
      <c r="F486" t="s">
        <v>376</v>
      </c>
      <c r="H486">
        <f t="shared" si="21"/>
        <v>1.6130710432085398E-2</v>
      </c>
      <c r="I486">
        <f t="shared" si="22"/>
        <v>1.3285884832867811E-2</v>
      </c>
      <c r="J486">
        <f>tcofTTGPERCEO!H486 / J$2</f>
        <v>2.3375409069658717E-3</v>
      </c>
      <c r="K486">
        <f>tcofTTGPERCEO!I486 / K$2</f>
        <v>1.0197144799456153E-3</v>
      </c>
      <c r="M486">
        <f>tcofTTGPERCEO!K486 / M$2</f>
        <v>4.2794479512142934E-4</v>
      </c>
      <c r="N486">
        <f>tcofTTGPERCEO!L486 / N$2</f>
        <v>1.4201855709145995E-3</v>
      </c>
      <c r="O486">
        <f>tcofTTGPERCEO!M486 / O$2</f>
        <v>9.2156151800821856E-4</v>
      </c>
      <c r="P486">
        <f>tcofTTGPERCEO!N486 / P$2</f>
        <v>0</v>
      </c>
      <c r="Q486">
        <f>tcofTTGPERCEO!O486 / Q$2</f>
        <v>1.784651992861392E-3</v>
      </c>
      <c r="R486">
        <f>tcofTTGPERCEO!P486 / R$2</f>
        <v>4.7206923682140047E-3</v>
      </c>
      <c r="S486">
        <f>tcofTTGPERCEO!Q486 / S$2</f>
        <v>1.1661807580174927E-3</v>
      </c>
      <c r="T486">
        <f>tcofTTGPERCEO!R486 / T$2</f>
        <v>3.2388663967611336E-4</v>
      </c>
      <c r="U486">
        <f>tcofTTGPERCEO!S486 / U$2</f>
        <v>3.297065611605671E-4</v>
      </c>
      <c r="V486">
        <f>tcofTTGPERCEO!T486 / V$2</f>
        <v>0</v>
      </c>
      <c r="Y486">
        <f>tcofTTGPERCEO!W486 / Y$2</f>
        <v>1.2586532410320957E-3</v>
      </c>
      <c r="Z486">
        <f>tcofTTGPERCEO!X486 / Z$2</f>
        <v>4.1999160016799666E-4</v>
      </c>
      <c r="AA486">
        <f>tcofTTGPERCEO!Y486 / AA$2</f>
        <v>0</v>
      </c>
    </row>
    <row r="487" spans="1:27" x14ac:dyDescent="0.25">
      <c r="A487" t="s">
        <v>265</v>
      </c>
      <c r="B487" t="s">
        <v>245</v>
      </c>
      <c r="C487" t="s">
        <v>231</v>
      </c>
      <c r="D487">
        <v>9</v>
      </c>
      <c r="E487">
        <v>843</v>
      </c>
      <c r="F487" t="s">
        <v>233</v>
      </c>
      <c r="H487">
        <f t="shared" si="21"/>
        <v>2.2354580856343235E-3</v>
      </c>
      <c r="I487">
        <f t="shared" si="22"/>
        <v>1.6921822479235313E-3</v>
      </c>
      <c r="J487">
        <f>tcofTTGPERCEO!H487 / J$2</f>
        <v>4.675081813931744E-4</v>
      </c>
      <c r="K487">
        <f>tcofTTGPERCEO!I487 / K$2</f>
        <v>0</v>
      </c>
      <c r="M487">
        <f>tcofTTGPERCEO!K487 / M$2</f>
        <v>0</v>
      </c>
      <c r="N487">
        <f>tcofTTGPERCEO!L487 / N$2</f>
        <v>2.8403711418291991E-4</v>
      </c>
      <c r="O487">
        <f>tcofTTGPERCEO!M487 / O$2</f>
        <v>2.8704375151075657E-4</v>
      </c>
      <c r="P487">
        <f>tcofTTGPERCEO!N487 / P$2</f>
        <v>0</v>
      </c>
      <c r="Q487">
        <f>tcofTTGPERCEO!O487 / Q$2</f>
        <v>0</v>
      </c>
      <c r="R487">
        <f>tcofTTGPERCEO!P487 / R$2</f>
        <v>0</v>
      </c>
      <c r="S487">
        <f>tcofTTGPERCEO!Q487 / S$2</f>
        <v>2.9154518950437317E-4</v>
      </c>
      <c r="T487">
        <f>tcofTTGPERCEO!R487 / T$2</f>
        <v>3.2388663967611336E-4</v>
      </c>
      <c r="U487">
        <f>tcofTTGPERCEO!S487 / U$2</f>
        <v>3.297065611605671E-4</v>
      </c>
      <c r="V487">
        <f>tcofTTGPERCEO!T487 / V$2</f>
        <v>0</v>
      </c>
      <c r="Y487">
        <f>tcofTTGPERCEO!W487 / Y$2</f>
        <v>2.5173064820641913E-4</v>
      </c>
      <c r="Z487">
        <f>tcofTTGPERCEO!X487 / Z$2</f>
        <v>0</v>
      </c>
      <c r="AA487">
        <f>tcofTTGPERCEO!Y487 / AA$2</f>
        <v>0</v>
      </c>
    </row>
    <row r="488" spans="1:27" x14ac:dyDescent="0.25">
      <c r="A488" t="s">
        <v>266</v>
      </c>
      <c r="B488" t="s">
        <v>245</v>
      </c>
      <c r="C488" t="s">
        <v>231</v>
      </c>
      <c r="D488">
        <v>5</v>
      </c>
      <c r="E488">
        <v>209</v>
      </c>
      <c r="F488" t="s">
        <v>376</v>
      </c>
      <c r="H488">
        <f t="shared" si="21"/>
        <v>8.7394814824155766E-3</v>
      </c>
      <c r="I488">
        <f t="shared" si="22"/>
        <v>4.5819611085939791E-3</v>
      </c>
      <c r="J488">
        <f>tcofTTGPERCEO!H488 / J$2</f>
        <v>0</v>
      </c>
      <c r="K488">
        <f>tcofTTGPERCEO!I488 / K$2</f>
        <v>3.3990482664853839E-4</v>
      </c>
      <c r="M488">
        <f>tcofTTGPERCEO!K488 / M$2</f>
        <v>0</v>
      </c>
      <c r="N488">
        <f>tcofTTGPERCEO!L488 / N$2</f>
        <v>1.8935807612194659E-4</v>
      </c>
      <c r="O488">
        <f>tcofTTGPERCEO!M488 / O$2</f>
        <v>8.7623882040125691E-4</v>
      </c>
      <c r="P488">
        <f>tcofTTGPERCEO!N488 / P$2</f>
        <v>0</v>
      </c>
      <c r="Q488">
        <f>tcofTTGPERCEO!O488 / Q$2</f>
        <v>7.9317866349395201E-4</v>
      </c>
      <c r="R488">
        <f>tcofTTGPERCEO!P488 / R$2</f>
        <v>1.5735641227380016E-3</v>
      </c>
      <c r="S488">
        <f>tcofTTGPERCEO!Q488 / S$2</f>
        <v>0</v>
      </c>
      <c r="T488">
        <f>tcofTTGPERCEO!R488 / T$2</f>
        <v>8.0971659919028337E-4</v>
      </c>
      <c r="U488">
        <f>tcofTTGPERCEO!S488 / U$2</f>
        <v>0</v>
      </c>
      <c r="V488">
        <f>tcofTTGPERCEO!T488 / V$2</f>
        <v>0</v>
      </c>
      <c r="Y488">
        <f>tcofTTGPERCEO!W488 / Y$2</f>
        <v>3.7759597230962869E-4</v>
      </c>
      <c r="Z488">
        <f>tcofTTGPERCEO!X488 / Z$2</f>
        <v>3.7799244015119695E-3</v>
      </c>
      <c r="AA488">
        <f>tcofTTGPERCEO!Y488 / AA$2</f>
        <v>0</v>
      </c>
    </row>
    <row r="489" spans="1:27" x14ac:dyDescent="0.25">
      <c r="A489" t="s">
        <v>267</v>
      </c>
      <c r="B489" t="s">
        <v>245</v>
      </c>
      <c r="C489" t="s">
        <v>231</v>
      </c>
      <c r="D489">
        <v>7</v>
      </c>
      <c r="E489">
        <v>664</v>
      </c>
      <c r="F489" t="s">
        <v>233</v>
      </c>
      <c r="H489">
        <f t="shared" si="21"/>
        <v>5.2233053542924037E-3</v>
      </c>
      <c r="I489">
        <f t="shared" si="22"/>
        <v>2.2590361311809566E-3</v>
      </c>
      <c r="J489">
        <f>tcofTTGPERCEO!H489 / J$2</f>
        <v>0</v>
      </c>
      <c r="K489">
        <f>tcofTTGPERCEO!I489 / K$2</f>
        <v>0</v>
      </c>
      <c r="M489">
        <f>tcofTTGPERCEO!K489 / M$2</f>
        <v>1.0698619878035734E-4</v>
      </c>
      <c r="N489">
        <f>tcofTTGPERCEO!L489 / N$2</f>
        <v>1.8935807612194659E-4</v>
      </c>
      <c r="O489">
        <f>tcofTTGPERCEO!M489 / O$2</f>
        <v>3.7768914672467972E-4</v>
      </c>
      <c r="P489">
        <f>tcofTTGPERCEO!N489 / P$2</f>
        <v>5.0137879167711202E-4</v>
      </c>
      <c r="Q489">
        <f>tcofTTGPERCEO!O489 / Q$2</f>
        <v>5.9488399762046404E-4</v>
      </c>
      <c r="R489">
        <f>tcofTTGPERCEO!P489 / R$2</f>
        <v>0</v>
      </c>
      <c r="S489">
        <f>tcofTTGPERCEO!Q489 / S$2</f>
        <v>2.0408163265306124E-3</v>
      </c>
      <c r="T489">
        <f>tcofTTGPERCEO!R489 / T$2</f>
        <v>3.2388663967611336E-4</v>
      </c>
      <c r="U489">
        <f>tcofTTGPERCEO!S489 / U$2</f>
        <v>1.6485328058028355E-4</v>
      </c>
      <c r="V489">
        <f>tcofTTGPERCEO!T489 / V$2</f>
        <v>0</v>
      </c>
      <c r="Y489">
        <f>tcofTTGPERCEO!W489 / Y$2</f>
        <v>5.0346129641283825E-4</v>
      </c>
      <c r="Z489">
        <f>tcofTTGPERCEO!X489 / Z$2</f>
        <v>4.1999160016799666E-4</v>
      </c>
      <c r="AA489">
        <f>tcofTTGPERCEO!Y489 / AA$2</f>
        <v>0</v>
      </c>
    </row>
    <row r="490" spans="1:27" x14ac:dyDescent="0.25">
      <c r="A490" t="s">
        <v>268</v>
      </c>
      <c r="B490" t="s">
        <v>245</v>
      </c>
      <c r="C490" t="s">
        <v>231</v>
      </c>
      <c r="D490">
        <v>5</v>
      </c>
      <c r="E490">
        <v>433</v>
      </c>
      <c r="F490" t="s">
        <v>376</v>
      </c>
      <c r="H490">
        <f t="shared" si="21"/>
        <v>3.844538914805946E-3</v>
      </c>
      <c r="I490">
        <f t="shared" si="22"/>
        <v>2.7952206941219016E-3</v>
      </c>
      <c r="J490">
        <f>tcofTTGPERCEO!H490 / J$2</f>
        <v>0</v>
      </c>
      <c r="K490">
        <f>tcofTTGPERCEO!I490 / K$2</f>
        <v>0</v>
      </c>
      <c r="M490">
        <f>tcofTTGPERCEO!K490 / M$2</f>
        <v>1.0698619878035734E-4</v>
      </c>
      <c r="N490">
        <f>tcofTTGPERCEO!L490 / N$2</f>
        <v>4.7339519030486653E-4</v>
      </c>
      <c r="O490">
        <f>tcofTTGPERCEO!M490 / O$2</f>
        <v>4.8344210780759005E-4</v>
      </c>
      <c r="P490">
        <f>tcofTTGPERCEO!N490 / P$2</f>
        <v>0</v>
      </c>
      <c r="Q490">
        <f>tcofTTGPERCEO!O490 / Q$2</f>
        <v>5.9488399762046404E-4</v>
      </c>
      <c r="R490">
        <f>tcofTTGPERCEO!P490 / R$2</f>
        <v>0</v>
      </c>
      <c r="S490">
        <f>tcofTTGPERCEO!Q490 / S$2</f>
        <v>0</v>
      </c>
      <c r="T490">
        <f>tcofTTGPERCEO!R490 / T$2</f>
        <v>9.7165991902834013E-4</v>
      </c>
      <c r="U490">
        <f>tcofTTGPERCEO!S490 / U$2</f>
        <v>1.6485328058028355E-4</v>
      </c>
      <c r="V490">
        <f>tcofTTGPERCEO!T490 / V$2</f>
        <v>0</v>
      </c>
      <c r="Y490">
        <f>tcofTTGPERCEO!W490 / Y$2</f>
        <v>6.2932662051604787E-4</v>
      </c>
      <c r="Z490">
        <f>tcofTTGPERCEO!X490 / Z$2</f>
        <v>4.1999160016799666E-4</v>
      </c>
      <c r="AA490">
        <f>tcofTTGPERCEO!Y490 / AA$2</f>
        <v>0</v>
      </c>
    </row>
    <row r="491" spans="1:27" x14ac:dyDescent="0.25">
      <c r="A491" t="s">
        <v>269</v>
      </c>
      <c r="B491" t="s">
        <v>245</v>
      </c>
      <c r="C491" t="s">
        <v>231</v>
      </c>
      <c r="D491">
        <v>11</v>
      </c>
      <c r="E491">
        <v>522</v>
      </c>
      <c r="F491" t="s">
        <v>235</v>
      </c>
      <c r="H491">
        <f t="shared" si="21"/>
        <v>3.9418648612187975E-3</v>
      </c>
      <c r="I491">
        <f t="shared" si="22"/>
        <v>2.8103364713784307E-3</v>
      </c>
      <c r="J491">
        <f>tcofTTGPERCEO!H491 / J$2</f>
        <v>4.675081813931744E-4</v>
      </c>
      <c r="K491">
        <f>tcofTTGPERCEO!I491 / K$2</f>
        <v>0</v>
      </c>
      <c r="M491">
        <f>tcofTTGPERCEO!K491 / M$2</f>
        <v>0</v>
      </c>
      <c r="N491">
        <f>tcofTTGPERCEO!L491 / N$2</f>
        <v>1.8935807612194659E-4</v>
      </c>
      <c r="O491">
        <f>tcofTTGPERCEO!M491 / O$2</f>
        <v>1.5107565868987188E-4</v>
      </c>
      <c r="P491">
        <f>tcofTTGPERCEO!N491 / P$2</f>
        <v>0</v>
      </c>
      <c r="Q491">
        <f>tcofTTGPERCEO!O491 / Q$2</f>
        <v>1.1897679952409281E-3</v>
      </c>
      <c r="R491">
        <f>tcofTTGPERCEO!P491 / R$2</f>
        <v>0</v>
      </c>
      <c r="S491">
        <f>tcofTTGPERCEO!Q491 / S$2</f>
        <v>2.9154518950437317E-4</v>
      </c>
      <c r="T491">
        <f>tcofTTGPERCEO!R491 / T$2</f>
        <v>6.4777327935222671E-4</v>
      </c>
      <c r="U491">
        <f>tcofTTGPERCEO!S491 / U$2</f>
        <v>1.6485328058028355E-4</v>
      </c>
      <c r="V491">
        <f>tcofTTGPERCEO!T491 / V$2</f>
        <v>0</v>
      </c>
      <c r="Y491">
        <f>tcofTTGPERCEO!W491 / Y$2</f>
        <v>0</v>
      </c>
      <c r="Z491">
        <f>tcofTTGPERCEO!X491 / Z$2</f>
        <v>8.3998320033599333E-4</v>
      </c>
      <c r="AA491">
        <f>tcofTTGPERCEO!Y491 / AA$2</f>
        <v>0</v>
      </c>
    </row>
    <row r="492" spans="1:27" x14ac:dyDescent="0.25">
      <c r="A492" t="s">
        <v>270</v>
      </c>
      <c r="B492" t="s">
        <v>245</v>
      </c>
      <c r="C492" t="s">
        <v>231</v>
      </c>
      <c r="D492">
        <v>3</v>
      </c>
      <c r="E492">
        <v>324</v>
      </c>
      <c r="F492" t="s">
        <v>376</v>
      </c>
      <c r="H492">
        <f t="shared" si="21"/>
        <v>4.6595309907219926E-3</v>
      </c>
      <c r="I492">
        <f t="shared" si="22"/>
        <v>3.4445329046367849E-3</v>
      </c>
      <c r="J492">
        <f>tcofTTGPERCEO!H492 / J$2</f>
        <v>0</v>
      </c>
      <c r="K492">
        <f>tcofTTGPERCEO!I492 / K$2</f>
        <v>3.3990482664853839E-4</v>
      </c>
      <c r="M492">
        <f>tcofTTGPERCEO!K492 / M$2</f>
        <v>0</v>
      </c>
      <c r="N492">
        <f>tcofTTGPERCEO!L492 / N$2</f>
        <v>2.8403711418291991E-4</v>
      </c>
      <c r="O492">
        <f>tcofTTGPERCEO!M492 / O$2</f>
        <v>3.3236644911771818E-4</v>
      </c>
      <c r="P492">
        <f>tcofTTGPERCEO!N492 / P$2</f>
        <v>0</v>
      </c>
      <c r="Q492">
        <f>tcofTTGPERCEO!O492 / Q$2</f>
        <v>1.1897679952409281E-3</v>
      </c>
      <c r="R492">
        <f>tcofTTGPERCEO!P492 / R$2</f>
        <v>0</v>
      </c>
      <c r="S492">
        <f>tcofTTGPERCEO!Q492 / S$2</f>
        <v>2.9154518950437317E-4</v>
      </c>
      <c r="T492">
        <f>tcofTTGPERCEO!R492 / T$2</f>
        <v>1.1336032388663967E-3</v>
      </c>
      <c r="U492">
        <f>tcofTTGPERCEO!S492 / U$2</f>
        <v>1.6485328058028355E-4</v>
      </c>
      <c r="V492">
        <f>tcofTTGPERCEO!T492 / V$2</f>
        <v>0</v>
      </c>
      <c r="Y492">
        <f>tcofTTGPERCEO!W492 / Y$2</f>
        <v>5.0346129641283825E-4</v>
      </c>
      <c r="Z492">
        <f>tcofTTGPERCEO!X492 / Z$2</f>
        <v>4.1999160016799666E-4</v>
      </c>
      <c r="AA492">
        <f>tcofTTGPERCEO!Y492 / AA$2</f>
        <v>0</v>
      </c>
    </row>
    <row r="493" spans="1:27" x14ac:dyDescent="0.25">
      <c r="A493" t="s">
        <v>271</v>
      </c>
      <c r="B493" t="s">
        <v>245</v>
      </c>
      <c r="C493" t="s">
        <v>231</v>
      </c>
      <c r="D493">
        <v>14</v>
      </c>
      <c r="E493">
        <v>426</v>
      </c>
      <c r="F493" t="s">
        <v>235</v>
      </c>
      <c r="H493">
        <f t="shared" si="21"/>
        <v>7.3626519752836295E-3</v>
      </c>
      <c r="I493">
        <f t="shared" si="22"/>
        <v>5.6878477477324699E-3</v>
      </c>
      <c r="J493">
        <f>tcofTTGPERCEO!H493 / J$2</f>
        <v>9.3501636278634881E-4</v>
      </c>
      <c r="K493">
        <f>tcofTTGPERCEO!I493 / K$2</f>
        <v>3.3990482664853839E-4</v>
      </c>
      <c r="M493">
        <f>tcofTTGPERCEO!K493 / M$2</f>
        <v>3.2095859634107199E-4</v>
      </c>
      <c r="N493">
        <f>tcofTTGPERCEO!L493 / N$2</f>
        <v>9.4679038060973305E-4</v>
      </c>
      <c r="O493">
        <f>tcofTTGPERCEO!M493 / O$2</f>
        <v>4.8344210780759005E-4</v>
      </c>
      <c r="P493">
        <f>tcofTTGPERCEO!N493 / P$2</f>
        <v>7.5206818751566808E-4</v>
      </c>
      <c r="Q493">
        <f>tcofTTGPERCEO!O493 / Q$2</f>
        <v>7.9317866349395201E-4</v>
      </c>
      <c r="R493">
        <f>tcofTTGPERCEO!P493 / R$2</f>
        <v>7.8678206136900079E-4</v>
      </c>
      <c r="S493">
        <f>tcofTTGPERCEO!Q493 / S$2</f>
        <v>5.8309037900874635E-4</v>
      </c>
      <c r="T493">
        <f>tcofTTGPERCEO!R493 / T$2</f>
        <v>0</v>
      </c>
      <c r="U493">
        <f>tcofTTGPERCEO!S493 / U$2</f>
        <v>3.297065611605671E-4</v>
      </c>
      <c r="V493">
        <f>tcofTTGPERCEO!T493 / V$2</f>
        <v>0</v>
      </c>
      <c r="Y493">
        <f>tcofTTGPERCEO!W493 / Y$2</f>
        <v>2.5173064820641913E-4</v>
      </c>
      <c r="Z493">
        <f>tcofTTGPERCEO!X493 / Z$2</f>
        <v>8.3998320033599333E-4</v>
      </c>
      <c r="AA493">
        <f>tcofTTGPERCEO!Y493 / AA$2</f>
        <v>0</v>
      </c>
    </row>
    <row r="494" spans="1:27" x14ac:dyDescent="0.25">
      <c r="A494" t="s">
        <v>272</v>
      </c>
      <c r="B494" t="s">
        <v>245</v>
      </c>
      <c r="C494" t="s">
        <v>231</v>
      </c>
      <c r="D494">
        <v>13</v>
      </c>
      <c r="E494">
        <v>434</v>
      </c>
      <c r="F494" t="s">
        <v>235</v>
      </c>
      <c r="H494">
        <f t="shared" si="21"/>
        <v>2.2153154983060456E-3</v>
      </c>
      <c r="I494">
        <f t="shared" si="22"/>
        <v>1.0837871084656793E-3</v>
      </c>
      <c r="J494">
        <f>tcofTTGPERCEO!H494 / J$2</f>
        <v>0</v>
      </c>
      <c r="K494">
        <f>tcofTTGPERCEO!I494 / K$2</f>
        <v>0</v>
      </c>
      <c r="M494">
        <f>tcofTTGPERCEO!K494 / M$2</f>
        <v>0</v>
      </c>
      <c r="N494">
        <f>tcofTTGPERCEO!L494 / N$2</f>
        <v>9.4679038060973297E-5</v>
      </c>
      <c r="O494">
        <f>tcofTTGPERCEO!M494 / O$2</f>
        <v>9.0645395213923135E-5</v>
      </c>
      <c r="P494">
        <f>tcofTTGPERCEO!N494 / P$2</f>
        <v>2.5068939583855601E-4</v>
      </c>
      <c r="Q494">
        <f>tcofTTGPERCEO!O494 / Q$2</f>
        <v>0</v>
      </c>
      <c r="R494">
        <f>tcofTTGPERCEO!P494 / R$2</f>
        <v>0</v>
      </c>
      <c r="S494">
        <f>tcofTTGPERCEO!Q494 / S$2</f>
        <v>2.9154518950437317E-4</v>
      </c>
      <c r="T494">
        <f>tcofTTGPERCEO!R494 / T$2</f>
        <v>6.4777327935222671E-4</v>
      </c>
      <c r="U494">
        <f>tcofTTGPERCEO!S494 / U$2</f>
        <v>0</v>
      </c>
      <c r="V494">
        <f>tcofTTGPERCEO!T494 / V$2</f>
        <v>0</v>
      </c>
      <c r="Y494">
        <f>tcofTTGPERCEO!W494 / Y$2</f>
        <v>0</v>
      </c>
      <c r="Z494">
        <f>tcofTTGPERCEO!X494 / Z$2</f>
        <v>8.3998320033599333E-4</v>
      </c>
      <c r="AA494">
        <f>tcofTTGPERCEO!Y494 / AA$2</f>
        <v>0</v>
      </c>
    </row>
    <row r="495" spans="1:27" x14ac:dyDescent="0.25">
      <c r="A495" t="s">
        <v>273</v>
      </c>
      <c r="B495" t="s">
        <v>245</v>
      </c>
      <c r="C495" t="s">
        <v>231</v>
      </c>
      <c r="D495">
        <v>5</v>
      </c>
      <c r="E495">
        <v>145</v>
      </c>
      <c r="F495" t="s">
        <v>376</v>
      </c>
      <c r="H495">
        <f t="shared" si="21"/>
        <v>8.2568879052297497E-3</v>
      </c>
      <c r="I495">
        <f t="shared" si="22"/>
        <v>6.4958542128635251E-3</v>
      </c>
      <c r="J495">
        <f>tcofTTGPERCEO!H495 / J$2</f>
        <v>4.675081813931744E-4</v>
      </c>
      <c r="K495">
        <f>tcofTTGPERCEO!I495 / K$2</f>
        <v>3.3990482664853839E-4</v>
      </c>
      <c r="M495">
        <f>tcofTTGPERCEO!K495 / M$2</f>
        <v>4.2794479512142934E-4</v>
      </c>
      <c r="N495">
        <f>tcofTTGPERCEO!L495 / N$2</f>
        <v>6.627532664268131E-4</v>
      </c>
      <c r="O495">
        <f>tcofTTGPERCEO!M495 / O$2</f>
        <v>4.2301184433164127E-4</v>
      </c>
      <c r="P495">
        <f>tcofTTGPERCEO!N495 / P$2</f>
        <v>5.0137879167711202E-4</v>
      </c>
      <c r="Q495">
        <f>tcofTTGPERCEO!O495 / Q$2</f>
        <v>0</v>
      </c>
      <c r="R495">
        <f>tcofTTGPERCEO!P495 / R$2</f>
        <v>2.3603461841070024E-3</v>
      </c>
      <c r="S495">
        <f>tcofTTGPERCEO!Q495 / S$2</f>
        <v>2.9154518950437317E-4</v>
      </c>
      <c r="T495">
        <f>tcofTTGPERCEO!R495 / T$2</f>
        <v>3.2388663967611336E-4</v>
      </c>
      <c r="U495">
        <f>tcofTTGPERCEO!S495 / U$2</f>
        <v>9.8911968348170125E-4</v>
      </c>
      <c r="V495">
        <f>tcofTTGPERCEO!T495 / V$2</f>
        <v>7.9776625448743513E-4</v>
      </c>
      <c r="Y495">
        <f>tcofTTGPERCEO!W495 / Y$2</f>
        <v>2.5173064820641913E-4</v>
      </c>
      <c r="Z495">
        <f>tcofTTGPERCEO!X495 / Z$2</f>
        <v>4.1999160016799666E-4</v>
      </c>
      <c r="AA495">
        <f>tcofTTGPERCEO!Y495 / AA$2</f>
        <v>0</v>
      </c>
    </row>
    <row r="496" spans="1:27" x14ac:dyDescent="0.25">
      <c r="A496" t="s">
        <v>274</v>
      </c>
      <c r="B496" t="s">
        <v>245</v>
      </c>
      <c r="C496" t="s">
        <v>231</v>
      </c>
      <c r="D496">
        <v>64</v>
      </c>
      <c r="E496">
        <v>588</v>
      </c>
      <c r="F496" t="s">
        <v>233</v>
      </c>
      <c r="H496">
        <f t="shared" si="21"/>
        <v>1.0688737320774053E-2</v>
      </c>
      <c r="I496">
        <f t="shared" si="22"/>
        <v>4.3536324363728203E-3</v>
      </c>
      <c r="J496">
        <f>tcofTTGPERCEO!H496 / J$2</f>
        <v>0</v>
      </c>
      <c r="K496">
        <f>tcofTTGPERCEO!I496 / K$2</f>
        <v>1.0197144799456153E-3</v>
      </c>
      <c r="M496">
        <f>tcofTTGPERCEO!K496 / M$2</f>
        <v>1.0698619878035734E-4</v>
      </c>
      <c r="N496">
        <f>tcofTTGPERCEO!L496 / N$2</f>
        <v>7.5743230448778638E-4</v>
      </c>
      <c r="O496">
        <f>tcofTTGPERCEO!M496 / O$2</f>
        <v>4.8344210780759005E-4</v>
      </c>
      <c r="P496">
        <f>tcofTTGPERCEO!N496 / P$2</f>
        <v>1.002757583354224E-3</v>
      </c>
      <c r="Q496">
        <f>tcofTTGPERCEO!O496 / Q$2</f>
        <v>0</v>
      </c>
      <c r="R496">
        <f>tcofTTGPERCEO!P496 / R$2</f>
        <v>0</v>
      </c>
      <c r="S496">
        <f>tcofTTGPERCEO!Q496 / S$2</f>
        <v>0</v>
      </c>
      <c r="T496">
        <f>tcofTTGPERCEO!R496 / T$2</f>
        <v>3.2388663967611336E-4</v>
      </c>
      <c r="U496">
        <f>tcofTTGPERCEO!S496 / U$2</f>
        <v>6.594131223211342E-4</v>
      </c>
      <c r="V496">
        <f>tcofTTGPERCEO!T496 / V$2</f>
        <v>1.1966493817311527E-3</v>
      </c>
      <c r="Y496">
        <f>tcofTTGPERCEO!W496 / Y$2</f>
        <v>5.0346129641283825E-4</v>
      </c>
      <c r="Z496">
        <f>tcofTTGPERCEO!X496 / Z$2</f>
        <v>0</v>
      </c>
      <c r="AA496">
        <f>tcofTTGPERCEO!Y496 / AA$2</f>
        <v>4.6349942062572421E-3</v>
      </c>
    </row>
    <row r="497" spans="1:27" x14ac:dyDescent="0.25">
      <c r="A497" t="s">
        <v>275</v>
      </c>
      <c r="B497" t="s">
        <v>245</v>
      </c>
      <c r="C497" t="s">
        <v>231</v>
      </c>
      <c r="D497">
        <v>38</v>
      </c>
      <c r="E497">
        <v>460</v>
      </c>
      <c r="F497" t="s">
        <v>233</v>
      </c>
      <c r="H497">
        <f t="shared" si="21"/>
        <v>7.3481900062779123E-3</v>
      </c>
      <c r="I497">
        <f t="shared" si="22"/>
        <v>4.5987611074498769E-3</v>
      </c>
      <c r="J497">
        <f>tcofTTGPERCEO!H497 / J$2</f>
        <v>0</v>
      </c>
      <c r="K497">
        <f>tcofTTGPERCEO!I497 / K$2</f>
        <v>6.7980965329707678E-4</v>
      </c>
      <c r="M497">
        <f>tcofTTGPERCEO!K497 / M$2</f>
        <v>2.1397239756071467E-4</v>
      </c>
      <c r="N497">
        <f>tcofTTGPERCEO!L497 / N$2</f>
        <v>1.1361484567316796E-3</v>
      </c>
      <c r="O497">
        <f>tcofTTGPERCEO!M497 / O$2</f>
        <v>1.0575296108291032E-3</v>
      </c>
      <c r="P497">
        <f>tcofTTGPERCEO!N497 / P$2</f>
        <v>0</v>
      </c>
      <c r="Q497">
        <f>tcofTTGPERCEO!O497 / Q$2</f>
        <v>1.98294665873488E-4</v>
      </c>
      <c r="R497">
        <f>tcofTTGPERCEO!P497 / R$2</f>
        <v>0</v>
      </c>
      <c r="S497">
        <f>tcofTTGPERCEO!Q497 / S$2</f>
        <v>0</v>
      </c>
      <c r="T497">
        <f>tcofTTGPERCEO!R497 / T$2</f>
        <v>3.2388663967611336E-4</v>
      </c>
      <c r="U497">
        <f>tcofTTGPERCEO!S497 / U$2</f>
        <v>9.8911968348170125E-4</v>
      </c>
      <c r="V497">
        <f>tcofTTGPERCEO!T497 / V$2</f>
        <v>1.1966493817311527E-3</v>
      </c>
      <c r="Y497">
        <f>tcofTTGPERCEO!W497 / Y$2</f>
        <v>1.132787916928886E-3</v>
      </c>
      <c r="Z497">
        <f>tcofTTGPERCEO!X497 / Z$2</f>
        <v>4.1999160016799666E-4</v>
      </c>
      <c r="AA497">
        <f>tcofTTGPERCEO!Y497 / AA$2</f>
        <v>0</v>
      </c>
    </row>
    <row r="498" spans="1:27" x14ac:dyDescent="0.25">
      <c r="A498" t="s">
        <v>276</v>
      </c>
      <c r="B498" t="s">
        <v>245</v>
      </c>
      <c r="C498" t="s">
        <v>231</v>
      </c>
      <c r="D498">
        <v>53</v>
      </c>
      <c r="E498">
        <v>644</v>
      </c>
      <c r="F498" t="s">
        <v>233</v>
      </c>
      <c r="H498">
        <f t="shared" si="21"/>
        <v>5.3974468059734869E-3</v>
      </c>
      <c r="I498">
        <f t="shared" si="22"/>
        <v>3.1357115857646488E-3</v>
      </c>
      <c r="J498">
        <f>tcofTTGPERCEO!H498 / J$2</f>
        <v>0</v>
      </c>
      <c r="K498">
        <f>tcofTTGPERCEO!I498 / K$2</f>
        <v>0</v>
      </c>
      <c r="M498">
        <f>tcofTTGPERCEO!K498 / M$2</f>
        <v>5.3493099390178669E-4</v>
      </c>
      <c r="N498">
        <f>tcofTTGPERCEO!L498 / N$2</f>
        <v>2.8403711418291991E-4</v>
      </c>
      <c r="O498">
        <f>tcofTTGPERCEO!M498 / O$2</f>
        <v>3.1725888324873094E-4</v>
      </c>
      <c r="P498">
        <f>tcofTTGPERCEO!N498 / P$2</f>
        <v>0</v>
      </c>
      <c r="Q498">
        <f>tcofTTGPERCEO!O498 / Q$2</f>
        <v>1.1897679952409281E-3</v>
      </c>
      <c r="R498">
        <f>tcofTTGPERCEO!P498 / R$2</f>
        <v>0</v>
      </c>
      <c r="S498">
        <f>tcofTTGPERCEO!Q498 / S$2</f>
        <v>5.8309037900874635E-4</v>
      </c>
      <c r="T498">
        <f>tcofTTGPERCEO!R498 / T$2</f>
        <v>8.0971659919028337E-4</v>
      </c>
      <c r="U498">
        <f>tcofTTGPERCEO!S498 / U$2</f>
        <v>0</v>
      </c>
      <c r="V498">
        <f>tcofTTGPERCEO!T498 / V$2</f>
        <v>0</v>
      </c>
      <c r="Y498">
        <f>tcofTTGPERCEO!W498 / Y$2</f>
        <v>1.2586532410320957E-3</v>
      </c>
      <c r="Z498">
        <f>tcofTTGPERCEO!X498 / Z$2</f>
        <v>4.1999160016799666E-4</v>
      </c>
      <c r="AA498">
        <f>tcofTTGPERCEO!Y498 / AA$2</f>
        <v>0</v>
      </c>
    </row>
    <row r="499" spans="1:27" x14ac:dyDescent="0.25">
      <c r="A499" t="s">
        <v>277</v>
      </c>
      <c r="B499" t="s">
        <v>245</v>
      </c>
      <c r="C499" t="s">
        <v>231</v>
      </c>
      <c r="D499">
        <v>8</v>
      </c>
      <c r="E499">
        <v>644</v>
      </c>
      <c r="F499" t="s">
        <v>377</v>
      </c>
      <c r="H499">
        <f t="shared" si="21"/>
        <v>1.194455055001664E-2</v>
      </c>
      <c r="I499">
        <f t="shared" si="22"/>
        <v>6.4716665783827029E-3</v>
      </c>
      <c r="J499">
        <f>tcofTTGPERCEO!H499 / J$2</f>
        <v>9.3501636278634881E-4</v>
      </c>
      <c r="K499">
        <f>tcofTTGPERCEO!I499 / K$2</f>
        <v>3.3990482664853839E-4</v>
      </c>
      <c r="M499">
        <f>tcofTTGPERCEO!K499 / M$2</f>
        <v>2.1397239756071467E-4</v>
      </c>
      <c r="N499">
        <f>tcofTTGPERCEO!L499 / N$2</f>
        <v>5.6807422836583981E-4</v>
      </c>
      <c r="O499">
        <f>tcofTTGPERCEO!M499 / O$2</f>
        <v>5.287648054145516E-4</v>
      </c>
      <c r="P499">
        <f>tcofTTGPERCEO!N499 / P$2</f>
        <v>2.5068939583855601E-4</v>
      </c>
      <c r="Q499">
        <f>tcofTTGPERCEO!O499 / Q$2</f>
        <v>1.3880626611144161E-3</v>
      </c>
      <c r="R499">
        <f>tcofTTGPERCEO!P499 / R$2</f>
        <v>7.8678206136900079E-4</v>
      </c>
      <c r="S499">
        <f>tcofTTGPERCEO!Q499 / S$2</f>
        <v>1.1661807580174927E-3</v>
      </c>
      <c r="T499">
        <f>tcofTTGPERCEO!R499 / T$2</f>
        <v>1.2955465587044534E-3</v>
      </c>
      <c r="U499">
        <f>tcofTTGPERCEO!S499 / U$2</f>
        <v>1.6485328058028355E-4</v>
      </c>
      <c r="V499">
        <f>tcofTTGPERCEO!T499 / V$2</f>
        <v>0</v>
      </c>
      <c r="Y499">
        <f>tcofTTGPERCEO!W499 / Y$2</f>
        <v>1.8879798615481435E-3</v>
      </c>
      <c r="Z499">
        <f>tcofTTGPERCEO!X499 / Z$2</f>
        <v>1.25997480050399E-3</v>
      </c>
      <c r="AA499">
        <f>tcofTTGPERCEO!Y499 / AA$2</f>
        <v>1.1587485515643105E-3</v>
      </c>
    </row>
    <row r="500" spans="1:27" x14ac:dyDescent="0.25">
      <c r="A500" t="s">
        <v>278</v>
      </c>
      <c r="B500" t="s">
        <v>245</v>
      </c>
      <c r="C500" t="s">
        <v>231</v>
      </c>
      <c r="D500">
        <v>9</v>
      </c>
      <c r="E500">
        <v>737</v>
      </c>
      <c r="F500" t="s">
        <v>377</v>
      </c>
      <c r="H500">
        <f t="shared" si="21"/>
        <v>9.374395985475523E-3</v>
      </c>
      <c r="I500">
        <f t="shared" si="22"/>
        <v>6.5943340141291036E-3</v>
      </c>
      <c r="J500">
        <f>tcofTTGPERCEO!H500 / J$2</f>
        <v>2.3375409069658717E-3</v>
      </c>
      <c r="K500">
        <f>tcofTTGPERCEO!I500 / K$2</f>
        <v>1.0197144799456153E-3</v>
      </c>
      <c r="M500">
        <f>tcofTTGPERCEO!K500 / M$2</f>
        <v>0</v>
      </c>
      <c r="N500">
        <f>tcofTTGPERCEO!L500 / N$2</f>
        <v>6.627532664268131E-4</v>
      </c>
      <c r="O500">
        <f>tcofTTGPERCEO!M500 / O$2</f>
        <v>7.4027072758037226E-4</v>
      </c>
      <c r="P500">
        <f>tcofTTGPERCEO!N500 / P$2</f>
        <v>0</v>
      </c>
      <c r="Q500">
        <f>tcofTTGPERCEO!O500 / Q$2</f>
        <v>3.9658933174697601E-4</v>
      </c>
      <c r="R500">
        <f>tcofTTGPERCEO!P500 / R$2</f>
        <v>7.8678206136900079E-4</v>
      </c>
      <c r="S500">
        <f>tcofTTGPERCEO!Q500 / S$2</f>
        <v>1.4577259475218659E-3</v>
      </c>
      <c r="T500">
        <f>tcofTTGPERCEO!R500 / T$2</f>
        <v>4.8582995951417006E-4</v>
      </c>
      <c r="U500">
        <f>tcofTTGPERCEO!S500 / U$2</f>
        <v>1.6485328058028355E-4</v>
      </c>
      <c r="V500">
        <f>tcofTTGPERCEO!T500 / V$2</f>
        <v>3.9888312724371757E-4</v>
      </c>
      <c r="Y500">
        <f>tcofTTGPERCEO!W500 / Y$2</f>
        <v>5.0346129641283825E-4</v>
      </c>
      <c r="Z500">
        <f>tcofTTGPERCEO!X500 / Z$2</f>
        <v>4.1999160016799666E-4</v>
      </c>
      <c r="AA500">
        <f>tcofTTGPERCEO!Y500 / AA$2</f>
        <v>0</v>
      </c>
    </row>
    <row r="501" spans="1:27" x14ac:dyDescent="0.25">
      <c r="A501" t="s">
        <v>279</v>
      </c>
      <c r="B501" t="s">
        <v>245</v>
      </c>
      <c r="C501" t="s">
        <v>231</v>
      </c>
      <c r="D501">
        <v>57</v>
      </c>
      <c r="E501">
        <v>619</v>
      </c>
      <c r="F501" t="s">
        <v>240</v>
      </c>
      <c r="H501">
        <f t="shared" si="21"/>
        <v>1.1047385710998293E-2</v>
      </c>
      <c r="I501">
        <f t="shared" si="22"/>
        <v>5.6318331607823399E-3</v>
      </c>
      <c r="J501">
        <f>tcofTTGPERCEO!H501 / J$2</f>
        <v>4.675081813931744E-4</v>
      </c>
      <c r="K501">
        <f>tcofTTGPERCEO!I501 / K$2</f>
        <v>3.3990482664853839E-4</v>
      </c>
      <c r="M501">
        <f>tcofTTGPERCEO!K501 / M$2</f>
        <v>0</v>
      </c>
      <c r="N501">
        <f>tcofTTGPERCEO!L501 / N$2</f>
        <v>1.2308274947926529E-3</v>
      </c>
      <c r="O501">
        <f>tcofTTGPERCEO!M501 / O$2</f>
        <v>9.2156151800821856E-4</v>
      </c>
      <c r="P501">
        <f>tcofTTGPERCEO!N501 / P$2</f>
        <v>2.5068939583855601E-4</v>
      </c>
      <c r="Q501">
        <f>tcofTTGPERCEO!O501 / Q$2</f>
        <v>7.9317866349395201E-4</v>
      </c>
      <c r="R501">
        <f>tcofTTGPERCEO!P501 / R$2</f>
        <v>0</v>
      </c>
      <c r="S501">
        <f>tcofTTGPERCEO!Q501 / S$2</f>
        <v>2.6239067055393588E-3</v>
      </c>
      <c r="T501">
        <f>tcofTTGPERCEO!R501 / T$2</f>
        <v>1.1336032388663967E-3</v>
      </c>
      <c r="U501">
        <f>tcofTTGPERCEO!S501 / U$2</f>
        <v>4.9455984174085062E-4</v>
      </c>
      <c r="V501">
        <f>tcofTTGPERCEO!T501 / V$2</f>
        <v>3.9888312724371757E-4</v>
      </c>
      <c r="Y501">
        <f>tcofTTGPERCEO!W501 / Y$2</f>
        <v>1.132787916928886E-3</v>
      </c>
      <c r="Z501">
        <f>tcofTTGPERCEO!X501 / Z$2</f>
        <v>1.25997480050399E-3</v>
      </c>
      <c r="AA501">
        <f>tcofTTGPERCEO!Y501 / AA$2</f>
        <v>0</v>
      </c>
    </row>
    <row r="502" spans="1:27" x14ac:dyDescent="0.25">
      <c r="A502" t="s">
        <v>280</v>
      </c>
      <c r="B502" t="s">
        <v>245</v>
      </c>
      <c r="C502" t="s">
        <v>231</v>
      </c>
      <c r="D502">
        <v>85</v>
      </c>
      <c r="E502">
        <v>853</v>
      </c>
      <c r="F502" t="s">
        <v>240</v>
      </c>
      <c r="H502">
        <f t="shared" si="21"/>
        <v>7.2996360978968789E-3</v>
      </c>
      <c r="I502">
        <f t="shared" si="22"/>
        <v>5.1727689885610112E-3</v>
      </c>
      <c r="J502">
        <f>tcofTTGPERCEO!H502 / J$2</f>
        <v>1.4025245441795231E-3</v>
      </c>
      <c r="K502">
        <f>tcofTTGPERCEO!I502 / K$2</f>
        <v>3.3990482664853839E-4</v>
      </c>
      <c r="M502">
        <f>tcofTTGPERCEO!K502 / M$2</f>
        <v>0</v>
      </c>
      <c r="N502">
        <f>tcofTTGPERCEO!L502 / N$2</f>
        <v>9.4679038060973305E-4</v>
      </c>
      <c r="O502">
        <f>tcofTTGPERCEO!M502 / O$2</f>
        <v>7.8559342518733381E-4</v>
      </c>
      <c r="P502">
        <f>tcofTTGPERCEO!N502 / P$2</f>
        <v>0</v>
      </c>
      <c r="Q502">
        <f>tcofTTGPERCEO!O502 / Q$2</f>
        <v>3.9658933174697601E-4</v>
      </c>
      <c r="R502">
        <f>tcofTTGPERCEO!P502 / R$2</f>
        <v>0</v>
      </c>
      <c r="S502">
        <f>tcofTTGPERCEO!Q502 / S$2</f>
        <v>1.749271137026239E-3</v>
      </c>
      <c r="T502">
        <f>tcofTTGPERCEO!R502 / T$2</f>
        <v>9.7165991902834013E-4</v>
      </c>
      <c r="U502">
        <f>tcofTTGPERCEO!S502 / U$2</f>
        <v>3.297065611605671E-4</v>
      </c>
      <c r="V502">
        <f>tcofTTGPERCEO!T502 / V$2</f>
        <v>0</v>
      </c>
      <c r="Y502">
        <f>tcofTTGPERCEO!W502 / Y$2</f>
        <v>3.7759597230962869E-4</v>
      </c>
      <c r="Z502">
        <f>tcofTTGPERCEO!X502 / Z$2</f>
        <v>0</v>
      </c>
      <c r="AA502">
        <f>tcofTTGPERCEO!Y502 / AA$2</f>
        <v>0</v>
      </c>
    </row>
    <row r="503" spans="1:27" x14ac:dyDescent="0.25">
      <c r="A503" t="s">
        <v>281</v>
      </c>
      <c r="B503" t="s">
        <v>245</v>
      </c>
      <c r="C503" t="s">
        <v>231</v>
      </c>
      <c r="D503">
        <v>60</v>
      </c>
      <c r="E503">
        <v>781</v>
      </c>
      <c r="F503" t="s">
        <v>240</v>
      </c>
      <c r="H503">
        <f t="shared" si="21"/>
        <v>4.9024623347687013E-3</v>
      </c>
      <c r="I503">
        <f t="shared" si="22"/>
        <v>3.7760961180491621E-3</v>
      </c>
      <c r="J503">
        <f>tcofTTGPERCEO!H503 / J$2</f>
        <v>0</v>
      </c>
      <c r="K503">
        <f>tcofTTGPERCEO!I503 / K$2</f>
        <v>3.3990482664853839E-4</v>
      </c>
      <c r="M503">
        <f>tcofTTGPERCEO!K503 / M$2</f>
        <v>0</v>
      </c>
      <c r="N503">
        <f>tcofTTGPERCEO!L503 / N$2</f>
        <v>1.1361484567316796E-3</v>
      </c>
      <c r="O503">
        <f>tcofTTGPERCEO!M503 / O$2</f>
        <v>5.4387237128353878E-4</v>
      </c>
      <c r="P503">
        <f>tcofTTGPERCEO!N503 / P$2</f>
        <v>2.5068939583855601E-4</v>
      </c>
      <c r="Q503">
        <f>tcofTTGPERCEO!O503 / Q$2</f>
        <v>1.98294665873488E-4</v>
      </c>
      <c r="R503">
        <f>tcofTTGPERCEO!P503 / R$2</f>
        <v>0</v>
      </c>
      <c r="S503">
        <f>tcofTTGPERCEO!Q503 / S$2</f>
        <v>8.7463556851311952E-4</v>
      </c>
      <c r="T503">
        <f>tcofTTGPERCEO!R503 / T$2</f>
        <v>6.4777327935222671E-4</v>
      </c>
      <c r="U503">
        <f>tcofTTGPERCEO!S503 / U$2</f>
        <v>6.594131223211342E-4</v>
      </c>
      <c r="V503">
        <f>tcofTTGPERCEO!T503 / V$2</f>
        <v>0</v>
      </c>
      <c r="Y503">
        <f>tcofTTGPERCEO!W503 / Y$2</f>
        <v>2.5173064820641913E-4</v>
      </c>
      <c r="Z503">
        <f>tcofTTGPERCEO!X503 / Z$2</f>
        <v>0</v>
      </c>
      <c r="AA503">
        <f>tcofTTGPERCEO!Y503 / AA$2</f>
        <v>0</v>
      </c>
    </row>
    <row r="504" spans="1:27" x14ac:dyDescent="0.25">
      <c r="A504" t="s">
        <v>282</v>
      </c>
      <c r="B504" t="s">
        <v>245</v>
      </c>
      <c r="C504" t="s">
        <v>231</v>
      </c>
      <c r="D504">
        <v>48</v>
      </c>
      <c r="E504">
        <v>486</v>
      </c>
      <c r="F504" t="s">
        <v>240</v>
      </c>
      <c r="H504">
        <f t="shared" si="21"/>
        <v>4.2872275260854168E-3</v>
      </c>
      <c r="I504">
        <f t="shared" si="22"/>
        <v>1.9432821367202557E-3</v>
      </c>
      <c r="J504">
        <f>tcofTTGPERCEO!H504 / J$2</f>
        <v>0</v>
      </c>
      <c r="K504">
        <f>tcofTTGPERCEO!I504 / K$2</f>
        <v>3.3990482664853839E-4</v>
      </c>
      <c r="M504">
        <f>tcofTTGPERCEO!K504 / M$2</f>
        <v>0</v>
      </c>
      <c r="N504">
        <f>tcofTTGPERCEO!L504 / N$2</f>
        <v>1.8935807612194659E-4</v>
      </c>
      <c r="O504">
        <f>tcofTTGPERCEO!M504 / O$2</f>
        <v>6.0430263475948751E-4</v>
      </c>
      <c r="P504">
        <f>tcofTTGPERCEO!N504 / P$2</f>
        <v>0</v>
      </c>
      <c r="Q504">
        <f>tcofTTGPERCEO!O504 / Q$2</f>
        <v>0</v>
      </c>
      <c r="R504">
        <f>tcofTTGPERCEO!P504 / R$2</f>
        <v>0</v>
      </c>
      <c r="S504">
        <f>tcofTTGPERCEO!Q504 / S$2</f>
        <v>8.7463556851311952E-4</v>
      </c>
      <c r="T504">
        <f>tcofTTGPERCEO!R504 / T$2</f>
        <v>8.0971659919028337E-4</v>
      </c>
      <c r="U504">
        <f>tcofTTGPERCEO!S504 / U$2</f>
        <v>0</v>
      </c>
      <c r="V504">
        <f>tcofTTGPERCEO!T504 / V$2</f>
        <v>0</v>
      </c>
      <c r="Y504">
        <f>tcofTTGPERCEO!W504 / Y$2</f>
        <v>6.2932662051604787E-4</v>
      </c>
      <c r="Z504">
        <f>tcofTTGPERCEO!X504 / Z$2</f>
        <v>8.3998320033599333E-4</v>
      </c>
      <c r="AA504">
        <f>tcofTTGPERCEO!Y504 / AA$2</f>
        <v>0</v>
      </c>
    </row>
    <row r="505" spans="1:27" x14ac:dyDescent="0.25">
      <c r="A505" t="s">
        <v>283</v>
      </c>
      <c r="B505" t="s">
        <v>245</v>
      </c>
      <c r="C505" t="s">
        <v>231</v>
      </c>
      <c r="D505">
        <v>33</v>
      </c>
      <c r="E505">
        <v>384</v>
      </c>
      <c r="F505" t="s">
        <v>240</v>
      </c>
      <c r="H505">
        <f t="shared" si="21"/>
        <v>9.9570755581957129E-3</v>
      </c>
      <c r="I505">
        <f t="shared" si="22"/>
        <v>5.5918517349076401E-3</v>
      </c>
      <c r="J505">
        <f>tcofTTGPERCEO!H505 / J$2</f>
        <v>9.3501636278634881E-4</v>
      </c>
      <c r="K505">
        <f>tcofTTGPERCEO!I505 / K$2</f>
        <v>6.7980965329707678E-4</v>
      </c>
      <c r="M505">
        <f>tcofTTGPERCEO!K505 / M$2</f>
        <v>0</v>
      </c>
      <c r="N505">
        <f>tcofTTGPERCEO!L505 / N$2</f>
        <v>1.1361484567316796E-3</v>
      </c>
      <c r="O505">
        <f>tcofTTGPERCEO!M505 / O$2</f>
        <v>7.8559342518733381E-4</v>
      </c>
      <c r="P505">
        <f>tcofTTGPERCEO!N505 / P$2</f>
        <v>0</v>
      </c>
      <c r="Q505">
        <f>tcofTTGPERCEO!O505 / Q$2</f>
        <v>5.9488399762046404E-4</v>
      </c>
      <c r="R505">
        <f>tcofTTGPERCEO!P505 / R$2</f>
        <v>0</v>
      </c>
      <c r="S505">
        <f>tcofTTGPERCEO!Q505 / S$2</f>
        <v>5.8309037900874635E-4</v>
      </c>
      <c r="T505">
        <f>tcofTTGPERCEO!R505 / T$2</f>
        <v>1.2955465587044534E-3</v>
      </c>
      <c r="U505">
        <f>tcofTTGPERCEO!S505 / U$2</f>
        <v>1.6485328058028355E-4</v>
      </c>
      <c r="V505">
        <f>tcofTTGPERCEO!T505 / V$2</f>
        <v>3.9888312724371757E-4</v>
      </c>
      <c r="Y505">
        <f>tcofTTGPERCEO!W505 / Y$2</f>
        <v>1.3845185651353053E-3</v>
      </c>
      <c r="Z505">
        <f>tcofTTGPERCEO!X505 / Z$2</f>
        <v>8.3998320033599333E-4</v>
      </c>
      <c r="AA505">
        <f>tcofTTGPERCEO!Y505 / AA$2</f>
        <v>1.1587485515643105E-3</v>
      </c>
    </row>
    <row r="506" spans="1:27" x14ac:dyDescent="0.25">
      <c r="A506" t="s">
        <v>284</v>
      </c>
      <c r="B506" t="s">
        <v>245</v>
      </c>
      <c r="C506" t="s">
        <v>231</v>
      </c>
      <c r="D506">
        <v>47</v>
      </c>
      <c r="E506">
        <v>711</v>
      </c>
      <c r="F506" t="s">
        <v>240</v>
      </c>
      <c r="H506">
        <f t="shared" si="21"/>
        <v>8.4170696274318262E-3</v>
      </c>
      <c r="I506">
        <f t="shared" si="22"/>
        <v>5.6395887426458208E-3</v>
      </c>
      <c r="J506">
        <f>tcofTTGPERCEO!H506 / J$2</f>
        <v>1.4025245441795231E-3</v>
      </c>
      <c r="K506">
        <f>tcofTTGPERCEO!I506 / K$2</f>
        <v>0</v>
      </c>
      <c r="M506">
        <f>tcofTTGPERCEO!K506 / M$2</f>
        <v>1.0698619878035734E-4</v>
      </c>
      <c r="N506">
        <f>tcofTTGPERCEO!L506 / N$2</f>
        <v>4.7339519030486653E-4</v>
      </c>
      <c r="O506">
        <f>tcofTTGPERCEO!M506 / O$2</f>
        <v>1.3143582306018855E-3</v>
      </c>
      <c r="P506">
        <f>tcofTTGPERCEO!N506 / P$2</f>
        <v>2.5068939583855601E-4</v>
      </c>
      <c r="Q506">
        <f>tcofTTGPERCEO!O506 / Q$2</f>
        <v>7.9317866349395201E-4</v>
      </c>
      <c r="R506">
        <f>tcofTTGPERCEO!P506 / R$2</f>
        <v>0</v>
      </c>
      <c r="S506">
        <f>tcofTTGPERCEO!Q506 / S$2</f>
        <v>1.749271137026239E-3</v>
      </c>
      <c r="T506">
        <f>tcofTTGPERCEO!R506 / T$2</f>
        <v>1.1336032388663967E-3</v>
      </c>
      <c r="U506">
        <f>tcofTTGPERCEO!S506 / U$2</f>
        <v>1.6485328058028355E-4</v>
      </c>
      <c r="V506">
        <f>tcofTTGPERCEO!T506 / V$2</f>
        <v>3.9888312724371757E-4</v>
      </c>
      <c r="Y506">
        <f>tcofTTGPERCEO!W506 / Y$2</f>
        <v>6.2932662051604787E-4</v>
      </c>
      <c r="Z506">
        <f>tcofTTGPERCEO!X506 / Z$2</f>
        <v>0</v>
      </c>
      <c r="AA506">
        <f>tcofTTGPERCEO!Y506 / AA$2</f>
        <v>0</v>
      </c>
    </row>
    <row r="507" spans="1:27" x14ac:dyDescent="0.25">
      <c r="A507" t="s">
        <v>285</v>
      </c>
      <c r="B507" t="s">
        <v>245</v>
      </c>
      <c r="C507" t="s">
        <v>231</v>
      </c>
      <c r="D507">
        <v>63</v>
      </c>
      <c r="E507">
        <v>779</v>
      </c>
      <c r="F507" t="s">
        <v>240</v>
      </c>
      <c r="H507">
        <f t="shared" si="21"/>
        <v>3.7271995500889094E-3</v>
      </c>
      <c r="I507">
        <f t="shared" si="22"/>
        <v>2.2232373610597423E-3</v>
      </c>
      <c r="J507">
        <f>tcofTTGPERCEO!H507 / J$2</f>
        <v>9.3501636278634881E-4</v>
      </c>
      <c r="K507">
        <f>tcofTTGPERCEO!I507 / K$2</f>
        <v>0</v>
      </c>
      <c r="M507">
        <f>tcofTTGPERCEO!K507 / M$2</f>
        <v>0</v>
      </c>
      <c r="N507">
        <f>tcofTTGPERCEO!L507 / N$2</f>
        <v>9.4679038060973297E-5</v>
      </c>
      <c r="O507">
        <f>tcofTTGPERCEO!M507 / O$2</f>
        <v>3.4747401498670536E-4</v>
      </c>
      <c r="P507">
        <f>tcofTTGPERCEO!N507 / P$2</f>
        <v>0</v>
      </c>
      <c r="Q507">
        <f>tcofTTGPERCEO!O507 / Q$2</f>
        <v>1.98294665873488E-4</v>
      </c>
      <c r="R507">
        <f>tcofTTGPERCEO!P507 / R$2</f>
        <v>0</v>
      </c>
      <c r="S507">
        <f>tcofTTGPERCEO!Q507 / S$2</f>
        <v>8.7463556851311952E-4</v>
      </c>
      <c r="T507">
        <f>tcofTTGPERCEO!R507 / T$2</f>
        <v>6.4777327935222671E-4</v>
      </c>
      <c r="U507">
        <f>tcofTTGPERCEO!S507 / U$2</f>
        <v>0</v>
      </c>
      <c r="V507">
        <f>tcofTTGPERCEO!T507 / V$2</f>
        <v>0</v>
      </c>
      <c r="Y507">
        <f>tcofTTGPERCEO!W507 / Y$2</f>
        <v>6.2932662051604787E-4</v>
      </c>
      <c r="Z507">
        <f>tcofTTGPERCEO!X507 / Z$2</f>
        <v>0</v>
      </c>
      <c r="AA507">
        <f>tcofTTGPERCEO!Y507 / AA$2</f>
        <v>0</v>
      </c>
    </row>
    <row r="508" spans="1:27" x14ac:dyDescent="0.25">
      <c r="A508" t="s">
        <v>286</v>
      </c>
      <c r="B508" t="s">
        <v>245</v>
      </c>
      <c r="C508" t="s">
        <v>231</v>
      </c>
      <c r="D508">
        <v>19</v>
      </c>
      <c r="E508">
        <v>354</v>
      </c>
      <c r="F508" t="s">
        <v>240</v>
      </c>
      <c r="H508">
        <f t="shared" si="21"/>
        <v>1.8186701662900377E-2</v>
      </c>
      <c r="I508">
        <f t="shared" si="22"/>
        <v>1.1402543727947721E-2</v>
      </c>
      <c r="J508">
        <f>tcofTTGPERCEO!H508 / J$2</f>
        <v>4.675081813931744E-4</v>
      </c>
      <c r="K508">
        <f>tcofTTGPERCEO!I508 / K$2</f>
        <v>3.3990482664853839E-4</v>
      </c>
      <c r="M508">
        <f>tcofTTGPERCEO!K508 / M$2</f>
        <v>5.3493099390178669E-4</v>
      </c>
      <c r="N508">
        <f>tcofTTGPERCEO!L508 / N$2</f>
        <v>5.6807422836583981E-4</v>
      </c>
      <c r="O508">
        <f>tcofTTGPERCEO!M508 / O$2</f>
        <v>1.1330674401740391E-3</v>
      </c>
      <c r="P508">
        <f>tcofTTGPERCEO!N508 / P$2</f>
        <v>0</v>
      </c>
      <c r="Q508">
        <f>tcofTTGPERCEO!O508 / Q$2</f>
        <v>3.9658933174697601E-4</v>
      </c>
      <c r="R508">
        <f>tcofTTGPERCEO!P508 / R$2</f>
        <v>4.7206923682140047E-3</v>
      </c>
      <c r="S508">
        <f>tcofTTGPERCEO!Q508 / S$2</f>
        <v>5.2478134110787176E-3</v>
      </c>
      <c r="T508">
        <f>tcofTTGPERCEO!R508 / T$2</f>
        <v>3.0769230769230769E-3</v>
      </c>
      <c r="U508">
        <f>tcofTTGPERCEO!S508 / U$2</f>
        <v>1.6485328058028355E-4</v>
      </c>
      <c r="V508">
        <f>tcofTTGPERCEO!T508 / V$2</f>
        <v>0</v>
      </c>
      <c r="Y508">
        <f>tcofTTGPERCEO!W508 / Y$2</f>
        <v>3.7759597230962869E-4</v>
      </c>
      <c r="Z508">
        <f>tcofTTGPERCEO!X508 / Z$2</f>
        <v>0</v>
      </c>
      <c r="AA508">
        <f>tcofTTGPERCEO!Y508 / AA$2</f>
        <v>1.1587485515643105E-3</v>
      </c>
    </row>
    <row r="509" spans="1:27" x14ac:dyDescent="0.25">
      <c r="A509" t="s">
        <v>287</v>
      </c>
      <c r="B509" t="s">
        <v>245</v>
      </c>
      <c r="C509" t="s">
        <v>231</v>
      </c>
      <c r="D509">
        <v>41</v>
      </c>
      <c r="E509">
        <v>777</v>
      </c>
      <c r="F509" t="s">
        <v>240</v>
      </c>
      <c r="H509">
        <f t="shared" si="21"/>
        <v>7.4073274419085046E-3</v>
      </c>
      <c r="I509">
        <f t="shared" si="22"/>
        <v>4.7371844948618435E-3</v>
      </c>
      <c r="J509">
        <f>tcofTTGPERCEO!H509 / J$2</f>
        <v>0</v>
      </c>
      <c r="K509">
        <f>tcofTTGPERCEO!I509 / K$2</f>
        <v>0</v>
      </c>
      <c r="M509">
        <f>tcofTTGPERCEO!K509 / M$2</f>
        <v>0</v>
      </c>
      <c r="N509">
        <f>tcofTTGPERCEO!L509 / N$2</f>
        <v>5.6807422836583981E-4</v>
      </c>
      <c r="O509">
        <f>tcofTTGPERCEO!M509 / O$2</f>
        <v>7.5537829344935945E-4</v>
      </c>
      <c r="P509">
        <f>tcofTTGPERCEO!N509 / P$2</f>
        <v>2.5068939583855601E-4</v>
      </c>
      <c r="Q509">
        <f>tcofTTGPERCEO!O509 / Q$2</f>
        <v>5.9488399762046404E-4</v>
      </c>
      <c r="R509">
        <f>tcofTTGPERCEO!P509 / R$2</f>
        <v>7.8678206136900079E-4</v>
      </c>
      <c r="S509">
        <f>tcofTTGPERCEO!Q509 / S$2</f>
        <v>2.0408163265306124E-3</v>
      </c>
      <c r="T509">
        <f>tcofTTGPERCEO!R509 / T$2</f>
        <v>1.7813765182186235E-3</v>
      </c>
      <c r="U509">
        <f>tcofTTGPERCEO!S509 / U$2</f>
        <v>0</v>
      </c>
      <c r="V509">
        <f>tcofTTGPERCEO!T509 / V$2</f>
        <v>0</v>
      </c>
      <c r="Y509">
        <f>tcofTTGPERCEO!W509 / Y$2</f>
        <v>6.2932662051604787E-4</v>
      </c>
      <c r="Z509">
        <f>tcofTTGPERCEO!X509 / Z$2</f>
        <v>0</v>
      </c>
      <c r="AA509">
        <f>tcofTTGPERCEO!Y509 / AA$2</f>
        <v>0</v>
      </c>
    </row>
    <row r="510" spans="1:27" x14ac:dyDescent="0.25">
      <c r="A510" t="s">
        <v>288</v>
      </c>
      <c r="B510" t="s">
        <v>245</v>
      </c>
      <c r="C510" t="s">
        <v>231</v>
      </c>
      <c r="D510">
        <v>34</v>
      </c>
      <c r="E510">
        <v>564</v>
      </c>
      <c r="F510" t="s">
        <v>240</v>
      </c>
      <c r="H510">
        <f t="shared" si="21"/>
        <v>9.7703608920442636E-3</v>
      </c>
      <c r="I510">
        <f t="shared" si="22"/>
        <v>6.0200879697853669E-3</v>
      </c>
      <c r="J510">
        <f>tcofTTGPERCEO!H510 / J$2</f>
        <v>4.675081813931744E-4</v>
      </c>
      <c r="K510">
        <f>tcofTTGPERCEO!I510 / K$2</f>
        <v>0</v>
      </c>
      <c r="M510">
        <f>tcofTTGPERCEO!K510 / M$2</f>
        <v>1.0698619878035734E-4</v>
      </c>
      <c r="N510">
        <f>tcofTTGPERCEO!L510 / N$2</f>
        <v>5.6807422836583981E-4</v>
      </c>
      <c r="O510">
        <f>tcofTTGPERCEO!M510 / O$2</f>
        <v>6.0430263475948751E-4</v>
      </c>
      <c r="P510">
        <f>tcofTTGPERCEO!N510 / P$2</f>
        <v>2.5068939583855601E-4</v>
      </c>
      <c r="Q510">
        <f>tcofTTGPERCEO!O510 / Q$2</f>
        <v>9.914733293674401E-4</v>
      </c>
      <c r="R510">
        <f>tcofTTGPERCEO!P510 / R$2</f>
        <v>1.5735641227380016E-3</v>
      </c>
      <c r="S510">
        <f>tcofTTGPERCEO!Q510 / S$2</f>
        <v>3.4985422740524781E-3</v>
      </c>
      <c r="T510">
        <f>tcofTTGPERCEO!R510 / T$2</f>
        <v>1.4574898785425102E-3</v>
      </c>
      <c r="U510">
        <f>tcofTTGPERCEO!S510 / U$2</f>
        <v>0</v>
      </c>
      <c r="V510">
        <f>tcofTTGPERCEO!T510 / V$2</f>
        <v>0</v>
      </c>
      <c r="Y510">
        <f>tcofTTGPERCEO!W510 / Y$2</f>
        <v>2.5173064820641913E-4</v>
      </c>
      <c r="Z510">
        <f>tcofTTGPERCEO!X510 / Z$2</f>
        <v>0</v>
      </c>
      <c r="AA510">
        <f>tcofTTGPERCEO!Y510 / AA$2</f>
        <v>0</v>
      </c>
    </row>
    <row r="511" spans="1:27" x14ac:dyDescent="0.25">
      <c r="A511" t="s">
        <v>289</v>
      </c>
      <c r="B511" t="s">
        <v>245</v>
      </c>
      <c r="C511" t="s">
        <v>231</v>
      </c>
      <c r="D511">
        <v>27</v>
      </c>
      <c r="E511">
        <v>425</v>
      </c>
      <c r="F511" t="s">
        <v>240</v>
      </c>
      <c r="H511">
        <f t="shared" si="21"/>
        <v>5.1809822740835464E-3</v>
      </c>
      <c r="I511">
        <f t="shared" si="22"/>
        <v>3.2942619396239227E-3</v>
      </c>
      <c r="J511">
        <f>tcofTTGPERCEO!H511 / J$2</f>
        <v>0</v>
      </c>
      <c r="K511">
        <f>tcofTTGPERCEO!I511 / K$2</f>
        <v>0</v>
      </c>
      <c r="M511">
        <f>tcofTTGPERCEO!K511 / M$2</f>
        <v>0</v>
      </c>
      <c r="N511">
        <f>tcofTTGPERCEO!L511 / N$2</f>
        <v>7.5743230448778638E-4</v>
      </c>
      <c r="O511">
        <f>tcofTTGPERCEO!M511 / O$2</f>
        <v>6.7984046410442354E-4</v>
      </c>
      <c r="P511">
        <f>tcofTTGPERCEO!N511 / P$2</f>
        <v>0</v>
      </c>
      <c r="Q511">
        <f>tcofTTGPERCEO!O511 / Q$2</f>
        <v>3.9658933174697601E-4</v>
      </c>
      <c r="R511">
        <f>tcofTTGPERCEO!P511 / R$2</f>
        <v>0</v>
      </c>
      <c r="S511">
        <f>tcofTTGPERCEO!Q511 / S$2</f>
        <v>2.9154518950437317E-4</v>
      </c>
      <c r="T511">
        <f>tcofTTGPERCEO!R511 / T$2</f>
        <v>1.2955465587044534E-3</v>
      </c>
      <c r="U511">
        <f>tcofTTGPERCEO!S511 / U$2</f>
        <v>1.6485328058028355E-4</v>
      </c>
      <c r="V511">
        <f>tcofTTGPERCEO!T511 / V$2</f>
        <v>0</v>
      </c>
      <c r="Y511">
        <f>tcofTTGPERCEO!W511 / Y$2</f>
        <v>7.5519194461925738E-4</v>
      </c>
      <c r="Z511">
        <f>tcofTTGPERCEO!X511 / Z$2</f>
        <v>8.3998320033599333E-4</v>
      </c>
      <c r="AA511">
        <f>tcofTTGPERCEO!Y511 / AA$2</f>
        <v>0</v>
      </c>
    </row>
    <row r="512" spans="1:27" x14ac:dyDescent="0.25">
      <c r="A512" t="s">
        <v>290</v>
      </c>
      <c r="B512" t="s">
        <v>245</v>
      </c>
      <c r="C512" t="s">
        <v>231</v>
      </c>
      <c r="D512">
        <v>30</v>
      </c>
      <c r="E512">
        <v>619</v>
      </c>
      <c r="F512" t="s">
        <v>240</v>
      </c>
      <c r="H512">
        <f t="shared" si="21"/>
        <v>7.1501380265248816E-3</v>
      </c>
      <c r="I512">
        <f t="shared" si="22"/>
        <v>5.1539873611849904E-3</v>
      </c>
      <c r="J512">
        <f>tcofTTGPERCEO!H512 / J$2</f>
        <v>4.675081813931744E-4</v>
      </c>
      <c r="K512">
        <f>tcofTTGPERCEO!I512 / K$2</f>
        <v>3.3990482664853839E-4</v>
      </c>
      <c r="M512">
        <f>tcofTTGPERCEO!K512 / M$2</f>
        <v>7.4890339146250129E-4</v>
      </c>
      <c r="N512">
        <f>tcofTTGPERCEO!L512 / N$2</f>
        <v>7.5743230448778638E-4</v>
      </c>
      <c r="O512">
        <f>tcofTTGPERCEO!M512 / O$2</f>
        <v>2.7193618564176939E-4</v>
      </c>
      <c r="P512">
        <f>tcofTTGPERCEO!N512 / P$2</f>
        <v>5.0137879167711202E-4</v>
      </c>
      <c r="Q512">
        <f>tcofTTGPERCEO!O512 / Q$2</f>
        <v>5.9488399762046404E-4</v>
      </c>
      <c r="R512">
        <f>tcofTTGPERCEO!P512 / R$2</f>
        <v>0</v>
      </c>
      <c r="S512">
        <f>tcofTTGPERCEO!Q512 / S$2</f>
        <v>2.9154518950437317E-4</v>
      </c>
      <c r="T512">
        <f>tcofTTGPERCEO!R512 / T$2</f>
        <v>6.4777327935222671E-4</v>
      </c>
      <c r="U512">
        <f>tcofTTGPERCEO!S512 / U$2</f>
        <v>8.2426640290141778E-4</v>
      </c>
      <c r="V512">
        <f>tcofTTGPERCEO!T512 / V$2</f>
        <v>0</v>
      </c>
      <c r="Y512">
        <f>tcofTTGPERCEO!W512 / Y$2</f>
        <v>1.2586532410320956E-4</v>
      </c>
      <c r="Z512">
        <f>tcofTTGPERCEO!X512 / Z$2</f>
        <v>4.1999160016799666E-4</v>
      </c>
      <c r="AA512">
        <f>tcofTTGPERCEO!Y512 / AA$2</f>
        <v>1.1587485515643105E-3</v>
      </c>
    </row>
    <row r="513" spans="1:27" x14ac:dyDescent="0.25">
      <c r="A513" t="s">
        <v>291</v>
      </c>
      <c r="B513" t="s">
        <v>245</v>
      </c>
      <c r="C513" t="s">
        <v>231</v>
      </c>
      <c r="D513">
        <v>6</v>
      </c>
      <c r="E513">
        <v>482</v>
      </c>
      <c r="F513" t="s">
        <v>233</v>
      </c>
      <c r="H513">
        <f t="shared" si="21"/>
        <v>6.7229809706376457E-3</v>
      </c>
      <c r="I513">
        <f t="shared" si="22"/>
        <v>4.539553273552821E-3</v>
      </c>
      <c r="J513">
        <f>tcofTTGPERCEO!H513 / J$2</f>
        <v>0</v>
      </c>
      <c r="K513">
        <f>tcofTTGPERCEO!I513 / K$2</f>
        <v>3.3990482664853839E-4</v>
      </c>
      <c r="M513">
        <f>tcofTTGPERCEO!K513 / M$2</f>
        <v>5.3493099390178669E-4</v>
      </c>
      <c r="N513">
        <f>tcofTTGPERCEO!L513 / N$2</f>
        <v>1.5148646089755728E-3</v>
      </c>
      <c r="O513">
        <f>tcofTTGPERCEO!M513 / O$2</f>
        <v>2.8704375151075657E-4</v>
      </c>
      <c r="P513">
        <f>tcofTTGPERCEO!N513 / P$2</f>
        <v>0</v>
      </c>
      <c r="Q513">
        <f>tcofTTGPERCEO!O513 / Q$2</f>
        <v>3.9658933174697601E-4</v>
      </c>
      <c r="R513">
        <f>tcofTTGPERCEO!P513 / R$2</f>
        <v>0</v>
      </c>
      <c r="S513">
        <f>tcofTTGPERCEO!Q513 / S$2</f>
        <v>0</v>
      </c>
      <c r="T513">
        <f>tcofTTGPERCEO!R513 / T$2</f>
        <v>9.7165991902834013E-4</v>
      </c>
      <c r="U513">
        <f>tcofTTGPERCEO!S513 / U$2</f>
        <v>4.9455984174085062E-4</v>
      </c>
      <c r="V513">
        <f>tcofTTGPERCEO!T513 / V$2</f>
        <v>0</v>
      </c>
      <c r="Y513">
        <f>tcofTTGPERCEO!W513 / Y$2</f>
        <v>5.0346129641283825E-4</v>
      </c>
      <c r="Z513">
        <f>tcofTTGPERCEO!X513 / Z$2</f>
        <v>1.6799664006719867E-3</v>
      </c>
      <c r="AA513">
        <f>tcofTTGPERCEO!Y513 / AA$2</f>
        <v>0</v>
      </c>
    </row>
    <row r="514" spans="1:27" x14ac:dyDescent="0.25">
      <c r="A514" t="s">
        <v>292</v>
      </c>
      <c r="B514" t="s">
        <v>245</v>
      </c>
      <c r="C514" t="s">
        <v>231</v>
      </c>
      <c r="D514">
        <v>12</v>
      </c>
      <c r="E514">
        <v>398</v>
      </c>
      <c r="F514" t="s">
        <v>233</v>
      </c>
      <c r="H514">
        <f t="shared" si="21"/>
        <v>3.8447784747693307E-3</v>
      </c>
      <c r="I514">
        <f t="shared" si="22"/>
        <v>3.0497719888521188E-3</v>
      </c>
      <c r="J514">
        <f>tcofTTGPERCEO!H514 / J$2</f>
        <v>0</v>
      </c>
      <c r="K514">
        <f>tcofTTGPERCEO!I514 / K$2</f>
        <v>6.7980965329707678E-4</v>
      </c>
      <c r="M514">
        <f>tcofTTGPERCEO!K514 / M$2</f>
        <v>1.0698619878035734E-4</v>
      </c>
      <c r="N514">
        <f>tcofTTGPERCEO!L514 / N$2</f>
        <v>8.5211134254875966E-4</v>
      </c>
      <c r="O514">
        <f>tcofTTGPERCEO!M514 / O$2</f>
        <v>2.7193618564176939E-4</v>
      </c>
      <c r="P514">
        <f>tcofTTGPERCEO!N514 / P$2</f>
        <v>2.5068939583855601E-4</v>
      </c>
      <c r="Q514">
        <f>tcofTTGPERCEO!O514 / Q$2</f>
        <v>3.9658933174697601E-4</v>
      </c>
      <c r="R514">
        <f>tcofTTGPERCEO!P514 / R$2</f>
        <v>0</v>
      </c>
      <c r="S514">
        <f>tcofTTGPERCEO!Q514 / S$2</f>
        <v>2.9154518950437317E-4</v>
      </c>
      <c r="T514">
        <f>tcofTTGPERCEO!R514 / T$2</f>
        <v>1.6194331983805668E-4</v>
      </c>
      <c r="U514">
        <f>tcofTTGPERCEO!S514 / U$2</f>
        <v>3.297065611605671E-4</v>
      </c>
      <c r="V514">
        <f>tcofTTGPERCEO!T514 / V$2</f>
        <v>0</v>
      </c>
      <c r="Y514">
        <f>tcofTTGPERCEO!W514 / Y$2</f>
        <v>5.0346129641283825E-4</v>
      </c>
      <c r="Z514">
        <f>tcofTTGPERCEO!X514 / Z$2</f>
        <v>0</v>
      </c>
      <c r="AA514">
        <f>tcofTTGPERCEO!Y514 / AA$2</f>
        <v>0</v>
      </c>
    </row>
    <row r="515" spans="1:27" x14ac:dyDescent="0.25">
      <c r="A515" t="s">
        <v>293</v>
      </c>
      <c r="B515" t="s">
        <v>245</v>
      </c>
      <c r="C515" t="s">
        <v>231</v>
      </c>
      <c r="D515">
        <v>12</v>
      </c>
      <c r="E515">
        <v>321</v>
      </c>
      <c r="F515" t="s">
        <v>233</v>
      </c>
      <c r="H515">
        <f t="shared" si="21"/>
        <v>5.5489669540192445E-2</v>
      </c>
      <c r="I515">
        <f t="shared" si="22"/>
        <v>3.7613278486382067E-2</v>
      </c>
      <c r="J515">
        <f>tcofTTGPERCEO!H515 / J$2</f>
        <v>4.2075736325385693E-3</v>
      </c>
      <c r="K515">
        <f>tcofTTGPERCEO!I515 / K$2</f>
        <v>4.7586675730795381E-3</v>
      </c>
      <c r="M515">
        <f>tcofTTGPERCEO!K515 / M$2</f>
        <v>2.8886273670696481E-3</v>
      </c>
      <c r="N515">
        <f>tcofTTGPERCEO!L515 / N$2</f>
        <v>3.2190872940730921E-3</v>
      </c>
      <c r="O515">
        <f>tcofTTGPERCEO!M515 / O$2</f>
        <v>2.7193618564176941E-3</v>
      </c>
      <c r="P515">
        <f>tcofTTGPERCEO!N515 / P$2</f>
        <v>2.5068939583855602E-3</v>
      </c>
      <c r="Q515">
        <f>tcofTTGPERCEO!O515 / Q$2</f>
        <v>2.7761253222288321E-3</v>
      </c>
      <c r="R515">
        <f>tcofTTGPERCEO!P515 / R$2</f>
        <v>8.6546026750590095E-3</v>
      </c>
      <c r="S515">
        <f>tcofTTGPERCEO!Q515 / S$2</f>
        <v>3.7900874635568515E-3</v>
      </c>
      <c r="T515">
        <f>tcofTTGPERCEO!R515 / T$2</f>
        <v>2.9149797570850204E-3</v>
      </c>
      <c r="U515">
        <f>tcofTTGPERCEO!S515 / U$2</f>
        <v>2.967359050445104E-3</v>
      </c>
      <c r="V515">
        <f>tcofTTGPERCEO!T515 / V$2</f>
        <v>2.3932987634623054E-3</v>
      </c>
      <c r="Y515">
        <f>tcofTTGPERCEO!W515 / Y$2</f>
        <v>7.1743234738829448E-3</v>
      </c>
      <c r="Z515">
        <f>tcofTTGPERCEO!X515 / Z$2</f>
        <v>3.3599328013439733E-3</v>
      </c>
      <c r="AA515">
        <f>tcofTTGPERCEO!Y515 / AA$2</f>
        <v>1.1587485515643105E-3</v>
      </c>
    </row>
    <row r="516" spans="1:27" x14ac:dyDescent="0.25">
      <c r="A516" t="s">
        <v>294</v>
      </c>
      <c r="B516" t="s">
        <v>245</v>
      </c>
      <c r="C516" t="s">
        <v>231</v>
      </c>
      <c r="D516">
        <v>94</v>
      </c>
      <c r="E516">
        <v>2321</v>
      </c>
      <c r="F516" t="s">
        <v>233</v>
      </c>
      <c r="H516">
        <f t="shared" ref="H516:H579" si="23">SUM(J516:AA516)</f>
        <v>0</v>
      </c>
      <c r="I516">
        <f t="shared" ref="I516:I579" si="24">SUM(J516,K516,M516,N516,O516,P516,Q516,R516,T516,U516)</f>
        <v>0</v>
      </c>
      <c r="J516">
        <f>tcofTTGPERCEO!H516 / J$2</f>
        <v>0</v>
      </c>
      <c r="K516">
        <f>tcofTTGPERCEO!I516 / K$2</f>
        <v>0</v>
      </c>
      <c r="M516">
        <f>tcofTTGPERCEO!K516 / M$2</f>
        <v>0</v>
      </c>
      <c r="N516">
        <f>tcofTTGPERCEO!L516 / N$2</f>
        <v>0</v>
      </c>
      <c r="O516">
        <f>tcofTTGPERCEO!M516 / O$2</f>
        <v>0</v>
      </c>
      <c r="P516">
        <f>tcofTTGPERCEO!N516 / P$2</f>
        <v>0</v>
      </c>
      <c r="Q516">
        <f>tcofTTGPERCEO!O516 / Q$2</f>
        <v>0</v>
      </c>
      <c r="R516">
        <f>tcofTTGPERCEO!P516 / R$2</f>
        <v>0</v>
      </c>
      <c r="S516">
        <f>tcofTTGPERCEO!Q516 / S$2</f>
        <v>0</v>
      </c>
      <c r="T516">
        <f>tcofTTGPERCEO!R516 / T$2</f>
        <v>0</v>
      </c>
      <c r="U516">
        <f>tcofTTGPERCEO!S516 / U$2</f>
        <v>0</v>
      </c>
      <c r="V516">
        <f>tcofTTGPERCEO!T516 / V$2</f>
        <v>0</v>
      </c>
      <c r="Y516">
        <f>tcofTTGPERCEO!W516 / Y$2</f>
        <v>0</v>
      </c>
      <c r="Z516">
        <f>tcofTTGPERCEO!X516 / Z$2</f>
        <v>0</v>
      </c>
      <c r="AA516">
        <f>tcofTTGPERCEO!Y516 / AA$2</f>
        <v>0</v>
      </c>
    </row>
    <row r="517" spans="1:27" x14ac:dyDescent="0.25">
      <c r="A517" t="s">
        <v>295</v>
      </c>
      <c r="B517" t="s">
        <v>245</v>
      </c>
      <c r="C517" t="s">
        <v>231</v>
      </c>
      <c r="D517">
        <v>38</v>
      </c>
      <c r="E517">
        <v>369</v>
      </c>
      <c r="F517" t="s">
        <v>233</v>
      </c>
      <c r="H517">
        <f t="shared" si="23"/>
        <v>6.6183587989834841E-2</v>
      </c>
      <c r="I517">
        <f t="shared" si="24"/>
        <v>4.7340232363464935E-2</v>
      </c>
      <c r="J517">
        <f>tcofTTGPERCEO!H517 / J$2</f>
        <v>3.7400654511453952E-3</v>
      </c>
      <c r="K517">
        <f>tcofTTGPERCEO!I517 / K$2</f>
        <v>2.7192386131883071E-3</v>
      </c>
      <c r="M517">
        <f>tcofTTGPERCEO!K517 / M$2</f>
        <v>8.5588959024285869E-4</v>
      </c>
      <c r="N517">
        <f>tcofTTGPERCEO!L517 / N$2</f>
        <v>9.2785457299753831E-3</v>
      </c>
      <c r="O517">
        <f>tcofTTGPERCEO!M517 / O$2</f>
        <v>3.2632342277012327E-3</v>
      </c>
      <c r="P517">
        <f>tcofTTGPERCEO!N517 / P$2</f>
        <v>3.7603409375783405E-3</v>
      </c>
      <c r="Q517">
        <f>tcofTTGPERCEO!O517 / Q$2</f>
        <v>3.569303985722784E-3</v>
      </c>
      <c r="R517">
        <f>tcofTTGPERCEO!P517 / R$2</f>
        <v>1.1014948859166011E-2</v>
      </c>
      <c r="S517">
        <f>tcofTTGPERCEO!Q517 / S$2</f>
        <v>3.7900874635568515E-3</v>
      </c>
      <c r="T517">
        <f>tcofTTGPERCEO!R517 / T$2</f>
        <v>5.1821862348178137E-3</v>
      </c>
      <c r="U517">
        <f>tcofTTGPERCEO!S517 / U$2</f>
        <v>3.956478733926805E-3</v>
      </c>
      <c r="V517">
        <f>tcofTTGPERCEO!T517 / V$2</f>
        <v>1.5955325089748703E-3</v>
      </c>
      <c r="Y517">
        <f>tcofTTGPERCEO!W517 / Y$2</f>
        <v>4.4052863436123352E-3</v>
      </c>
      <c r="Z517">
        <f>tcofTTGPERCEO!X517 / Z$2</f>
        <v>2.0999580008399833E-3</v>
      </c>
      <c r="AA517">
        <f>tcofTTGPERCEO!Y517 / AA$2</f>
        <v>6.9524913093858632E-3</v>
      </c>
    </row>
    <row r="518" spans="1:27" x14ac:dyDescent="0.25">
      <c r="A518" t="s">
        <v>296</v>
      </c>
      <c r="B518" t="s">
        <v>245</v>
      </c>
      <c r="C518" t="s">
        <v>231</v>
      </c>
      <c r="D518">
        <v>110</v>
      </c>
      <c r="E518">
        <v>2972</v>
      </c>
      <c r="F518" t="s">
        <v>233</v>
      </c>
      <c r="H518">
        <f t="shared" si="23"/>
        <v>8.326452813131208E-3</v>
      </c>
      <c r="I518">
        <f t="shared" si="24"/>
        <v>6.98541072093298E-3</v>
      </c>
      <c r="J518">
        <f>tcofTTGPERCEO!H518 / J$2</f>
        <v>0</v>
      </c>
      <c r="K518">
        <f>tcofTTGPERCEO!I518 / K$2</f>
        <v>3.3990482664853839E-4</v>
      </c>
      <c r="M518">
        <f>tcofTTGPERCEO!K518 / M$2</f>
        <v>1.0698619878035734E-4</v>
      </c>
      <c r="N518">
        <f>tcofTTGPERCEO!L518 / N$2</f>
        <v>1.7989017231584926E-3</v>
      </c>
      <c r="O518">
        <f>tcofTTGPERCEO!M518 / O$2</f>
        <v>7.100555958423979E-4</v>
      </c>
      <c r="P518">
        <f>tcofTTGPERCEO!N518 / P$2</f>
        <v>2.5068939583855601E-4</v>
      </c>
      <c r="Q518">
        <f>tcofTTGPERCEO!O518 / Q$2</f>
        <v>1.9829466587348802E-3</v>
      </c>
      <c r="R518">
        <f>tcofTTGPERCEO!P518 / R$2</f>
        <v>0</v>
      </c>
      <c r="S518">
        <f>tcofTTGPERCEO!Q518 / S$2</f>
        <v>2.9154518950437317E-4</v>
      </c>
      <c r="T518">
        <f>tcofTTGPERCEO!R518 / T$2</f>
        <v>9.7165991902834013E-4</v>
      </c>
      <c r="U518">
        <f>tcofTTGPERCEO!S518 / U$2</f>
        <v>8.2426640290141778E-4</v>
      </c>
      <c r="V518">
        <f>tcofTTGPERCEO!T518 / V$2</f>
        <v>7.9776625448743513E-4</v>
      </c>
      <c r="Y518">
        <f>tcofTTGPERCEO!W518 / Y$2</f>
        <v>2.5173064820641913E-4</v>
      </c>
      <c r="Z518">
        <f>tcofTTGPERCEO!X518 / Z$2</f>
        <v>0</v>
      </c>
      <c r="AA518">
        <f>tcofTTGPERCEO!Y518 / AA$2</f>
        <v>0</v>
      </c>
    </row>
    <row r="519" spans="1:27" x14ac:dyDescent="0.25">
      <c r="A519" t="s">
        <v>297</v>
      </c>
      <c r="B519" t="s">
        <v>245</v>
      </c>
      <c r="C519" t="s">
        <v>231</v>
      </c>
      <c r="D519">
        <v>34</v>
      </c>
      <c r="E519">
        <v>763</v>
      </c>
      <c r="F519" t="s">
        <v>233</v>
      </c>
      <c r="H519">
        <f t="shared" si="23"/>
        <v>7.2201780140032076E-2</v>
      </c>
      <c r="I519">
        <f t="shared" si="24"/>
        <v>4.5506776252044474E-2</v>
      </c>
      <c r="J519">
        <f>tcofTTGPERCEO!H519 / J$2</f>
        <v>2.8050490883590462E-3</v>
      </c>
      <c r="K519">
        <f>tcofTTGPERCEO!I519 / K$2</f>
        <v>6.4581917063222301E-3</v>
      </c>
      <c r="M519">
        <f>tcofTTGPERCEO!K519 / M$2</f>
        <v>2.567668770728576E-3</v>
      </c>
      <c r="N519">
        <f>tcofTTGPERCEO!L519 / N$2</f>
        <v>5.4913842075364518E-3</v>
      </c>
      <c r="O519">
        <f>tcofTTGPERCEO!M519 / O$2</f>
        <v>3.8222141648537587E-3</v>
      </c>
      <c r="P519">
        <f>tcofTTGPERCEO!N519 / P$2</f>
        <v>4.5124091250940083E-3</v>
      </c>
      <c r="Q519">
        <f>tcofTTGPERCEO!O519 / Q$2</f>
        <v>4.9573666468372005E-3</v>
      </c>
      <c r="R519">
        <f>tcofTTGPERCEO!P519 / R$2</f>
        <v>7.8678206136900079E-3</v>
      </c>
      <c r="S519">
        <f>tcofTTGPERCEO!Q519 / S$2</f>
        <v>6.4139941690962102E-3</v>
      </c>
      <c r="T519">
        <f>tcofTTGPERCEO!R519 / T$2</f>
        <v>3.562753036437247E-3</v>
      </c>
      <c r="U519">
        <f>tcofTTGPERCEO!S519 / U$2</f>
        <v>3.4619188921859545E-3</v>
      </c>
      <c r="V519">
        <f>tcofTTGPERCEO!T519 / V$2</f>
        <v>3.9888312724371757E-4</v>
      </c>
      <c r="Y519">
        <f>tcofTTGPERCEO!W519 / Y$2</f>
        <v>3.775959723096287E-3</v>
      </c>
      <c r="Z519">
        <f>tcofTTGPERCEO!X519 / Z$2</f>
        <v>3.3599328013439733E-3</v>
      </c>
      <c r="AA519">
        <f>tcofTTGPERCEO!Y519 / AA$2</f>
        <v>1.2746234067207415E-2</v>
      </c>
    </row>
    <row r="520" spans="1:27" x14ac:dyDescent="0.25">
      <c r="A520" t="s">
        <v>298</v>
      </c>
      <c r="B520" t="s">
        <v>245</v>
      </c>
      <c r="C520" t="s">
        <v>231</v>
      </c>
      <c r="D520">
        <v>64</v>
      </c>
      <c r="E520">
        <v>2878</v>
      </c>
      <c r="F520" t="s">
        <v>233</v>
      </c>
      <c r="H520">
        <f t="shared" si="23"/>
        <v>3.5256731671012211E-2</v>
      </c>
      <c r="I520">
        <f t="shared" si="24"/>
        <v>2.8180290832291007E-2</v>
      </c>
      <c r="J520">
        <f>tcofTTGPERCEO!H520 / J$2</f>
        <v>2.3375409069658717E-3</v>
      </c>
      <c r="K520">
        <f>tcofTTGPERCEO!I520 / K$2</f>
        <v>3.3990482664853839E-4</v>
      </c>
      <c r="M520">
        <f>tcofTTGPERCEO!K520 / M$2</f>
        <v>9.6287578902321598E-4</v>
      </c>
      <c r="N520">
        <f>tcofTTGPERCEO!L520 / N$2</f>
        <v>1.8935807612194661E-3</v>
      </c>
      <c r="O520">
        <f>tcofTTGPERCEO!M520 / O$2</f>
        <v>2.1452743533961808E-3</v>
      </c>
      <c r="P520">
        <f>tcofTTGPERCEO!N520 / P$2</f>
        <v>7.5206818751566808E-4</v>
      </c>
      <c r="Q520">
        <f>tcofTTGPERCEO!O520 / Q$2</f>
        <v>4.9573666468372005E-3</v>
      </c>
      <c r="R520">
        <f>tcofTTGPERCEO!P520 / R$2</f>
        <v>1.0228166797797011E-2</v>
      </c>
      <c r="S520">
        <f>tcofTTGPERCEO!Q520 / S$2</f>
        <v>2.6239067055393588E-3</v>
      </c>
      <c r="T520">
        <f>tcofTTGPERCEO!R520 / T$2</f>
        <v>2.9149797570850204E-3</v>
      </c>
      <c r="U520">
        <f>tcofTTGPERCEO!S520 / U$2</f>
        <v>1.6485328058028356E-3</v>
      </c>
      <c r="V520">
        <f>tcofTTGPERCEO!T520 / V$2</f>
        <v>3.9888312724371757E-4</v>
      </c>
      <c r="Y520">
        <f>tcofTTGPERCEO!W520 / Y$2</f>
        <v>2.8949024543738198E-3</v>
      </c>
      <c r="Z520">
        <f>tcofTTGPERCEO!X520 / Z$2</f>
        <v>0</v>
      </c>
      <c r="AA520">
        <f>tcofTTGPERCEO!Y520 / AA$2</f>
        <v>1.1587485515643105E-3</v>
      </c>
    </row>
    <row r="521" spans="1:27" x14ac:dyDescent="0.25">
      <c r="A521" t="s">
        <v>299</v>
      </c>
      <c r="B521" t="s">
        <v>245</v>
      </c>
      <c r="C521" t="s">
        <v>231</v>
      </c>
      <c r="D521">
        <v>84</v>
      </c>
      <c r="E521">
        <v>2253</v>
      </c>
      <c r="F521" t="s">
        <v>233</v>
      </c>
      <c r="H521">
        <f t="shared" si="23"/>
        <v>4.7259327554155638E-3</v>
      </c>
      <c r="I521">
        <f t="shared" si="24"/>
        <v>3.802301176824919E-3</v>
      </c>
      <c r="J521">
        <f>tcofTTGPERCEO!H521 / J$2</f>
        <v>4.675081813931744E-4</v>
      </c>
      <c r="K521">
        <f>tcofTTGPERCEO!I521 / K$2</f>
        <v>3.3990482664853839E-4</v>
      </c>
      <c r="M521">
        <f>tcofTTGPERCEO!K521 / M$2</f>
        <v>0</v>
      </c>
      <c r="N521">
        <f>tcofTTGPERCEO!L521 / N$2</f>
        <v>2.8403711418291991E-4</v>
      </c>
      <c r="O521">
        <f>tcofTTGPERCEO!M521 / O$2</f>
        <v>3.7768914672467972E-4</v>
      </c>
      <c r="P521">
        <f>tcofTTGPERCEO!N521 / P$2</f>
        <v>7.5206818751566808E-4</v>
      </c>
      <c r="Q521">
        <f>tcofTTGPERCEO!O521 / Q$2</f>
        <v>5.9488399762046404E-4</v>
      </c>
      <c r="R521">
        <f>tcofTTGPERCEO!P521 / R$2</f>
        <v>0</v>
      </c>
      <c r="S521">
        <f>tcofTTGPERCEO!Q521 / S$2</f>
        <v>0</v>
      </c>
      <c r="T521">
        <f>tcofTTGPERCEO!R521 / T$2</f>
        <v>1.6194331983805668E-4</v>
      </c>
      <c r="U521">
        <f>tcofTTGPERCEO!S521 / U$2</f>
        <v>8.2426640290141778E-4</v>
      </c>
      <c r="V521">
        <f>tcofTTGPERCEO!T521 / V$2</f>
        <v>7.9776625448743513E-4</v>
      </c>
      <c r="Y521">
        <f>tcofTTGPERCEO!W521 / Y$2</f>
        <v>1.2586532410320956E-4</v>
      </c>
      <c r="Z521">
        <f>tcofTTGPERCEO!X521 / Z$2</f>
        <v>0</v>
      </c>
      <c r="AA521">
        <f>tcofTTGPERCEO!Y521 / AA$2</f>
        <v>0</v>
      </c>
    </row>
    <row r="522" spans="1:27" x14ac:dyDescent="0.25">
      <c r="A522" t="s">
        <v>300</v>
      </c>
      <c r="B522" t="s">
        <v>245</v>
      </c>
      <c r="C522" t="s">
        <v>231</v>
      </c>
      <c r="D522">
        <v>46</v>
      </c>
      <c r="E522">
        <v>333</v>
      </c>
      <c r="F522" t="s">
        <v>235</v>
      </c>
      <c r="H522">
        <f t="shared" si="23"/>
        <v>4.3247724889274742E-3</v>
      </c>
      <c r="I522">
        <f t="shared" si="24"/>
        <v>3.382613523972964E-3</v>
      </c>
      <c r="J522">
        <f>tcofTTGPERCEO!H522 / J$2</f>
        <v>4.675081813931744E-4</v>
      </c>
      <c r="K522">
        <f>tcofTTGPERCEO!I522 / K$2</f>
        <v>3.3990482664853839E-4</v>
      </c>
      <c r="M522">
        <f>tcofTTGPERCEO!K522 / M$2</f>
        <v>4.2794479512142934E-4</v>
      </c>
      <c r="N522">
        <f>tcofTTGPERCEO!L522 / N$2</f>
        <v>9.4679038060973297E-5</v>
      </c>
      <c r="O522">
        <f>tcofTTGPERCEO!M522 / O$2</f>
        <v>2.2661348803480785E-4</v>
      </c>
      <c r="P522">
        <f>tcofTTGPERCEO!N522 / P$2</f>
        <v>2.5068939583855601E-4</v>
      </c>
      <c r="Q522">
        <f>tcofTTGPERCEO!O522 / Q$2</f>
        <v>5.9488399762046404E-4</v>
      </c>
      <c r="R522">
        <f>tcofTTGPERCEO!P522 / R$2</f>
        <v>0</v>
      </c>
      <c r="S522">
        <f>tcofTTGPERCEO!Q522 / S$2</f>
        <v>2.9154518950437317E-4</v>
      </c>
      <c r="T522">
        <f>tcofTTGPERCEO!R522 / T$2</f>
        <v>4.8582995951417006E-4</v>
      </c>
      <c r="U522">
        <f>tcofTTGPERCEO!S522 / U$2</f>
        <v>4.9455984174085062E-4</v>
      </c>
      <c r="V522">
        <f>tcofTTGPERCEO!T522 / V$2</f>
        <v>3.9888312724371757E-4</v>
      </c>
      <c r="Y522">
        <f>tcofTTGPERCEO!W522 / Y$2</f>
        <v>2.5173064820641913E-4</v>
      </c>
      <c r="Z522">
        <f>tcofTTGPERCEO!X522 / Z$2</f>
        <v>0</v>
      </c>
      <c r="AA522">
        <f>tcofTTGPERCEO!Y522 / AA$2</f>
        <v>0</v>
      </c>
    </row>
    <row r="523" spans="1:27" x14ac:dyDescent="0.25">
      <c r="A523" t="s">
        <v>301</v>
      </c>
      <c r="B523" t="s">
        <v>245</v>
      </c>
      <c r="C523" t="s">
        <v>231</v>
      </c>
      <c r="D523">
        <v>36</v>
      </c>
      <c r="E523">
        <v>380</v>
      </c>
      <c r="F523" t="s">
        <v>235</v>
      </c>
      <c r="H523">
        <f t="shared" si="23"/>
        <v>8.0500272917211381E-3</v>
      </c>
      <c r="I523">
        <f t="shared" si="24"/>
        <v>4.8497950381969131E-3</v>
      </c>
      <c r="J523">
        <f>tcofTTGPERCEO!H523 / J$2</f>
        <v>0</v>
      </c>
      <c r="K523">
        <f>tcofTTGPERCEO!I523 / K$2</f>
        <v>6.7980965329707678E-4</v>
      </c>
      <c r="M523">
        <f>tcofTTGPERCEO!K523 / M$2</f>
        <v>1.0698619878035734E-4</v>
      </c>
      <c r="N523">
        <f>tcofTTGPERCEO!L523 / N$2</f>
        <v>9.4679038060973305E-4</v>
      </c>
      <c r="O523">
        <f>tcofTTGPERCEO!M523 / O$2</f>
        <v>5.5897993715252597E-4</v>
      </c>
      <c r="P523">
        <f>tcofTTGPERCEO!N523 / P$2</f>
        <v>1.5041363750313362E-3</v>
      </c>
      <c r="Q523">
        <f>tcofTTGPERCEO!O523 / Q$2</f>
        <v>3.9658933174697601E-4</v>
      </c>
      <c r="R523">
        <f>tcofTTGPERCEO!P523 / R$2</f>
        <v>0</v>
      </c>
      <c r="S523">
        <f>tcofTTGPERCEO!Q523 / S$2</f>
        <v>1.4577259475218659E-3</v>
      </c>
      <c r="T523">
        <f>tcofTTGPERCEO!R523 / T$2</f>
        <v>1.6194331983805668E-4</v>
      </c>
      <c r="U523">
        <f>tcofTTGPERCEO!S523 / U$2</f>
        <v>4.9455984174085062E-4</v>
      </c>
      <c r="V523">
        <f>tcofTTGPERCEO!T523 / V$2</f>
        <v>1.1966493817311527E-3</v>
      </c>
      <c r="Y523">
        <f>tcofTTGPERCEO!W523 / Y$2</f>
        <v>1.2586532410320956E-4</v>
      </c>
      <c r="Z523">
        <f>tcofTTGPERCEO!X523 / Z$2</f>
        <v>4.1999160016799666E-4</v>
      </c>
      <c r="AA523">
        <f>tcofTTGPERCEO!Y523 / AA$2</f>
        <v>0</v>
      </c>
    </row>
    <row r="524" spans="1:27" x14ac:dyDescent="0.25">
      <c r="A524" t="s">
        <v>302</v>
      </c>
      <c r="B524" t="s">
        <v>245</v>
      </c>
      <c r="C524" t="s">
        <v>231</v>
      </c>
      <c r="D524">
        <v>30</v>
      </c>
      <c r="E524">
        <v>431</v>
      </c>
      <c r="F524" t="s">
        <v>235</v>
      </c>
      <c r="H524">
        <f t="shared" si="23"/>
        <v>4.9811997665889706E-3</v>
      </c>
      <c r="I524">
        <f t="shared" si="24"/>
        <v>3.4957649639236689E-3</v>
      </c>
      <c r="J524">
        <f>tcofTTGPERCEO!H524 / J$2</f>
        <v>4.675081813931744E-4</v>
      </c>
      <c r="K524">
        <f>tcofTTGPERCEO!I524 / K$2</f>
        <v>0</v>
      </c>
      <c r="M524">
        <f>tcofTTGPERCEO!K524 / M$2</f>
        <v>6.4191719268214399E-4</v>
      </c>
      <c r="N524">
        <f>tcofTTGPERCEO!L524 / N$2</f>
        <v>3.7871615224389319E-4</v>
      </c>
      <c r="O524">
        <f>tcofTTGPERCEO!M524 / O$2</f>
        <v>5.287648054145516E-4</v>
      </c>
      <c r="P524">
        <f>tcofTTGPERCEO!N524 / P$2</f>
        <v>5.0137879167711202E-4</v>
      </c>
      <c r="Q524">
        <f>tcofTTGPERCEO!O524 / Q$2</f>
        <v>0</v>
      </c>
      <c r="R524">
        <f>tcofTTGPERCEO!P524 / R$2</f>
        <v>0</v>
      </c>
      <c r="S524">
        <f>tcofTTGPERCEO!Q524 / S$2</f>
        <v>5.8309037900874635E-4</v>
      </c>
      <c r="T524">
        <f>tcofTTGPERCEO!R524 / T$2</f>
        <v>6.4777327935222671E-4</v>
      </c>
      <c r="U524">
        <f>tcofTTGPERCEO!S524 / U$2</f>
        <v>3.297065611605671E-4</v>
      </c>
      <c r="V524">
        <f>tcofTTGPERCEO!T524 / V$2</f>
        <v>3.9888312724371757E-4</v>
      </c>
      <c r="Y524">
        <f>tcofTTGPERCEO!W524 / Y$2</f>
        <v>5.0346129641283825E-4</v>
      </c>
      <c r="Z524">
        <f>tcofTTGPERCEO!X524 / Z$2</f>
        <v>0</v>
      </c>
      <c r="AA524">
        <f>tcofTTGPERCEO!Y524 / AA$2</f>
        <v>0</v>
      </c>
    </row>
    <row r="525" spans="1:27" x14ac:dyDescent="0.25">
      <c r="A525" t="s">
        <v>303</v>
      </c>
      <c r="B525" t="s">
        <v>245</v>
      </c>
      <c r="C525" t="s">
        <v>231</v>
      </c>
      <c r="D525">
        <v>18</v>
      </c>
      <c r="E525">
        <v>389</v>
      </c>
      <c r="F525" t="s">
        <v>239</v>
      </c>
      <c r="H525">
        <f t="shared" si="23"/>
        <v>4.3291529926749294E-3</v>
      </c>
      <c r="I525">
        <f t="shared" si="24"/>
        <v>2.6595109382445987E-3</v>
      </c>
      <c r="J525">
        <f>tcofTTGPERCEO!H525 / J$2</f>
        <v>0</v>
      </c>
      <c r="K525">
        <f>tcofTTGPERCEO!I525 / K$2</f>
        <v>0</v>
      </c>
      <c r="M525">
        <f>tcofTTGPERCEO!K525 / M$2</f>
        <v>0</v>
      </c>
      <c r="N525">
        <f>tcofTTGPERCEO!L525 / N$2</f>
        <v>9.4679038060973297E-5</v>
      </c>
      <c r="O525">
        <f>tcofTTGPERCEO!M525 / O$2</f>
        <v>2.1150592216582064E-4</v>
      </c>
      <c r="P525">
        <f>tcofTTGPERCEO!N525 / P$2</f>
        <v>0</v>
      </c>
      <c r="Q525">
        <f>tcofTTGPERCEO!O525 / Q$2</f>
        <v>5.9488399762046404E-4</v>
      </c>
      <c r="R525">
        <f>tcofTTGPERCEO!P525 / R$2</f>
        <v>7.8678206136900079E-4</v>
      </c>
      <c r="S525">
        <f>tcofTTGPERCEO!Q525 / S$2</f>
        <v>1.1661807580174927E-3</v>
      </c>
      <c r="T525">
        <f>tcofTTGPERCEO!R525 / T$2</f>
        <v>9.7165991902834013E-4</v>
      </c>
      <c r="U525">
        <f>tcofTTGPERCEO!S525 / U$2</f>
        <v>0</v>
      </c>
      <c r="V525">
        <f>tcofTTGPERCEO!T525 / V$2</f>
        <v>0</v>
      </c>
      <c r="Y525">
        <f>tcofTTGPERCEO!W525 / Y$2</f>
        <v>5.0346129641283825E-4</v>
      </c>
      <c r="Z525">
        <f>tcofTTGPERCEO!X525 / Z$2</f>
        <v>0</v>
      </c>
      <c r="AA525">
        <f>tcofTTGPERCEO!Y525 / AA$2</f>
        <v>0</v>
      </c>
    </row>
    <row r="526" spans="1:27" x14ac:dyDescent="0.25">
      <c r="A526" t="s">
        <v>304</v>
      </c>
      <c r="B526" t="s">
        <v>245</v>
      </c>
      <c r="C526" t="s">
        <v>231</v>
      </c>
      <c r="D526">
        <v>11</v>
      </c>
      <c r="E526">
        <v>211</v>
      </c>
      <c r="F526" t="s">
        <v>239</v>
      </c>
      <c r="H526">
        <f t="shared" si="23"/>
        <v>8.2296957946154641E-3</v>
      </c>
      <c r="I526">
        <f t="shared" si="24"/>
        <v>4.3584086681461255E-3</v>
      </c>
      <c r="J526">
        <f>tcofTTGPERCEO!H526 / J$2</f>
        <v>0</v>
      </c>
      <c r="K526">
        <f>tcofTTGPERCEO!I526 / K$2</f>
        <v>0</v>
      </c>
      <c r="M526">
        <f>tcofTTGPERCEO!K526 / M$2</f>
        <v>2.1397239756071467E-4</v>
      </c>
      <c r="N526">
        <f>tcofTTGPERCEO!L526 / N$2</f>
        <v>1.8935807612194659E-4</v>
      </c>
      <c r="O526">
        <f>tcofTTGPERCEO!M526 / O$2</f>
        <v>3.6258158085569254E-4</v>
      </c>
      <c r="P526">
        <f>tcofTTGPERCEO!N526 / P$2</f>
        <v>0</v>
      </c>
      <c r="Q526">
        <f>tcofTTGPERCEO!O526 / Q$2</f>
        <v>3.9658933174697601E-4</v>
      </c>
      <c r="R526">
        <f>tcofTTGPERCEO!P526 / R$2</f>
        <v>1.5735641227380016E-3</v>
      </c>
      <c r="S526">
        <f>tcofTTGPERCEO!Q526 / S$2</f>
        <v>2.0408163265306124E-3</v>
      </c>
      <c r="T526">
        <f>tcofTTGPERCEO!R526 / T$2</f>
        <v>1.4574898785425102E-3</v>
      </c>
      <c r="U526">
        <f>tcofTTGPERCEO!S526 / U$2</f>
        <v>1.6485328058028355E-4</v>
      </c>
      <c r="V526">
        <f>tcofTTGPERCEO!T526 / V$2</f>
        <v>0</v>
      </c>
      <c r="Y526">
        <f>tcofTTGPERCEO!W526 / Y$2</f>
        <v>2.5173064820641913E-4</v>
      </c>
      <c r="Z526">
        <f>tcofTTGPERCEO!X526 / Z$2</f>
        <v>4.1999160016799666E-4</v>
      </c>
      <c r="AA526">
        <f>tcofTTGPERCEO!Y526 / AA$2</f>
        <v>1.1587485515643105E-3</v>
      </c>
    </row>
    <row r="527" spans="1:27" x14ac:dyDescent="0.25">
      <c r="A527" t="s">
        <v>305</v>
      </c>
      <c r="B527" t="s">
        <v>245</v>
      </c>
      <c r="C527" t="s">
        <v>231</v>
      </c>
      <c r="D527">
        <v>10</v>
      </c>
      <c r="E527">
        <v>246</v>
      </c>
      <c r="F527" t="s">
        <v>239</v>
      </c>
      <c r="H527">
        <f t="shared" si="23"/>
        <v>1.881065260296353E-2</v>
      </c>
      <c r="I527">
        <f t="shared" si="24"/>
        <v>1.2680211342845768E-2</v>
      </c>
      <c r="J527">
        <f>tcofTTGPERCEO!H527 / J$2</f>
        <v>0</v>
      </c>
      <c r="K527">
        <f>tcofTTGPERCEO!I527 / K$2</f>
        <v>6.7980965329707678E-4</v>
      </c>
      <c r="M527">
        <f>tcofTTGPERCEO!K527 / M$2</f>
        <v>2.1397239756071468E-3</v>
      </c>
      <c r="N527">
        <f>tcofTTGPERCEO!L527 / N$2</f>
        <v>5.6807422836583981E-4</v>
      </c>
      <c r="O527">
        <f>tcofTTGPERCEO!M527 / O$2</f>
        <v>1.1783901377810007E-3</v>
      </c>
      <c r="P527">
        <f>tcofTTGPERCEO!N527 / P$2</f>
        <v>1.002757583354224E-3</v>
      </c>
      <c r="Q527">
        <f>tcofTTGPERCEO!O527 / Q$2</f>
        <v>2.7761253222288321E-3</v>
      </c>
      <c r="R527">
        <f>tcofTTGPERCEO!P527 / R$2</f>
        <v>1.5735641227380016E-3</v>
      </c>
      <c r="S527">
        <f>tcofTTGPERCEO!Q527 / S$2</f>
        <v>2.9154518950437317E-3</v>
      </c>
      <c r="T527">
        <f>tcofTTGPERCEO!R527 / T$2</f>
        <v>2.2672064777327933E-3</v>
      </c>
      <c r="U527">
        <f>tcofTTGPERCEO!S527 / U$2</f>
        <v>4.9455984174085062E-4</v>
      </c>
      <c r="V527">
        <f>tcofTTGPERCEO!T527 / V$2</f>
        <v>0</v>
      </c>
      <c r="Y527">
        <f>tcofTTGPERCEO!W527 / Y$2</f>
        <v>1.6362492133417243E-3</v>
      </c>
      <c r="Z527">
        <f>tcofTTGPERCEO!X527 / Z$2</f>
        <v>4.1999160016799666E-4</v>
      </c>
      <c r="AA527">
        <f>tcofTTGPERCEO!Y527 / AA$2</f>
        <v>1.1587485515643105E-3</v>
      </c>
    </row>
    <row r="528" spans="1:27" x14ac:dyDescent="0.25">
      <c r="A528" t="s">
        <v>306</v>
      </c>
      <c r="B528" t="s">
        <v>245</v>
      </c>
      <c r="C528" t="s">
        <v>231</v>
      </c>
      <c r="D528">
        <v>45</v>
      </c>
      <c r="E528">
        <v>1347</v>
      </c>
      <c r="F528" t="s">
        <v>239</v>
      </c>
      <c r="H528">
        <f t="shared" si="23"/>
        <v>3.8527332940293596E-3</v>
      </c>
      <c r="I528">
        <f t="shared" si="24"/>
        <v>3.0179122668141942E-3</v>
      </c>
      <c r="J528">
        <f>tcofTTGPERCEO!H528 / J$2</f>
        <v>4.675081813931744E-4</v>
      </c>
      <c r="K528">
        <f>tcofTTGPERCEO!I528 / K$2</f>
        <v>0</v>
      </c>
      <c r="M528">
        <f>tcofTTGPERCEO!K528 / M$2</f>
        <v>2.1397239756071467E-4</v>
      </c>
      <c r="N528">
        <f>tcofTTGPERCEO!L528 / N$2</f>
        <v>1.8935807612194659E-4</v>
      </c>
      <c r="O528">
        <f>tcofTTGPERCEO!M528 / O$2</f>
        <v>1.5107565868987188E-4</v>
      </c>
      <c r="P528">
        <f>tcofTTGPERCEO!N528 / P$2</f>
        <v>0</v>
      </c>
      <c r="Q528">
        <f>tcofTTGPERCEO!O528 / Q$2</f>
        <v>3.9658933174697601E-4</v>
      </c>
      <c r="R528">
        <f>tcofTTGPERCEO!P528 / R$2</f>
        <v>7.8678206136900079E-4</v>
      </c>
      <c r="S528">
        <f>tcofTTGPERCEO!Q528 / S$2</f>
        <v>5.8309037900874635E-4</v>
      </c>
      <c r="T528">
        <f>tcofTTGPERCEO!R528 / T$2</f>
        <v>6.4777327935222671E-4</v>
      </c>
      <c r="U528">
        <f>tcofTTGPERCEO!S528 / U$2</f>
        <v>1.6485328058028355E-4</v>
      </c>
      <c r="V528">
        <f>tcofTTGPERCEO!T528 / V$2</f>
        <v>0</v>
      </c>
      <c r="Y528">
        <f>tcofTTGPERCEO!W528 / Y$2</f>
        <v>2.5173064820641913E-4</v>
      </c>
      <c r="Z528">
        <f>tcofTTGPERCEO!X528 / Z$2</f>
        <v>0</v>
      </c>
      <c r="AA528">
        <f>tcofTTGPERCEO!Y528 / AA$2</f>
        <v>0</v>
      </c>
    </row>
    <row r="529" spans="1:27" x14ac:dyDescent="0.25">
      <c r="A529" t="s">
        <v>307</v>
      </c>
      <c r="B529" t="s">
        <v>245</v>
      </c>
      <c r="C529" t="s">
        <v>231</v>
      </c>
      <c r="D529">
        <v>6</v>
      </c>
      <c r="E529">
        <v>249</v>
      </c>
      <c r="F529" t="s">
        <v>239</v>
      </c>
      <c r="H529">
        <f t="shared" si="23"/>
        <v>4.9227918881941141E-2</v>
      </c>
      <c r="I529">
        <f t="shared" si="24"/>
        <v>3.1640042216565321E-2</v>
      </c>
      <c r="J529">
        <f>tcofTTGPERCEO!H529 / J$2</f>
        <v>6.5451145395044414E-3</v>
      </c>
      <c r="K529">
        <f>tcofTTGPERCEO!I529 / K$2</f>
        <v>1.6995241332426921E-3</v>
      </c>
      <c r="M529">
        <f>tcofTTGPERCEO!K529 / M$2</f>
        <v>1.4978067829250026E-3</v>
      </c>
      <c r="N529">
        <f>tcofTTGPERCEO!L529 / N$2</f>
        <v>2.8403711418291989E-3</v>
      </c>
      <c r="O529">
        <f>tcofTTGPERCEO!M529 / O$2</f>
        <v>3.2632342277012327E-3</v>
      </c>
      <c r="P529">
        <f>tcofTTGPERCEO!N529 / P$2</f>
        <v>5.2644773126096769E-3</v>
      </c>
      <c r="Q529">
        <f>tcofTTGPERCEO!O529 / Q$2</f>
        <v>3.7675986515962722E-3</v>
      </c>
      <c r="R529">
        <f>tcofTTGPERCEO!P529 / R$2</f>
        <v>2.3603461841070024E-3</v>
      </c>
      <c r="S529">
        <f>tcofTTGPERCEO!Q529 / S$2</f>
        <v>2.3323615160349854E-3</v>
      </c>
      <c r="T529">
        <f>tcofTTGPERCEO!R529 / T$2</f>
        <v>2.7530364372469634E-3</v>
      </c>
      <c r="U529">
        <f>tcofTTGPERCEO!S529 / U$2</f>
        <v>1.6485328058028356E-3</v>
      </c>
      <c r="V529">
        <f>tcofTTGPERCEO!T529 / V$2</f>
        <v>7.9776625448743513E-4</v>
      </c>
      <c r="Y529">
        <f>tcofTTGPERCEO!W529 / Y$2</f>
        <v>2.7690371302706105E-3</v>
      </c>
      <c r="Z529">
        <f>tcofTTGPERCEO!X529 / Z$2</f>
        <v>1.25997480050399E-3</v>
      </c>
      <c r="AA529">
        <f>tcofTTGPERCEO!Y529 / AA$2</f>
        <v>1.0428736964078795E-2</v>
      </c>
    </row>
    <row r="530" spans="1:27" x14ac:dyDescent="0.25">
      <c r="A530" t="s">
        <v>308</v>
      </c>
      <c r="B530" t="s">
        <v>245</v>
      </c>
      <c r="C530" t="s">
        <v>231</v>
      </c>
      <c r="D530">
        <v>77</v>
      </c>
      <c r="E530">
        <v>2934</v>
      </c>
      <c r="F530" t="s">
        <v>242</v>
      </c>
      <c r="H530">
        <f t="shared" si="23"/>
        <v>2.0513311125111636E-2</v>
      </c>
      <c r="I530">
        <f t="shared" si="24"/>
        <v>1.6268611770796138E-2</v>
      </c>
      <c r="J530">
        <f>tcofTTGPERCEO!H530 / J$2</f>
        <v>0</v>
      </c>
      <c r="K530">
        <f>tcofTTGPERCEO!I530 / K$2</f>
        <v>6.7980965329707678E-4</v>
      </c>
      <c r="M530">
        <f>tcofTTGPERCEO!K530 / M$2</f>
        <v>0</v>
      </c>
      <c r="N530">
        <f>tcofTTGPERCEO!L530 / N$2</f>
        <v>2.9350501798901724E-3</v>
      </c>
      <c r="O530">
        <f>tcofTTGPERCEO!M530 / O$2</f>
        <v>9.8199178148416729E-4</v>
      </c>
      <c r="P530">
        <f>tcofTTGPERCEO!N530 / P$2</f>
        <v>5.0137879167711202E-4</v>
      </c>
      <c r="Q530">
        <f>tcofTTGPERCEO!O530 / Q$2</f>
        <v>1.784651992861392E-3</v>
      </c>
      <c r="R530">
        <f>tcofTTGPERCEO!P530 / R$2</f>
        <v>6.2942564909520063E-3</v>
      </c>
      <c r="S530">
        <f>tcofTTGPERCEO!Q530 / S$2</f>
        <v>0</v>
      </c>
      <c r="T530">
        <f>tcofTTGPERCEO!R530 / T$2</f>
        <v>2.2672064777327933E-3</v>
      </c>
      <c r="U530">
        <f>tcofTTGPERCEO!S530 / U$2</f>
        <v>8.2426640290141778E-4</v>
      </c>
      <c r="V530">
        <f>tcofTTGPERCEO!T530 / V$2</f>
        <v>1.1966493817311527E-3</v>
      </c>
      <c r="Y530">
        <f>tcofTTGPERCEO!W530 / Y$2</f>
        <v>6.2932662051604787E-4</v>
      </c>
      <c r="Z530">
        <f>tcofTTGPERCEO!X530 / Z$2</f>
        <v>1.25997480050399E-3</v>
      </c>
      <c r="AA530">
        <f>tcofTTGPERCEO!Y530 / AA$2</f>
        <v>1.1587485515643105E-3</v>
      </c>
    </row>
    <row r="531" spans="1:27" x14ac:dyDescent="0.25">
      <c r="A531" t="s">
        <v>309</v>
      </c>
      <c r="B531" t="s">
        <v>245</v>
      </c>
      <c r="C531" t="s">
        <v>231</v>
      </c>
      <c r="D531">
        <v>18</v>
      </c>
      <c r="E531">
        <v>1055</v>
      </c>
      <c r="F531" t="s">
        <v>242</v>
      </c>
      <c r="H531">
        <f t="shared" si="23"/>
        <v>2.0908773617371087E-2</v>
      </c>
      <c r="I531">
        <f t="shared" si="24"/>
        <v>1.4630869866806343E-2</v>
      </c>
      <c r="J531">
        <f>tcofTTGPERCEO!H531 / J$2</f>
        <v>1.4025245441795231E-3</v>
      </c>
      <c r="K531">
        <f>tcofTTGPERCEO!I531 / K$2</f>
        <v>1.0197144799456153E-3</v>
      </c>
      <c r="M531">
        <f>tcofTTGPERCEO!K531 / M$2</f>
        <v>5.3493099390178669E-4</v>
      </c>
      <c r="N531">
        <f>tcofTTGPERCEO!L531 / N$2</f>
        <v>1.0414694186707063E-3</v>
      </c>
      <c r="O531">
        <f>tcofTTGPERCEO!M531 / O$2</f>
        <v>1.6316171138506164E-3</v>
      </c>
      <c r="P531">
        <f>tcofTTGPERCEO!N531 / P$2</f>
        <v>2.7575833542241163E-3</v>
      </c>
      <c r="Q531">
        <f>tcofTTGPERCEO!O531 / Q$2</f>
        <v>3.3710093198492963E-3</v>
      </c>
      <c r="R531">
        <f>tcofTTGPERCEO!P531 / R$2</f>
        <v>1.5735641227380016E-3</v>
      </c>
      <c r="S531">
        <f>tcofTTGPERCEO!Q531 / S$2</f>
        <v>2.3323615160349854E-3</v>
      </c>
      <c r="T531">
        <f>tcofTTGPERCEO!R531 / T$2</f>
        <v>1.1336032388663967E-3</v>
      </c>
      <c r="U531">
        <f>tcofTTGPERCEO!S531 / U$2</f>
        <v>1.6485328058028355E-4</v>
      </c>
      <c r="V531">
        <f>tcofTTGPERCEO!T531 / V$2</f>
        <v>0</v>
      </c>
      <c r="Y531">
        <f>tcofTTGPERCEO!W531 / Y$2</f>
        <v>2.265575833857772E-3</v>
      </c>
      <c r="Z531">
        <f>tcofTTGPERCEO!X531 / Z$2</f>
        <v>1.6799664006719867E-3</v>
      </c>
      <c r="AA531">
        <f>tcofTTGPERCEO!Y531 / AA$2</f>
        <v>0</v>
      </c>
    </row>
    <row r="532" spans="1:27" x14ac:dyDescent="0.25">
      <c r="A532" t="s">
        <v>310</v>
      </c>
      <c r="B532" t="s">
        <v>245</v>
      </c>
      <c r="C532" t="s">
        <v>231</v>
      </c>
      <c r="D532">
        <v>28</v>
      </c>
      <c r="E532">
        <v>1458</v>
      </c>
      <c r="F532" t="s">
        <v>242</v>
      </c>
      <c r="H532">
        <f t="shared" si="23"/>
        <v>1.1790784407915242E-2</v>
      </c>
      <c r="I532">
        <f t="shared" si="24"/>
        <v>8.5981630428540075E-3</v>
      </c>
      <c r="J532">
        <f>tcofTTGPERCEO!H532 / J$2</f>
        <v>1.4025245441795231E-3</v>
      </c>
      <c r="K532">
        <f>tcofTTGPERCEO!I532 / K$2</f>
        <v>0</v>
      </c>
      <c r="M532">
        <f>tcofTTGPERCEO!K532 / M$2</f>
        <v>2.1397239756071467E-4</v>
      </c>
      <c r="N532">
        <f>tcofTTGPERCEO!L532 / N$2</f>
        <v>6.627532664268131E-4</v>
      </c>
      <c r="O532">
        <f>tcofTTGPERCEO!M532 / O$2</f>
        <v>1.3143582306018855E-3</v>
      </c>
      <c r="P532">
        <f>tcofTTGPERCEO!N532 / P$2</f>
        <v>7.5206818751566808E-4</v>
      </c>
      <c r="Q532">
        <f>tcofTTGPERCEO!O532 / Q$2</f>
        <v>1.1897679952409281E-3</v>
      </c>
      <c r="R532">
        <f>tcofTTGPERCEO!P532 / R$2</f>
        <v>7.8678206136900079E-4</v>
      </c>
      <c r="S532">
        <f>tcofTTGPERCEO!Q532 / S$2</f>
        <v>2.9154518950437317E-4</v>
      </c>
      <c r="T532">
        <f>tcofTTGPERCEO!R532 / T$2</f>
        <v>1.7813765182186235E-3</v>
      </c>
      <c r="U532">
        <f>tcofTTGPERCEO!S532 / U$2</f>
        <v>4.9455984174085062E-4</v>
      </c>
      <c r="V532">
        <f>tcofTTGPERCEO!T532 / V$2</f>
        <v>3.9888312724371757E-4</v>
      </c>
      <c r="Y532">
        <f>tcofTTGPERCEO!W532 / Y$2</f>
        <v>5.0346129641283825E-4</v>
      </c>
      <c r="Z532">
        <f>tcofTTGPERCEO!X532 / Z$2</f>
        <v>8.3998320033599333E-4</v>
      </c>
      <c r="AA532">
        <f>tcofTTGPERCEO!Y532 / AA$2</f>
        <v>1.1587485515643105E-3</v>
      </c>
    </row>
    <row r="533" spans="1:27" x14ac:dyDescent="0.25">
      <c r="A533" t="s">
        <v>311</v>
      </c>
      <c r="B533" t="s">
        <v>245</v>
      </c>
      <c r="C533" t="s">
        <v>231</v>
      </c>
      <c r="D533">
        <v>32</v>
      </c>
      <c r="E533">
        <v>1067</v>
      </c>
      <c r="F533" t="s">
        <v>242</v>
      </c>
      <c r="H533">
        <f t="shared" si="23"/>
        <v>7.9621896400683782E-3</v>
      </c>
      <c r="I533">
        <f t="shared" si="24"/>
        <v>5.8751370720304648E-3</v>
      </c>
      <c r="J533">
        <f>tcofTTGPERCEO!H533 / J$2</f>
        <v>2.8050490883590462E-3</v>
      </c>
      <c r="K533">
        <f>tcofTTGPERCEO!I533 / K$2</f>
        <v>0</v>
      </c>
      <c r="M533">
        <f>tcofTTGPERCEO!K533 / M$2</f>
        <v>1.0698619878035734E-4</v>
      </c>
      <c r="N533">
        <f>tcofTTGPERCEO!L533 / N$2</f>
        <v>2.8403711418291991E-4</v>
      </c>
      <c r="O533">
        <f>tcofTTGPERCEO!M533 / O$2</f>
        <v>6.4962533236644917E-4</v>
      </c>
      <c r="P533">
        <f>tcofTTGPERCEO!N533 / P$2</f>
        <v>0</v>
      </c>
      <c r="Q533">
        <f>tcofTTGPERCEO!O533 / Q$2</f>
        <v>5.9488399762046404E-4</v>
      </c>
      <c r="R533">
        <f>tcofTTGPERCEO!P533 / R$2</f>
        <v>7.8678206136900079E-4</v>
      </c>
      <c r="S533">
        <f>tcofTTGPERCEO!Q533 / S$2</f>
        <v>1.4577259475218659E-3</v>
      </c>
      <c r="T533">
        <f>tcofTTGPERCEO!R533 / T$2</f>
        <v>6.4777327935222671E-4</v>
      </c>
      <c r="U533">
        <f>tcofTTGPERCEO!S533 / U$2</f>
        <v>0</v>
      </c>
      <c r="V533">
        <f>tcofTTGPERCEO!T533 / V$2</f>
        <v>0</v>
      </c>
      <c r="Y533">
        <f>tcofTTGPERCEO!W533 / Y$2</f>
        <v>6.2932662051604787E-4</v>
      </c>
      <c r="Z533">
        <f>tcofTTGPERCEO!X533 / Z$2</f>
        <v>0</v>
      </c>
      <c r="AA533">
        <f>tcofTTGPERCEO!Y533 / AA$2</f>
        <v>0</v>
      </c>
    </row>
    <row r="534" spans="1:27" x14ac:dyDescent="0.25">
      <c r="A534" t="s">
        <v>312</v>
      </c>
      <c r="B534" t="s">
        <v>245</v>
      </c>
      <c r="C534" t="s">
        <v>231</v>
      </c>
      <c r="D534">
        <v>41</v>
      </c>
      <c r="E534">
        <v>566</v>
      </c>
      <c r="F534" t="s">
        <v>240</v>
      </c>
      <c r="H534">
        <f t="shared" si="23"/>
        <v>6.8821977222501794E-3</v>
      </c>
      <c r="I534">
        <f t="shared" si="24"/>
        <v>4.6692798301090554E-3</v>
      </c>
      <c r="J534">
        <f>tcofTTGPERCEO!H534 / J$2</f>
        <v>1.4025245441795231E-3</v>
      </c>
      <c r="K534">
        <f>tcofTTGPERCEO!I534 / K$2</f>
        <v>0</v>
      </c>
      <c r="M534">
        <f>tcofTTGPERCEO!K534 / M$2</f>
        <v>0</v>
      </c>
      <c r="N534">
        <f>tcofTTGPERCEO!L534 / N$2</f>
        <v>2.8403711418291991E-4</v>
      </c>
      <c r="O534">
        <f>tcofTTGPERCEO!M534 / O$2</f>
        <v>5.7408750302151315E-4</v>
      </c>
      <c r="P534">
        <f>tcofTTGPERCEO!N534 / P$2</f>
        <v>2.5068939583855601E-4</v>
      </c>
      <c r="Q534">
        <f>tcofTTGPERCEO!O534 / Q$2</f>
        <v>3.9658933174697601E-4</v>
      </c>
      <c r="R534">
        <f>tcofTTGPERCEO!P534 / R$2</f>
        <v>7.8678206136900079E-4</v>
      </c>
      <c r="S534">
        <f>tcofTTGPERCEO!Q534 / S$2</f>
        <v>1.4577259475218659E-3</v>
      </c>
      <c r="T534">
        <f>tcofTTGPERCEO!R534 / T$2</f>
        <v>8.0971659919028337E-4</v>
      </c>
      <c r="U534">
        <f>tcofTTGPERCEO!S534 / U$2</f>
        <v>1.6485328058028355E-4</v>
      </c>
      <c r="V534">
        <f>tcofTTGPERCEO!T534 / V$2</f>
        <v>0</v>
      </c>
      <c r="Y534">
        <f>tcofTTGPERCEO!W534 / Y$2</f>
        <v>7.5519194461925738E-4</v>
      </c>
      <c r="Z534">
        <f>tcofTTGPERCEO!X534 / Z$2</f>
        <v>0</v>
      </c>
      <c r="AA534">
        <f>tcofTTGPERCEO!Y534 / AA$2</f>
        <v>0</v>
      </c>
    </row>
    <row r="535" spans="1:27" x14ac:dyDescent="0.25">
      <c r="A535" t="s">
        <v>313</v>
      </c>
      <c r="B535" t="s">
        <v>245</v>
      </c>
      <c r="C535" t="s">
        <v>231</v>
      </c>
      <c r="D535">
        <v>41</v>
      </c>
      <c r="E535">
        <v>522</v>
      </c>
      <c r="F535" t="s">
        <v>240</v>
      </c>
      <c r="H535">
        <f t="shared" si="23"/>
        <v>5.729706376134432E-3</v>
      </c>
      <c r="I535">
        <f t="shared" si="24"/>
        <v>3.3696360049560109E-3</v>
      </c>
      <c r="J535">
        <f>tcofTTGPERCEO!H535 / J$2</f>
        <v>4.675081813931744E-4</v>
      </c>
      <c r="K535">
        <f>tcofTTGPERCEO!I535 / K$2</f>
        <v>0</v>
      </c>
      <c r="M535">
        <f>tcofTTGPERCEO!K535 / M$2</f>
        <v>0</v>
      </c>
      <c r="N535">
        <f>tcofTTGPERCEO!L535 / N$2</f>
        <v>5.6807422836583981E-4</v>
      </c>
      <c r="O535">
        <f>tcofTTGPERCEO!M535 / O$2</f>
        <v>4.6833454193860287E-4</v>
      </c>
      <c r="P535">
        <f>tcofTTGPERCEO!N535 / P$2</f>
        <v>0</v>
      </c>
      <c r="Q535">
        <f>tcofTTGPERCEO!O535 / Q$2</f>
        <v>3.9658933174697601E-4</v>
      </c>
      <c r="R535">
        <f>tcofTTGPERCEO!P535 / R$2</f>
        <v>0</v>
      </c>
      <c r="S535">
        <f>tcofTTGPERCEO!Q535 / S$2</f>
        <v>1.4577259475218659E-3</v>
      </c>
      <c r="T535">
        <f>tcofTTGPERCEO!R535 / T$2</f>
        <v>8.0971659919028337E-4</v>
      </c>
      <c r="U535">
        <f>tcofTTGPERCEO!S535 / U$2</f>
        <v>6.594131223211342E-4</v>
      </c>
      <c r="V535">
        <f>tcofTTGPERCEO!T535 / V$2</f>
        <v>3.9888312724371757E-4</v>
      </c>
      <c r="Y535">
        <f>tcofTTGPERCEO!W535 / Y$2</f>
        <v>5.0346129641283825E-4</v>
      </c>
      <c r="Z535">
        <f>tcofTTGPERCEO!X535 / Z$2</f>
        <v>0</v>
      </c>
      <c r="AA535">
        <f>tcofTTGPERCEO!Y535 / AA$2</f>
        <v>0</v>
      </c>
    </row>
    <row r="536" spans="1:27" x14ac:dyDescent="0.25">
      <c r="A536" t="s">
        <v>314</v>
      </c>
      <c r="B536" t="s">
        <v>245</v>
      </c>
      <c r="C536" t="s">
        <v>231</v>
      </c>
      <c r="D536">
        <v>24</v>
      </c>
      <c r="E536">
        <v>490</v>
      </c>
      <c r="F536" t="s">
        <v>240</v>
      </c>
      <c r="H536">
        <f t="shared" si="23"/>
        <v>5.8347120323221559E-3</v>
      </c>
      <c r="I536">
        <f t="shared" si="24"/>
        <v>2.8190443945825794E-3</v>
      </c>
      <c r="J536">
        <f>tcofTTGPERCEO!H536 / J$2</f>
        <v>0</v>
      </c>
      <c r="K536">
        <f>tcofTTGPERCEO!I536 / K$2</f>
        <v>0</v>
      </c>
      <c r="M536">
        <f>tcofTTGPERCEO!K536 / M$2</f>
        <v>3.2095859634107199E-4</v>
      </c>
      <c r="N536">
        <f>tcofTTGPERCEO!L536 / N$2</f>
        <v>1.2308274947926529E-3</v>
      </c>
      <c r="O536">
        <f>tcofTTGPERCEO!M536 / O$2</f>
        <v>5.4387237128353878E-4</v>
      </c>
      <c r="P536">
        <f>tcofTTGPERCEO!N536 / P$2</f>
        <v>0</v>
      </c>
      <c r="Q536">
        <f>tcofTTGPERCEO!O536 / Q$2</f>
        <v>3.9658933174697601E-4</v>
      </c>
      <c r="R536">
        <f>tcofTTGPERCEO!P536 / R$2</f>
        <v>0</v>
      </c>
      <c r="S536">
        <f>tcofTTGPERCEO!Q536 / S$2</f>
        <v>8.7463556851311952E-4</v>
      </c>
      <c r="T536">
        <f>tcofTTGPERCEO!R536 / T$2</f>
        <v>1.6194331983805668E-4</v>
      </c>
      <c r="U536">
        <f>tcofTTGPERCEO!S536 / U$2</f>
        <v>1.6485328058028355E-4</v>
      </c>
      <c r="V536">
        <f>tcofTTGPERCEO!T536 / V$2</f>
        <v>0</v>
      </c>
      <c r="Y536">
        <f>tcofTTGPERCEO!W536 / Y$2</f>
        <v>8.81057268722467E-4</v>
      </c>
      <c r="Z536">
        <f>tcofTTGPERCEO!X536 / Z$2</f>
        <v>1.25997480050399E-3</v>
      </c>
      <c r="AA536">
        <f>tcofTTGPERCEO!Y536 / AA$2</f>
        <v>0</v>
      </c>
    </row>
    <row r="537" spans="1:27" x14ac:dyDescent="0.25">
      <c r="A537" t="s">
        <v>315</v>
      </c>
      <c r="B537" t="s">
        <v>245</v>
      </c>
      <c r="C537" t="s">
        <v>231</v>
      </c>
      <c r="D537">
        <v>38</v>
      </c>
      <c r="E537">
        <v>449</v>
      </c>
      <c r="F537" t="s">
        <v>240</v>
      </c>
      <c r="H537">
        <f t="shared" si="23"/>
        <v>5.2602576003954555E-3</v>
      </c>
      <c r="I537">
        <f t="shared" si="24"/>
        <v>2.3145157636478742E-3</v>
      </c>
      <c r="J537">
        <f>tcofTTGPERCEO!H537 / J$2</f>
        <v>4.675081813931744E-4</v>
      </c>
      <c r="K537">
        <f>tcofTTGPERCEO!I537 / K$2</f>
        <v>0</v>
      </c>
      <c r="M537">
        <f>tcofTTGPERCEO!K537 / M$2</f>
        <v>0</v>
      </c>
      <c r="N537">
        <f>tcofTTGPERCEO!L537 / N$2</f>
        <v>6.627532664268131E-4</v>
      </c>
      <c r="O537">
        <f>tcofTTGPERCEO!M537 / O$2</f>
        <v>3.3236644911771818E-4</v>
      </c>
      <c r="P537">
        <f>tcofTTGPERCEO!N537 / P$2</f>
        <v>0</v>
      </c>
      <c r="Q537">
        <f>tcofTTGPERCEO!O537 / Q$2</f>
        <v>1.98294665873488E-4</v>
      </c>
      <c r="R537">
        <f>tcofTTGPERCEO!P537 / R$2</f>
        <v>0</v>
      </c>
      <c r="S537">
        <f>tcofTTGPERCEO!Q537 / S$2</f>
        <v>1.749271137026239E-3</v>
      </c>
      <c r="T537">
        <f>tcofTTGPERCEO!R537 / T$2</f>
        <v>3.2388663967611336E-4</v>
      </c>
      <c r="U537">
        <f>tcofTTGPERCEO!S537 / U$2</f>
        <v>3.297065611605671E-4</v>
      </c>
      <c r="V537">
        <f>tcofTTGPERCEO!T537 / V$2</f>
        <v>3.9888312724371757E-4</v>
      </c>
      <c r="Y537">
        <f>tcofTTGPERCEO!W537 / Y$2</f>
        <v>3.7759597230962869E-4</v>
      </c>
      <c r="Z537">
        <f>tcofTTGPERCEO!X537 / Z$2</f>
        <v>4.1999160016799666E-4</v>
      </c>
      <c r="AA537">
        <f>tcofTTGPERCEO!Y537 / AA$2</f>
        <v>0</v>
      </c>
    </row>
    <row r="538" spans="1:27" x14ac:dyDescent="0.25">
      <c r="A538" t="s">
        <v>316</v>
      </c>
      <c r="B538" t="s">
        <v>245</v>
      </c>
      <c r="C538" t="s">
        <v>231</v>
      </c>
      <c r="D538">
        <v>33</v>
      </c>
      <c r="E538">
        <v>354</v>
      </c>
      <c r="F538" t="s">
        <v>240</v>
      </c>
      <c r="H538">
        <f t="shared" si="23"/>
        <v>8.9341885355945973E-3</v>
      </c>
      <c r="I538">
        <f t="shared" si="24"/>
        <v>5.1818563395996291E-3</v>
      </c>
      <c r="J538">
        <f>tcofTTGPERCEO!H538 / J$2</f>
        <v>4.675081813931744E-4</v>
      </c>
      <c r="K538">
        <f>tcofTTGPERCEO!I538 / K$2</f>
        <v>0</v>
      </c>
      <c r="M538">
        <f>tcofTTGPERCEO!K538 / M$2</f>
        <v>0</v>
      </c>
      <c r="N538">
        <f>tcofTTGPERCEO!L538 / N$2</f>
        <v>7.5743230448778638E-4</v>
      </c>
      <c r="O538">
        <f>tcofTTGPERCEO!M538 / O$2</f>
        <v>6.6473289823543635E-4</v>
      </c>
      <c r="P538">
        <f>tcofTTGPERCEO!N538 / P$2</f>
        <v>2.5068939583855601E-4</v>
      </c>
      <c r="Q538">
        <f>tcofTTGPERCEO!O538 / Q$2</f>
        <v>5.9488399762046404E-4</v>
      </c>
      <c r="R538">
        <f>tcofTTGPERCEO!P538 / R$2</f>
        <v>0</v>
      </c>
      <c r="S538">
        <f>tcofTTGPERCEO!Q538 / S$2</f>
        <v>5.8309037900874635E-4</v>
      </c>
      <c r="T538">
        <f>tcofTTGPERCEO!R538 / T$2</f>
        <v>1.4574898785425102E-3</v>
      </c>
      <c r="U538">
        <f>tcofTTGPERCEO!S538 / U$2</f>
        <v>9.8911968348170125E-4</v>
      </c>
      <c r="V538">
        <f>tcofTTGPERCEO!T538 / V$2</f>
        <v>3.9888312724371757E-4</v>
      </c>
      <c r="Y538">
        <f>tcofTTGPERCEO!W538 / Y$2</f>
        <v>1.5103838892385148E-3</v>
      </c>
      <c r="Z538">
        <f>tcofTTGPERCEO!X538 / Z$2</f>
        <v>1.25997480050399E-3</v>
      </c>
      <c r="AA538">
        <f>tcofTTGPERCEO!Y538 / AA$2</f>
        <v>0</v>
      </c>
    </row>
    <row r="539" spans="1:27" x14ac:dyDescent="0.25">
      <c r="A539" t="s">
        <v>317</v>
      </c>
      <c r="B539" t="s">
        <v>245</v>
      </c>
      <c r="C539" t="s">
        <v>231</v>
      </c>
      <c r="D539">
        <v>33</v>
      </c>
      <c r="E539">
        <v>687</v>
      </c>
      <c r="F539" t="s">
        <v>240</v>
      </c>
      <c r="H539">
        <f t="shared" si="23"/>
        <v>5.2528979312425894E-4</v>
      </c>
      <c r="I539">
        <f t="shared" si="24"/>
        <v>3.9942446902104932E-4</v>
      </c>
      <c r="J539">
        <f>tcofTTGPERCEO!H539 / J$2</f>
        <v>0</v>
      </c>
      <c r="K539">
        <f>tcofTTGPERCEO!I539 / K$2</f>
        <v>0</v>
      </c>
      <c r="M539">
        <f>tcofTTGPERCEO!K539 / M$2</f>
        <v>0</v>
      </c>
      <c r="N539">
        <f>tcofTTGPERCEO!L539 / N$2</f>
        <v>0</v>
      </c>
      <c r="O539">
        <f>tcofTTGPERCEO!M539 / O$2</f>
        <v>7.5537829344935939E-5</v>
      </c>
      <c r="P539">
        <f>tcofTTGPERCEO!N539 / P$2</f>
        <v>0</v>
      </c>
      <c r="Q539">
        <f>tcofTTGPERCEO!O539 / Q$2</f>
        <v>0</v>
      </c>
      <c r="R539">
        <f>tcofTTGPERCEO!P539 / R$2</f>
        <v>0</v>
      </c>
      <c r="S539">
        <f>tcofTTGPERCEO!Q539 / S$2</f>
        <v>0</v>
      </c>
      <c r="T539">
        <f>tcofTTGPERCEO!R539 / T$2</f>
        <v>3.2388663967611336E-4</v>
      </c>
      <c r="U539">
        <f>tcofTTGPERCEO!S539 / U$2</f>
        <v>0</v>
      </c>
      <c r="V539">
        <f>tcofTTGPERCEO!T539 / V$2</f>
        <v>0</v>
      </c>
      <c r="Y539">
        <f>tcofTTGPERCEO!W539 / Y$2</f>
        <v>1.2586532410320956E-4</v>
      </c>
      <c r="Z539">
        <f>tcofTTGPERCEO!X539 / Z$2</f>
        <v>0</v>
      </c>
      <c r="AA539">
        <f>tcofTTGPERCEO!Y539 / AA$2</f>
        <v>0</v>
      </c>
    </row>
    <row r="540" spans="1:27" x14ac:dyDescent="0.25">
      <c r="A540" t="s">
        <v>318</v>
      </c>
      <c r="B540" t="s">
        <v>245</v>
      </c>
      <c r="C540" t="s">
        <v>231</v>
      </c>
      <c r="D540">
        <v>4</v>
      </c>
      <c r="E540">
        <v>117</v>
      </c>
      <c r="F540" t="s">
        <v>376</v>
      </c>
      <c r="H540">
        <f t="shared" si="23"/>
        <v>2.0489880864420357E-3</v>
      </c>
      <c r="I540">
        <f t="shared" si="24"/>
        <v>1.6315775728344526E-3</v>
      </c>
      <c r="J540">
        <f>tcofTTGPERCEO!H540 / J$2</f>
        <v>0</v>
      </c>
      <c r="K540">
        <f>tcofTTGPERCEO!I540 / K$2</f>
        <v>0</v>
      </c>
      <c r="M540">
        <f>tcofTTGPERCEO!K540 / M$2</f>
        <v>1.0698619878035734E-4</v>
      </c>
      <c r="N540">
        <f>tcofTTGPERCEO!L540 / N$2</f>
        <v>4.7339519030486653E-4</v>
      </c>
      <c r="O540">
        <f>tcofTTGPERCEO!M540 / O$2</f>
        <v>1.9639835629683345E-4</v>
      </c>
      <c r="P540">
        <f>tcofTTGPERCEO!N540 / P$2</f>
        <v>0</v>
      </c>
      <c r="Q540">
        <f>tcofTTGPERCEO!O540 / Q$2</f>
        <v>1.98294665873488E-4</v>
      </c>
      <c r="R540">
        <f>tcofTTGPERCEO!P540 / R$2</f>
        <v>0</v>
      </c>
      <c r="S540">
        <f>tcofTTGPERCEO!Q540 / S$2</f>
        <v>2.9154518950437317E-4</v>
      </c>
      <c r="T540">
        <f>tcofTTGPERCEO!R540 / T$2</f>
        <v>1.6194331983805668E-4</v>
      </c>
      <c r="U540">
        <f>tcofTTGPERCEO!S540 / U$2</f>
        <v>4.9455984174085062E-4</v>
      </c>
      <c r="V540">
        <f>tcofTTGPERCEO!T540 / V$2</f>
        <v>0</v>
      </c>
      <c r="Y540">
        <f>tcofTTGPERCEO!W540 / Y$2</f>
        <v>1.2586532410320956E-4</v>
      </c>
      <c r="Z540">
        <f>tcofTTGPERCEO!X540 / Z$2</f>
        <v>0</v>
      </c>
      <c r="AA540">
        <f>tcofTTGPERCEO!Y540 / AA$2</f>
        <v>0</v>
      </c>
    </row>
    <row r="541" spans="1:27" x14ac:dyDescent="0.25">
      <c r="A541" t="s">
        <v>319</v>
      </c>
      <c r="B541" t="s">
        <v>245</v>
      </c>
      <c r="C541" t="s">
        <v>231</v>
      </c>
      <c r="D541">
        <v>3</v>
      </c>
      <c r="E541">
        <v>263</v>
      </c>
      <c r="F541" t="s">
        <v>376</v>
      </c>
      <c r="H541">
        <f t="shared" si="23"/>
        <v>1.4097288997219675E-4</v>
      </c>
      <c r="I541">
        <f t="shared" si="24"/>
        <v>1.5107565868987189E-5</v>
      </c>
      <c r="J541">
        <f>tcofTTGPERCEO!H541 / J$2</f>
        <v>0</v>
      </c>
      <c r="K541">
        <f>tcofTTGPERCEO!I541 / K$2</f>
        <v>0</v>
      </c>
      <c r="M541">
        <f>tcofTTGPERCEO!K541 / M$2</f>
        <v>0</v>
      </c>
      <c r="N541">
        <f>tcofTTGPERCEO!L541 / N$2</f>
        <v>0</v>
      </c>
      <c r="O541">
        <f>tcofTTGPERCEO!M541 / O$2</f>
        <v>1.5107565868987189E-5</v>
      </c>
      <c r="P541">
        <f>tcofTTGPERCEO!N541 / P$2</f>
        <v>0</v>
      </c>
      <c r="Q541">
        <f>tcofTTGPERCEO!O541 / Q$2</f>
        <v>0</v>
      </c>
      <c r="R541">
        <f>tcofTTGPERCEO!P541 / R$2</f>
        <v>0</v>
      </c>
      <c r="S541">
        <f>tcofTTGPERCEO!Q541 / S$2</f>
        <v>0</v>
      </c>
      <c r="T541">
        <f>tcofTTGPERCEO!R541 / T$2</f>
        <v>0</v>
      </c>
      <c r="U541">
        <f>tcofTTGPERCEO!S541 / U$2</f>
        <v>0</v>
      </c>
      <c r="V541">
        <f>tcofTTGPERCEO!T541 / V$2</f>
        <v>0</v>
      </c>
      <c r="Y541">
        <f>tcofTTGPERCEO!W541 / Y$2</f>
        <v>1.2586532410320956E-4</v>
      </c>
      <c r="Z541">
        <f>tcofTTGPERCEO!X541 / Z$2</f>
        <v>0</v>
      </c>
      <c r="AA541">
        <f>tcofTTGPERCEO!Y541 / AA$2</f>
        <v>0</v>
      </c>
    </row>
    <row r="542" spans="1:27" x14ac:dyDescent="0.25">
      <c r="A542" t="s">
        <v>320</v>
      </c>
      <c r="B542" t="s">
        <v>245</v>
      </c>
      <c r="C542" t="s">
        <v>231</v>
      </c>
      <c r="D542">
        <v>0</v>
      </c>
      <c r="E542">
        <v>83</v>
      </c>
      <c r="F542" t="s">
        <v>376</v>
      </c>
      <c r="H542">
        <f t="shared" si="23"/>
        <v>4.2363214547969756E-3</v>
      </c>
      <c r="I542">
        <f t="shared" si="24"/>
        <v>2.111724378793462E-3</v>
      </c>
      <c r="J542">
        <f>tcofTTGPERCEO!H542 / J$2</f>
        <v>0</v>
      </c>
      <c r="K542">
        <f>tcofTTGPERCEO!I542 / K$2</f>
        <v>0</v>
      </c>
      <c r="M542">
        <f>tcofTTGPERCEO!K542 / M$2</f>
        <v>0</v>
      </c>
      <c r="N542">
        <f>tcofTTGPERCEO!L542 / N$2</f>
        <v>2.8403711418291991E-4</v>
      </c>
      <c r="O542">
        <f>tcofTTGPERCEO!M542 / O$2</f>
        <v>3.4747401498670536E-4</v>
      </c>
      <c r="P542">
        <f>tcofTTGPERCEO!N542 / P$2</f>
        <v>0</v>
      </c>
      <c r="Q542">
        <f>tcofTTGPERCEO!O542 / Q$2</f>
        <v>9.914733293674401E-4</v>
      </c>
      <c r="R542">
        <f>tcofTTGPERCEO!P542 / R$2</f>
        <v>0</v>
      </c>
      <c r="S542">
        <f>tcofTTGPERCEO!Q542 / S$2</f>
        <v>0</v>
      </c>
      <c r="T542">
        <f>tcofTTGPERCEO!R542 / T$2</f>
        <v>3.2388663967611336E-4</v>
      </c>
      <c r="U542">
        <f>tcofTTGPERCEO!S542 / U$2</f>
        <v>1.6485328058028355E-4</v>
      </c>
      <c r="V542">
        <f>tcofTTGPERCEO!T542 / V$2</f>
        <v>0</v>
      </c>
      <c r="Y542">
        <f>tcofTTGPERCEO!W542 / Y$2</f>
        <v>1.2586532410320956E-4</v>
      </c>
      <c r="Z542">
        <f>tcofTTGPERCEO!X542 / Z$2</f>
        <v>8.3998320033599333E-4</v>
      </c>
      <c r="AA542">
        <f>tcofTTGPERCEO!Y542 / AA$2</f>
        <v>1.1587485515643105E-3</v>
      </c>
    </row>
    <row r="543" spans="1:27" x14ac:dyDescent="0.25">
      <c r="A543" t="s">
        <v>321</v>
      </c>
      <c r="B543" t="s">
        <v>245</v>
      </c>
      <c r="C543" t="s">
        <v>231</v>
      </c>
      <c r="D543">
        <v>0</v>
      </c>
      <c r="E543">
        <v>354</v>
      </c>
      <c r="F543" t="s">
        <v>376</v>
      </c>
      <c r="H543">
        <f t="shared" si="23"/>
        <v>6.3152384154323031E-3</v>
      </c>
      <c r="I543">
        <f t="shared" si="24"/>
        <v>4.2628382155715152E-3</v>
      </c>
      <c r="J543">
        <f>tcofTTGPERCEO!H543 / J$2</f>
        <v>1.4025245441795231E-3</v>
      </c>
      <c r="K543">
        <f>tcofTTGPERCEO!I543 / K$2</f>
        <v>0</v>
      </c>
      <c r="M543">
        <f>tcofTTGPERCEO!K543 / M$2</f>
        <v>3.2095859634107199E-4</v>
      </c>
      <c r="N543">
        <f>tcofTTGPERCEO!L543 / N$2</f>
        <v>9.4679038060973297E-5</v>
      </c>
      <c r="O543">
        <f>tcofTTGPERCEO!M543 / O$2</f>
        <v>3.9279671259366691E-4</v>
      </c>
      <c r="P543">
        <f>tcofTTGPERCEO!N543 / P$2</f>
        <v>2.5068939583855601E-4</v>
      </c>
      <c r="Q543">
        <f>tcofTTGPERCEO!O543 / Q$2</f>
        <v>9.914733293674401E-4</v>
      </c>
      <c r="R543">
        <f>tcofTTGPERCEO!P543 / R$2</f>
        <v>0</v>
      </c>
      <c r="S543">
        <f>tcofTTGPERCEO!Q543 / S$2</f>
        <v>5.8309037900874635E-4</v>
      </c>
      <c r="T543">
        <f>tcofTTGPERCEO!R543 / T$2</f>
        <v>8.0971659919028337E-4</v>
      </c>
      <c r="U543">
        <f>tcofTTGPERCEO!S543 / U$2</f>
        <v>0</v>
      </c>
      <c r="V543">
        <f>tcofTTGPERCEO!T543 / V$2</f>
        <v>0</v>
      </c>
      <c r="Y543">
        <f>tcofTTGPERCEO!W543 / Y$2</f>
        <v>6.2932662051604787E-4</v>
      </c>
      <c r="Z543">
        <f>tcofTTGPERCEO!X543 / Z$2</f>
        <v>8.3998320033599333E-4</v>
      </c>
      <c r="AA543">
        <f>tcofTTGPERCEO!Y543 / AA$2</f>
        <v>0</v>
      </c>
    </row>
    <row r="544" spans="1:27" x14ac:dyDescent="0.25">
      <c r="A544" t="s">
        <v>322</v>
      </c>
      <c r="B544" t="s">
        <v>245</v>
      </c>
      <c r="C544" t="s">
        <v>231</v>
      </c>
      <c r="D544">
        <v>7</v>
      </c>
      <c r="E544">
        <v>398</v>
      </c>
      <c r="F544" t="s">
        <v>376</v>
      </c>
      <c r="H544">
        <f t="shared" si="23"/>
        <v>1.7422058151637186E-3</v>
      </c>
      <c r="I544">
        <f t="shared" si="24"/>
        <v>1.1963488908925124E-3</v>
      </c>
      <c r="J544">
        <f>tcofTTGPERCEO!H544 / J$2</f>
        <v>0</v>
      </c>
      <c r="K544">
        <f>tcofTTGPERCEO!I544 / K$2</f>
        <v>3.3990482664853839E-4</v>
      </c>
      <c r="M544">
        <f>tcofTTGPERCEO!K544 / M$2</f>
        <v>0</v>
      </c>
      <c r="N544">
        <f>tcofTTGPERCEO!L544 / N$2</f>
        <v>0</v>
      </c>
      <c r="O544">
        <f>tcofTTGPERCEO!M544 / O$2</f>
        <v>1.359680928208847E-4</v>
      </c>
      <c r="P544">
        <f>tcofTTGPERCEO!N544 / P$2</f>
        <v>0</v>
      </c>
      <c r="Q544">
        <f>tcofTTGPERCEO!O544 / Q$2</f>
        <v>3.9658933174697601E-4</v>
      </c>
      <c r="R544">
        <f>tcofTTGPERCEO!P544 / R$2</f>
        <v>0</v>
      </c>
      <c r="S544">
        <f>tcofTTGPERCEO!Q544 / S$2</f>
        <v>0</v>
      </c>
      <c r="T544">
        <f>tcofTTGPERCEO!R544 / T$2</f>
        <v>3.2388663967611336E-4</v>
      </c>
      <c r="U544">
        <f>tcofTTGPERCEO!S544 / U$2</f>
        <v>0</v>
      </c>
      <c r="V544">
        <f>tcofTTGPERCEO!T544 / V$2</f>
        <v>0</v>
      </c>
      <c r="Y544">
        <f>tcofTTGPERCEO!W544 / Y$2</f>
        <v>1.2586532410320956E-4</v>
      </c>
      <c r="Z544">
        <f>tcofTTGPERCEO!X544 / Z$2</f>
        <v>4.1999160016799666E-4</v>
      </c>
      <c r="AA544">
        <f>tcofTTGPERCEO!Y544 / AA$2</f>
        <v>0</v>
      </c>
    </row>
    <row r="545" spans="1:27" x14ac:dyDescent="0.25">
      <c r="A545" t="s">
        <v>323</v>
      </c>
      <c r="B545" t="s">
        <v>245</v>
      </c>
      <c r="C545" t="s">
        <v>231</v>
      </c>
      <c r="D545">
        <v>1</v>
      </c>
      <c r="E545">
        <v>175</v>
      </c>
      <c r="F545" t="s">
        <v>376</v>
      </c>
      <c r="H545">
        <f t="shared" si="23"/>
        <v>7.0527549949313414E-4</v>
      </c>
      <c r="I545">
        <f t="shared" si="24"/>
        <v>7.0527549949313414E-4</v>
      </c>
      <c r="J545">
        <f>tcofTTGPERCEO!H545 / J$2</f>
        <v>0</v>
      </c>
      <c r="K545">
        <f>tcofTTGPERCEO!I545 / K$2</f>
        <v>0</v>
      </c>
      <c r="M545">
        <f>tcofTTGPERCEO!K545 / M$2</f>
        <v>3.2095859634107199E-4</v>
      </c>
      <c r="N545">
        <f>tcofTTGPERCEO!L545 / N$2</f>
        <v>0</v>
      </c>
      <c r="O545">
        <f>tcofTTGPERCEO!M545 / O$2</f>
        <v>6.0430263475948757E-5</v>
      </c>
      <c r="P545">
        <f>tcofTTGPERCEO!N545 / P$2</f>
        <v>0</v>
      </c>
      <c r="Q545">
        <f>tcofTTGPERCEO!O545 / Q$2</f>
        <v>0</v>
      </c>
      <c r="R545">
        <f>tcofTTGPERCEO!P545 / R$2</f>
        <v>0</v>
      </c>
      <c r="S545">
        <f>tcofTTGPERCEO!Q545 / S$2</f>
        <v>0</v>
      </c>
      <c r="T545">
        <f>tcofTTGPERCEO!R545 / T$2</f>
        <v>3.2388663967611336E-4</v>
      </c>
      <c r="U545">
        <f>tcofTTGPERCEO!S545 / U$2</f>
        <v>0</v>
      </c>
      <c r="V545">
        <f>tcofTTGPERCEO!T545 / V$2</f>
        <v>0</v>
      </c>
      <c r="Y545">
        <f>tcofTTGPERCEO!W545 / Y$2</f>
        <v>0</v>
      </c>
      <c r="Z545">
        <f>tcofTTGPERCEO!X545 / Z$2</f>
        <v>0</v>
      </c>
      <c r="AA545">
        <f>tcofTTGPERCEO!Y545 / AA$2</f>
        <v>0</v>
      </c>
    </row>
    <row r="546" spans="1:27" x14ac:dyDescent="0.25">
      <c r="A546" t="s">
        <v>324</v>
      </c>
      <c r="B546" t="s">
        <v>245</v>
      </c>
      <c r="C546" t="s">
        <v>231</v>
      </c>
      <c r="D546">
        <v>0</v>
      </c>
      <c r="E546">
        <v>100</v>
      </c>
      <c r="F546" t="s">
        <v>376</v>
      </c>
      <c r="H546">
        <f t="shared" si="23"/>
        <v>3.1087750336118393E-3</v>
      </c>
      <c r="I546">
        <f t="shared" si="24"/>
        <v>1.8911958609662172E-3</v>
      </c>
      <c r="J546">
        <f>tcofTTGPERCEO!H546 / J$2</f>
        <v>4.675081813931744E-4</v>
      </c>
      <c r="K546">
        <f>tcofTTGPERCEO!I546 / K$2</f>
        <v>0</v>
      </c>
      <c r="M546">
        <f>tcofTTGPERCEO!K546 / M$2</f>
        <v>0</v>
      </c>
      <c r="N546">
        <f>tcofTTGPERCEO!L546 / N$2</f>
        <v>0</v>
      </c>
      <c r="O546">
        <f>tcofTTGPERCEO!M546 / O$2</f>
        <v>1.5107565868987188E-4</v>
      </c>
      <c r="P546">
        <f>tcofTTGPERCEO!N546 / P$2</f>
        <v>0</v>
      </c>
      <c r="Q546">
        <f>tcofTTGPERCEO!O546 / Q$2</f>
        <v>0</v>
      </c>
      <c r="R546">
        <f>tcofTTGPERCEO!P546 / R$2</f>
        <v>7.8678206136900079E-4</v>
      </c>
      <c r="S546">
        <f>tcofTTGPERCEO!Q546 / S$2</f>
        <v>0</v>
      </c>
      <c r="T546">
        <f>tcofTTGPERCEO!R546 / T$2</f>
        <v>4.8582995951417006E-4</v>
      </c>
      <c r="U546">
        <f>tcofTTGPERCEO!S546 / U$2</f>
        <v>0</v>
      </c>
      <c r="V546">
        <f>tcofTTGPERCEO!T546 / V$2</f>
        <v>0</v>
      </c>
      <c r="Y546">
        <f>tcofTTGPERCEO!W546 / Y$2</f>
        <v>3.7759597230962869E-4</v>
      </c>
      <c r="Z546">
        <f>tcofTTGPERCEO!X546 / Z$2</f>
        <v>8.3998320033599333E-4</v>
      </c>
      <c r="AA546">
        <f>tcofTTGPERCEO!Y546 / AA$2</f>
        <v>0</v>
      </c>
    </row>
    <row r="547" spans="1:27" x14ac:dyDescent="0.25">
      <c r="A547" t="s">
        <v>325</v>
      </c>
      <c r="B547" t="s">
        <v>245</v>
      </c>
      <c r="C547" t="s">
        <v>231</v>
      </c>
      <c r="D547">
        <v>5</v>
      </c>
      <c r="E547">
        <v>162</v>
      </c>
      <c r="F547" t="s">
        <v>376</v>
      </c>
      <c r="H547">
        <f t="shared" si="23"/>
        <v>2.2409125360268952E-2</v>
      </c>
      <c r="I547">
        <f t="shared" si="24"/>
        <v>1.5760521797818335E-2</v>
      </c>
      <c r="J547">
        <f>tcofTTGPERCEO!H547 / J$2</f>
        <v>4.675081813931744E-4</v>
      </c>
      <c r="K547">
        <f>tcofTTGPERCEO!I547 / K$2</f>
        <v>6.7980965329707678E-4</v>
      </c>
      <c r="M547">
        <f>tcofTTGPERCEO!K547 / M$2</f>
        <v>1.4978067829250026E-3</v>
      </c>
      <c r="N547">
        <f>tcofTTGPERCEO!L547 / N$2</f>
        <v>4.2605567127437984E-3</v>
      </c>
      <c r="O547">
        <f>tcofTTGPERCEO!M547 / O$2</f>
        <v>1.1632825719120135E-3</v>
      </c>
      <c r="P547">
        <f>tcofTTGPERCEO!N547 / P$2</f>
        <v>1.5041363750313362E-3</v>
      </c>
      <c r="Q547">
        <f>tcofTTGPERCEO!O547 / Q$2</f>
        <v>1.1897679952409281E-3</v>
      </c>
      <c r="R547">
        <f>tcofTTGPERCEO!P547 / R$2</f>
        <v>1.5735641227380016E-3</v>
      </c>
      <c r="S547">
        <f>tcofTTGPERCEO!Q547 / S$2</f>
        <v>1.1661807580174927E-3</v>
      </c>
      <c r="T547">
        <f>tcofTTGPERCEO!R547 / T$2</f>
        <v>2.1052631578947368E-3</v>
      </c>
      <c r="U547">
        <f>tcofTTGPERCEO!S547 / U$2</f>
        <v>1.3188262446422684E-3</v>
      </c>
      <c r="V547">
        <f>tcofTTGPERCEO!T547 / V$2</f>
        <v>2.3932987634623054E-3</v>
      </c>
      <c r="Y547">
        <f>tcofTTGPERCEO!W547 / Y$2</f>
        <v>1.5103838892385148E-3</v>
      </c>
      <c r="Z547">
        <f>tcofTTGPERCEO!X547 / Z$2</f>
        <v>4.1999160016799666E-4</v>
      </c>
      <c r="AA547">
        <f>tcofTTGPERCEO!Y547 / AA$2</f>
        <v>1.1587485515643105E-3</v>
      </c>
    </row>
    <row r="548" spans="1:27" x14ac:dyDescent="0.25">
      <c r="A548" t="s">
        <v>326</v>
      </c>
      <c r="B548" t="s">
        <v>245</v>
      </c>
      <c r="C548" t="s">
        <v>231</v>
      </c>
      <c r="D548">
        <v>71</v>
      </c>
      <c r="E548">
        <v>1325</v>
      </c>
      <c r="F548" t="s">
        <v>233</v>
      </c>
      <c r="H548">
        <f t="shared" si="23"/>
        <v>1.409349993542024E-2</v>
      </c>
      <c r="I548">
        <f t="shared" si="24"/>
        <v>1.0480708288181203E-2</v>
      </c>
      <c r="J548">
        <f>tcofTTGPERCEO!H548 / J$2</f>
        <v>0</v>
      </c>
      <c r="K548">
        <f>tcofTTGPERCEO!I548 / K$2</f>
        <v>1.0197144799456153E-3</v>
      </c>
      <c r="M548">
        <f>tcofTTGPERCEO!K548 / M$2</f>
        <v>1.8187653792660747E-3</v>
      </c>
      <c r="N548">
        <f>tcofTTGPERCEO!L548 / N$2</f>
        <v>1.3255065328536262E-3</v>
      </c>
      <c r="O548">
        <f>tcofTTGPERCEO!M548 / O$2</f>
        <v>1.0877447425670776E-3</v>
      </c>
      <c r="P548">
        <f>tcofTTGPERCEO!N548 / P$2</f>
        <v>5.0137879167711202E-4</v>
      </c>
      <c r="Q548">
        <f>tcofTTGPERCEO!O548 / Q$2</f>
        <v>1.9829466587348802E-3</v>
      </c>
      <c r="R548">
        <f>tcofTTGPERCEO!P548 / R$2</f>
        <v>7.8678206136900079E-4</v>
      </c>
      <c r="S548">
        <f>tcofTTGPERCEO!Q548 / S$2</f>
        <v>2.9154518950437317E-4</v>
      </c>
      <c r="T548">
        <f>tcofTTGPERCEO!R548 / T$2</f>
        <v>1.1336032388663967E-3</v>
      </c>
      <c r="U548">
        <f>tcofTTGPERCEO!S548 / U$2</f>
        <v>8.2426640290141778E-4</v>
      </c>
      <c r="V548">
        <f>tcofTTGPERCEO!T548 / V$2</f>
        <v>1.1966493817311527E-3</v>
      </c>
      <c r="Y548">
        <f>tcofTTGPERCEO!W548 / Y$2</f>
        <v>1.2586532410320956E-4</v>
      </c>
      <c r="Z548">
        <f>tcofTTGPERCEO!X548 / Z$2</f>
        <v>8.3998320033599333E-4</v>
      </c>
      <c r="AA548">
        <f>tcofTTGPERCEO!Y548 / AA$2</f>
        <v>1.1587485515643105E-3</v>
      </c>
    </row>
    <row r="549" spans="1:27" x14ac:dyDescent="0.25">
      <c r="A549" t="s">
        <v>327</v>
      </c>
      <c r="B549" t="s">
        <v>245</v>
      </c>
      <c r="C549" t="s">
        <v>231</v>
      </c>
      <c r="D549">
        <v>39</v>
      </c>
      <c r="E549">
        <v>1024</v>
      </c>
      <c r="F549" t="s">
        <v>233</v>
      </c>
      <c r="H549">
        <f t="shared" si="23"/>
        <v>9.976332626526337E-3</v>
      </c>
      <c r="I549">
        <f t="shared" si="24"/>
        <v>6.7675862796518424E-3</v>
      </c>
      <c r="J549">
        <f>tcofTTGPERCEO!H549 / J$2</f>
        <v>0</v>
      </c>
      <c r="K549">
        <f>tcofTTGPERCEO!I549 / K$2</f>
        <v>6.7980965329707678E-4</v>
      </c>
      <c r="M549">
        <f>tcofTTGPERCEO!K549 / M$2</f>
        <v>2.1397239756071467E-4</v>
      </c>
      <c r="N549">
        <f>tcofTTGPERCEO!L549 / N$2</f>
        <v>1.5148646089755728E-3</v>
      </c>
      <c r="O549">
        <f>tcofTTGPERCEO!M549 / O$2</f>
        <v>9.8199178148416729E-4</v>
      </c>
      <c r="P549">
        <f>tcofTTGPERCEO!N549 / P$2</f>
        <v>7.5206818751566808E-4</v>
      </c>
      <c r="Q549">
        <f>tcofTTGPERCEO!O549 / Q$2</f>
        <v>1.98294665873488E-4</v>
      </c>
      <c r="R549">
        <f>tcofTTGPERCEO!P549 / R$2</f>
        <v>7.8678206136900079E-4</v>
      </c>
      <c r="S549">
        <f>tcofTTGPERCEO!Q549 / S$2</f>
        <v>8.7463556851311952E-4</v>
      </c>
      <c r="T549">
        <f>tcofTTGPERCEO!R549 / T$2</f>
        <v>4.8582995951417006E-4</v>
      </c>
      <c r="U549">
        <f>tcofTTGPERCEO!S549 / U$2</f>
        <v>1.1539729640619848E-3</v>
      </c>
      <c r="V549">
        <f>tcofTTGPERCEO!T549 / V$2</f>
        <v>7.9776625448743513E-4</v>
      </c>
      <c r="Y549">
        <f>tcofTTGPERCEO!W549 / Y$2</f>
        <v>3.7759597230962869E-4</v>
      </c>
      <c r="Z549">
        <f>tcofTTGPERCEO!X549 / Z$2</f>
        <v>0</v>
      </c>
      <c r="AA549">
        <f>tcofTTGPERCEO!Y549 / AA$2</f>
        <v>1.1587485515643105E-3</v>
      </c>
    </row>
    <row r="550" spans="1:27" x14ac:dyDescent="0.25">
      <c r="A550" t="s">
        <v>328</v>
      </c>
      <c r="B550" t="s">
        <v>245</v>
      </c>
      <c r="C550" t="s">
        <v>231</v>
      </c>
      <c r="D550">
        <v>23</v>
      </c>
      <c r="E550">
        <v>695</v>
      </c>
      <c r="F550" t="s">
        <v>233</v>
      </c>
      <c r="H550">
        <f t="shared" si="23"/>
        <v>6.2799507055091262E-3</v>
      </c>
      <c r="I550">
        <f t="shared" si="24"/>
        <v>3.9922548506648638E-3</v>
      </c>
      <c r="J550">
        <f>tcofTTGPERCEO!H550 / J$2</f>
        <v>0</v>
      </c>
      <c r="K550">
        <f>tcofTTGPERCEO!I550 / K$2</f>
        <v>0</v>
      </c>
      <c r="M550">
        <f>tcofTTGPERCEO!K550 / M$2</f>
        <v>5.3493099390178669E-4</v>
      </c>
      <c r="N550">
        <f>tcofTTGPERCEO!L550 / N$2</f>
        <v>2.1776178754023857E-3</v>
      </c>
      <c r="O550">
        <f>tcofTTGPERCEO!M550 / O$2</f>
        <v>2.2661348803480785E-4</v>
      </c>
      <c r="P550">
        <f>tcofTTGPERCEO!N550 / P$2</f>
        <v>0</v>
      </c>
      <c r="Q550">
        <f>tcofTTGPERCEO!O550 / Q$2</f>
        <v>3.9658933174697601E-4</v>
      </c>
      <c r="R550">
        <f>tcofTTGPERCEO!P550 / R$2</f>
        <v>0</v>
      </c>
      <c r="S550">
        <f>tcofTTGPERCEO!Q550 / S$2</f>
        <v>5.8309037900874635E-4</v>
      </c>
      <c r="T550">
        <f>tcofTTGPERCEO!R550 / T$2</f>
        <v>1.6194331983805668E-4</v>
      </c>
      <c r="U550">
        <f>tcofTTGPERCEO!S550 / U$2</f>
        <v>4.9455984174085062E-4</v>
      </c>
      <c r="V550">
        <f>tcofTTGPERCEO!T550 / V$2</f>
        <v>0</v>
      </c>
      <c r="Y550">
        <f>tcofTTGPERCEO!W550 / Y$2</f>
        <v>1.2586532410320956E-4</v>
      </c>
      <c r="Z550">
        <f>tcofTTGPERCEO!X550 / Z$2</f>
        <v>4.1999160016799666E-4</v>
      </c>
      <c r="AA550">
        <f>tcofTTGPERCEO!Y550 / AA$2</f>
        <v>1.1587485515643105E-3</v>
      </c>
    </row>
    <row r="551" spans="1:27" x14ac:dyDescent="0.25">
      <c r="A551" t="s">
        <v>329</v>
      </c>
      <c r="B551" t="s">
        <v>245</v>
      </c>
      <c r="C551" t="s">
        <v>231</v>
      </c>
      <c r="D551">
        <v>27</v>
      </c>
      <c r="E551">
        <v>400</v>
      </c>
      <c r="F551" t="s">
        <v>233</v>
      </c>
      <c r="H551">
        <f t="shared" si="23"/>
        <v>1.1260130673101585E-2</v>
      </c>
      <c r="I551">
        <f t="shared" si="24"/>
        <v>9.5018567493055841E-3</v>
      </c>
      <c r="J551">
        <f>tcofTTGPERCEO!H551 / J$2</f>
        <v>4.675081813931744E-4</v>
      </c>
      <c r="K551">
        <f>tcofTTGPERCEO!I551 / K$2</f>
        <v>1.0197144799456153E-3</v>
      </c>
      <c r="M551">
        <f>tcofTTGPERCEO!K551 / M$2</f>
        <v>3.2095859634107199E-4</v>
      </c>
      <c r="N551">
        <f>tcofTTGPERCEO!L551 / N$2</f>
        <v>1.0414694186707063E-3</v>
      </c>
      <c r="O551">
        <f>tcofTTGPERCEO!M551 / O$2</f>
        <v>7.7048585931834663E-4</v>
      </c>
      <c r="P551">
        <f>tcofTTGPERCEO!N551 / P$2</f>
        <v>1.7548257708698922E-3</v>
      </c>
      <c r="Q551">
        <f>tcofTTGPERCEO!O551 / Q$2</f>
        <v>1.3880626611144161E-3</v>
      </c>
      <c r="R551">
        <f>tcofTTGPERCEO!P551 / R$2</f>
        <v>7.8678206136900079E-4</v>
      </c>
      <c r="S551">
        <f>tcofTTGPERCEO!Q551 / S$2</f>
        <v>5.8309037900874635E-4</v>
      </c>
      <c r="T551">
        <f>tcofTTGPERCEO!R551 / T$2</f>
        <v>1.4574898785425102E-3</v>
      </c>
      <c r="U551">
        <f>tcofTTGPERCEO!S551 / U$2</f>
        <v>4.9455984174085062E-4</v>
      </c>
      <c r="V551">
        <f>tcofTTGPERCEO!T551 / V$2</f>
        <v>0</v>
      </c>
      <c r="Y551">
        <f>tcofTTGPERCEO!W551 / Y$2</f>
        <v>7.5519194461925738E-4</v>
      </c>
      <c r="Z551">
        <f>tcofTTGPERCEO!X551 / Z$2</f>
        <v>4.1999160016799666E-4</v>
      </c>
      <c r="AA551">
        <f>tcofTTGPERCEO!Y551 / AA$2</f>
        <v>0</v>
      </c>
    </row>
    <row r="552" spans="1:27" x14ac:dyDescent="0.25">
      <c r="A552" t="s">
        <v>330</v>
      </c>
      <c r="B552" t="s">
        <v>245</v>
      </c>
      <c r="C552" t="s">
        <v>231</v>
      </c>
      <c r="D552">
        <v>43</v>
      </c>
      <c r="E552">
        <v>762</v>
      </c>
      <c r="F552" t="s">
        <v>233</v>
      </c>
      <c r="H552">
        <f t="shared" si="23"/>
        <v>6.6233663491122013E-3</v>
      </c>
      <c r="I552">
        <f t="shared" si="24"/>
        <v>5.426895649390859E-3</v>
      </c>
      <c r="J552">
        <f>tcofTTGPERCEO!H552 / J$2</f>
        <v>0</v>
      </c>
      <c r="K552">
        <f>tcofTTGPERCEO!I552 / K$2</f>
        <v>3.3990482664853839E-4</v>
      </c>
      <c r="M552">
        <f>tcofTTGPERCEO!K552 / M$2</f>
        <v>6.4191719268214399E-4</v>
      </c>
      <c r="N552">
        <f>tcofTTGPERCEO!L552 / N$2</f>
        <v>1.8935807612194659E-4</v>
      </c>
      <c r="O552">
        <f>tcofTTGPERCEO!M552 / O$2</f>
        <v>6.194102006284747E-4</v>
      </c>
      <c r="P552">
        <f>tcofTTGPERCEO!N552 / P$2</f>
        <v>7.5206818751566808E-4</v>
      </c>
      <c r="Q552">
        <f>tcofTTGPERCEO!O552 / Q$2</f>
        <v>7.9317866349395201E-4</v>
      </c>
      <c r="R552">
        <f>tcofTTGPERCEO!P552 / R$2</f>
        <v>7.8678206136900079E-4</v>
      </c>
      <c r="S552">
        <f>tcofTTGPERCEO!Q552 / S$2</f>
        <v>0</v>
      </c>
      <c r="T552">
        <f>tcofTTGPERCEO!R552 / T$2</f>
        <v>8.0971659919028337E-4</v>
      </c>
      <c r="U552">
        <f>tcofTTGPERCEO!S552 / U$2</f>
        <v>4.9455984174085062E-4</v>
      </c>
      <c r="V552">
        <f>tcofTTGPERCEO!T552 / V$2</f>
        <v>3.9888312724371757E-4</v>
      </c>
      <c r="Y552">
        <f>tcofTTGPERCEO!W552 / Y$2</f>
        <v>3.7759597230962869E-4</v>
      </c>
      <c r="Z552">
        <f>tcofTTGPERCEO!X552 / Z$2</f>
        <v>4.1999160016799666E-4</v>
      </c>
      <c r="AA552">
        <f>tcofTTGPERCEO!Y552 / AA$2</f>
        <v>0</v>
      </c>
    </row>
    <row r="553" spans="1:27" x14ac:dyDescent="0.25">
      <c r="A553" t="s">
        <v>331</v>
      </c>
      <c r="B553" t="s">
        <v>245</v>
      </c>
      <c r="C553" t="s">
        <v>231</v>
      </c>
      <c r="D553">
        <v>11</v>
      </c>
      <c r="E553">
        <v>474</v>
      </c>
      <c r="F553" t="s">
        <v>233</v>
      </c>
      <c r="H553">
        <f t="shared" si="23"/>
        <v>5.1574958297202888E-3</v>
      </c>
      <c r="I553">
        <f t="shared" si="24"/>
        <v>3.5249085480176879E-3</v>
      </c>
      <c r="J553">
        <f>tcofTTGPERCEO!H553 / J$2</f>
        <v>4.675081813931744E-4</v>
      </c>
      <c r="K553">
        <f>tcofTTGPERCEO!I553 / K$2</f>
        <v>0</v>
      </c>
      <c r="M553">
        <f>tcofTTGPERCEO!K553 / M$2</f>
        <v>3.2095859634107199E-4</v>
      </c>
      <c r="N553">
        <f>tcofTTGPERCEO!L553 / N$2</f>
        <v>5.6807422836583981E-4</v>
      </c>
      <c r="O553">
        <f>tcofTTGPERCEO!M553 / O$2</f>
        <v>2.2661348803480785E-4</v>
      </c>
      <c r="P553">
        <f>tcofTTGPERCEO!N553 / P$2</f>
        <v>5.0137879167711202E-4</v>
      </c>
      <c r="Q553">
        <f>tcofTTGPERCEO!O553 / Q$2</f>
        <v>0</v>
      </c>
      <c r="R553">
        <f>tcofTTGPERCEO!P553 / R$2</f>
        <v>7.8678206136900079E-4</v>
      </c>
      <c r="S553">
        <f>tcofTTGPERCEO!Q553 / S$2</f>
        <v>5.8309037900874635E-4</v>
      </c>
      <c r="T553">
        <f>tcofTTGPERCEO!R553 / T$2</f>
        <v>3.2388663967611336E-4</v>
      </c>
      <c r="U553">
        <f>tcofTTGPERCEO!S553 / U$2</f>
        <v>3.297065611605671E-4</v>
      </c>
      <c r="V553">
        <f>tcofTTGPERCEO!T553 / V$2</f>
        <v>7.9776625448743513E-4</v>
      </c>
      <c r="Y553">
        <f>tcofTTGPERCEO!W553 / Y$2</f>
        <v>2.5173064820641913E-4</v>
      </c>
      <c r="Z553">
        <f>tcofTTGPERCEO!X553 / Z$2</f>
        <v>0</v>
      </c>
      <c r="AA553">
        <f>tcofTTGPERCEO!Y553 / AA$2</f>
        <v>0</v>
      </c>
    </row>
    <row r="554" spans="1:27" x14ac:dyDescent="0.25">
      <c r="A554" t="s">
        <v>333</v>
      </c>
      <c r="B554" t="s">
        <v>245</v>
      </c>
      <c r="C554" t="s">
        <v>231</v>
      </c>
      <c r="D554">
        <v>41</v>
      </c>
      <c r="E554">
        <v>346</v>
      </c>
      <c r="F554" t="s">
        <v>233</v>
      </c>
      <c r="H554">
        <f t="shared" si="23"/>
        <v>1.1008562544814427E-2</v>
      </c>
      <c r="I554">
        <f t="shared" si="24"/>
        <v>8.5837285457648401E-3</v>
      </c>
      <c r="J554">
        <f>tcofTTGPERCEO!H554 / J$2</f>
        <v>4.675081813931744E-4</v>
      </c>
      <c r="K554">
        <f>tcofTTGPERCEO!I554 / K$2</f>
        <v>1.0197144799456153E-3</v>
      </c>
      <c r="M554">
        <f>tcofTTGPERCEO!K554 / M$2</f>
        <v>0</v>
      </c>
      <c r="N554">
        <f>tcofTTGPERCEO!L554 / N$2</f>
        <v>1.7042226850975193E-3</v>
      </c>
      <c r="O554">
        <f>tcofTTGPERCEO!M554 / O$2</f>
        <v>4.9854967367657724E-4</v>
      </c>
      <c r="P554">
        <f>tcofTTGPERCEO!N554 / P$2</f>
        <v>1.7548257708698922E-3</v>
      </c>
      <c r="Q554">
        <f>tcofTTGPERCEO!O554 / Q$2</f>
        <v>1.1897679952409281E-3</v>
      </c>
      <c r="R554">
        <f>tcofTTGPERCEO!P554 / R$2</f>
        <v>0</v>
      </c>
      <c r="S554">
        <f>tcofTTGPERCEO!Q554 / S$2</f>
        <v>1.1661807580174927E-3</v>
      </c>
      <c r="T554">
        <f>tcofTTGPERCEO!R554 / T$2</f>
        <v>1.6194331983805667E-3</v>
      </c>
      <c r="U554">
        <f>tcofTTGPERCEO!S554 / U$2</f>
        <v>3.297065611605671E-4</v>
      </c>
      <c r="V554">
        <f>tcofTTGPERCEO!T554 / V$2</f>
        <v>0</v>
      </c>
      <c r="Y554">
        <f>tcofTTGPERCEO!W554 / Y$2</f>
        <v>1.2586532410320957E-3</v>
      </c>
      <c r="Z554">
        <f>tcofTTGPERCEO!X554 / Z$2</f>
        <v>0</v>
      </c>
      <c r="AA554">
        <f>tcofTTGPERCEO!Y554 / AA$2</f>
        <v>0</v>
      </c>
    </row>
    <row r="555" spans="1:27" x14ac:dyDescent="0.25">
      <c r="A555" t="s">
        <v>334</v>
      </c>
      <c r="B555" t="s">
        <v>245</v>
      </c>
      <c r="C555" t="s">
        <v>231</v>
      </c>
      <c r="D555">
        <v>30</v>
      </c>
      <c r="E555">
        <v>719</v>
      </c>
      <c r="F555" t="s">
        <v>233</v>
      </c>
      <c r="H555">
        <f t="shared" si="23"/>
        <v>1.482526281933897E-2</v>
      </c>
      <c r="I555">
        <f t="shared" si="24"/>
        <v>1.0814077780094083E-2</v>
      </c>
      <c r="J555">
        <f>tcofTTGPERCEO!H555 / J$2</f>
        <v>1.4025245441795231E-3</v>
      </c>
      <c r="K555">
        <f>tcofTTGPERCEO!I555 / K$2</f>
        <v>6.7980965329707678E-4</v>
      </c>
      <c r="M555">
        <f>tcofTTGPERCEO!K555 / M$2</f>
        <v>4.2794479512142934E-4</v>
      </c>
      <c r="N555">
        <f>tcofTTGPERCEO!L555 / N$2</f>
        <v>1.3255065328536262E-3</v>
      </c>
      <c r="O555">
        <f>tcofTTGPERCEO!M555 / O$2</f>
        <v>6.194102006284747E-4</v>
      </c>
      <c r="P555">
        <f>tcofTTGPERCEO!N555 / P$2</f>
        <v>2.0055151667084481E-3</v>
      </c>
      <c r="Q555">
        <f>tcofTTGPERCEO!O555 / Q$2</f>
        <v>7.9317866349395201E-4</v>
      </c>
      <c r="R555">
        <f>tcofTTGPERCEO!P555 / R$2</f>
        <v>7.8678206136900079E-4</v>
      </c>
      <c r="S555">
        <f>tcofTTGPERCEO!Q555 / S$2</f>
        <v>2.3323615160349854E-3</v>
      </c>
      <c r="T555">
        <f>tcofTTGPERCEO!R555 / T$2</f>
        <v>1.6194331983805667E-3</v>
      </c>
      <c r="U555">
        <f>tcofTTGPERCEO!S555 / U$2</f>
        <v>1.1539729640619848E-3</v>
      </c>
      <c r="V555">
        <f>tcofTTGPERCEO!T555 / V$2</f>
        <v>7.9776625448743513E-4</v>
      </c>
      <c r="Y555">
        <f>tcofTTGPERCEO!W555 / Y$2</f>
        <v>8.81057268722467E-4</v>
      </c>
      <c r="Z555">
        <f>tcofTTGPERCEO!X555 / Z$2</f>
        <v>0</v>
      </c>
      <c r="AA555">
        <f>tcofTTGPERCEO!Y555 / AA$2</f>
        <v>0</v>
      </c>
    </row>
    <row r="556" spans="1:27" x14ac:dyDescent="0.25">
      <c r="A556" t="s">
        <v>335</v>
      </c>
      <c r="B556" t="s">
        <v>245</v>
      </c>
      <c r="C556" t="s">
        <v>231</v>
      </c>
      <c r="D556">
        <v>33</v>
      </c>
      <c r="E556">
        <v>732</v>
      </c>
      <c r="F556" t="s">
        <v>233</v>
      </c>
      <c r="H556">
        <f t="shared" si="23"/>
        <v>1.8432895581624162E-3</v>
      </c>
      <c r="I556">
        <f t="shared" si="24"/>
        <v>1.29743263389121E-3</v>
      </c>
      <c r="J556">
        <f>tcofTTGPERCEO!H556 / J$2</f>
        <v>0</v>
      </c>
      <c r="K556">
        <f>tcofTTGPERCEO!I556 / K$2</f>
        <v>0</v>
      </c>
      <c r="M556">
        <f>tcofTTGPERCEO!K556 / M$2</f>
        <v>1.0698619878035734E-4</v>
      </c>
      <c r="N556">
        <f>tcofTTGPERCEO!L556 / N$2</f>
        <v>0</v>
      </c>
      <c r="O556">
        <f>tcofTTGPERCEO!M556 / O$2</f>
        <v>2.4172105390379503E-4</v>
      </c>
      <c r="P556">
        <f>tcofTTGPERCEO!N556 / P$2</f>
        <v>0</v>
      </c>
      <c r="Q556">
        <f>tcofTTGPERCEO!O556 / Q$2</f>
        <v>0</v>
      </c>
      <c r="R556">
        <f>tcofTTGPERCEO!P556 / R$2</f>
        <v>7.8678206136900079E-4</v>
      </c>
      <c r="S556">
        <f>tcofTTGPERCEO!Q556 / S$2</f>
        <v>0</v>
      </c>
      <c r="T556">
        <f>tcofTTGPERCEO!R556 / T$2</f>
        <v>1.6194331983805668E-4</v>
      </c>
      <c r="U556">
        <f>tcofTTGPERCEO!S556 / U$2</f>
        <v>0</v>
      </c>
      <c r="V556">
        <f>tcofTTGPERCEO!T556 / V$2</f>
        <v>0</v>
      </c>
      <c r="Y556">
        <f>tcofTTGPERCEO!W556 / Y$2</f>
        <v>1.2586532410320956E-4</v>
      </c>
      <c r="Z556">
        <f>tcofTTGPERCEO!X556 / Z$2</f>
        <v>4.1999160016799666E-4</v>
      </c>
      <c r="AA556">
        <f>tcofTTGPERCEO!Y556 / AA$2</f>
        <v>0</v>
      </c>
    </row>
    <row r="557" spans="1:27" x14ac:dyDescent="0.25">
      <c r="A557" t="s">
        <v>336</v>
      </c>
      <c r="B557" t="s">
        <v>245</v>
      </c>
      <c r="C557" t="s">
        <v>231</v>
      </c>
      <c r="D557">
        <v>1</v>
      </c>
      <c r="E557">
        <v>181</v>
      </c>
      <c r="F557" t="s">
        <v>376</v>
      </c>
      <c r="H557">
        <f t="shared" si="23"/>
        <v>3.7495690363629677E-3</v>
      </c>
      <c r="I557">
        <f t="shared" si="24"/>
        <v>2.2430257607733862E-3</v>
      </c>
      <c r="J557">
        <f>tcofTTGPERCEO!H557 / J$2</f>
        <v>0</v>
      </c>
      <c r="K557">
        <f>tcofTTGPERCEO!I557 / K$2</f>
        <v>0</v>
      </c>
      <c r="M557">
        <f>tcofTTGPERCEO!K557 / M$2</f>
        <v>5.3493099390178669E-4</v>
      </c>
      <c r="N557">
        <f>tcofTTGPERCEO!L557 / N$2</f>
        <v>4.7339519030486653E-4</v>
      </c>
      <c r="O557">
        <f>tcofTTGPERCEO!M557 / O$2</f>
        <v>1.5107565868987188E-4</v>
      </c>
      <c r="P557">
        <f>tcofTTGPERCEO!N557 / P$2</f>
        <v>0</v>
      </c>
      <c r="Q557">
        <f>tcofTTGPERCEO!O557 / Q$2</f>
        <v>5.9488399762046404E-4</v>
      </c>
      <c r="R557">
        <f>tcofTTGPERCEO!P557 / R$2</f>
        <v>0</v>
      </c>
      <c r="S557">
        <f>tcofTTGPERCEO!Q557 / S$2</f>
        <v>5.8309037900874635E-4</v>
      </c>
      <c r="T557">
        <f>tcofTTGPERCEO!R557 / T$2</f>
        <v>3.2388663967611336E-4</v>
      </c>
      <c r="U557">
        <f>tcofTTGPERCEO!S557 / U$2</f>
        <v>1.6485328058028355E-4</v>
      </c>
      <c r="V557">
        <f>tcofTTGPERCEO!T557 / V$2</f>
        <v>0</v>
      </c>
      <c r="Y557">
        <f>tcofTTGPERCEO!W557 / Y$2</f>
        <v>5.0346129641283825E-4</v>
      </c>
      <c r="Z557">
        <f>tcofTTGPERCEO!X557 / Z$2</f>
        <v>4.1999160016799666E-4</v>
      </c>
      <c r="AA557">
        <f>tcofTTGPERCEO!Y557 / AA$2</f>
        <v>0</v>
      </c>
    </row>
    <row r="558" spans="1:27" x14ac:dyDescent="0.25">
      <c r="A558" t="s">
        <v>337</v>
      </c>
      <c r="B558" t="s">
        <v>245</v>
      </c>
      <c r="C558" t="s">
        <v>231</v>
      </c>
      <c r="D558">
        <v>12</v>
      </c>
      <c r="E558">
        <v>270</v>
      </c>
      <c r="F558" t="s">
        <v>376</v>
      </c>
      <c r="H558">
        <f t="shared" si="23"/>
        <v>1.8819131539693618E-3</v>
      </c>
      <c r="I558">
        <f t="shared" si="24"/>
        <v>1.0843255814917364E-3</v>
      </c>
      <c r="J558">
        <f>tcofTTGPERCEO!H558 / J$2</f>
        <v>0</v>
      </c>
      <c r="K558">
        <f>tcofTTGPERCEO!I558 / K$2</f>
        <v>0</v>
      </c>
      <c r="M558">
        <f>tcofTTGPERCEO!K558 / M$2</f>
        <v>0</v>
      </c>
      <c r="N558">
        <f>tcofTTGPERCEO!L558 / N$2</f>
        <v>4.7339519030486653E-4</v>
      </c>
      <c r="O558">
        <f>tcofTTGPERCEO!M558 / O$2</f>
        <v>2.8704375151075657E-4</v>
      </c>
      <c r="P558">
        <f>tcofTTGPERCEO!N558 / P$2</f>
        <v>0</v>
      </c>
      <c r="Q558">
        <f>tcofTTGPERCEO!O558 / Q$2</f>
        <v>0</v>
      </c>
      <c r="R558">
        <f>tcofTTGPERCEO!P558 / R$2</f>
        <v>0</v>
      </c>
      <c r="S558">
        <f>tcofTTGPERCEO!Q558 / S$2</f>
        <v>0</v>
      </c>
      <c r="T558">
        <f>tcofTTGPERCEO!R558 / T$2</f>
        <v>3.2388663967611336E-4</v>
      </c>
      <c r="U558">
        <f>tcofTTGPERCEO!S558 / U$2</f>
        <v>0</v>
      </c>
      <c r="V558">
        <f>tcofTTGPERCEO!T558 / V$2</f>
        <v>0</v>
      </c>
      <c r="Y558">
        <f>tcofTTGPERCEO!W558 / Y$2</f>
        <v>3.7759597230962869E-4</v>
      </c>
      <c r="Z558">
        <f>tcofTTGPERCEO!X558 / Z$2</f>
        <v>4.1999160016799666E-4</v>
      </c>
      <c r="AA558">
        <f>tcofTTGPERCEO!Y558 / AA$2</f>
        <v>0</v>
      </c>
    </row>
    <row r="559" spans="1:27" x14ac:dyDescent="0.25">
      <c r="A559" t="s">
        <v>338</v>
      </c>
      <c r="B559" t="s">
        <v>245</v>
      </c>
      <c r="C559" t="s">
        <v>231</v>
      </c>
      <c r="D559">
        <v>10</v>
      </c>
      <c r="E559">
        <v>261</v>
      </c>
      <c r="F559" t="s">
        <v>376</v>
      </c>
      <c r="H559">
        <f t="shared" si="23"/>
        <v>3.1921659021907525E-3</v>
      </c>
      <c r="I559">
        <f t="shared" si="24"/>
        <v>2.6463089779195461E-3</v>
      </c>
      <c r="J559">
        <f>tcofTTGPERCEO!H559 / J$2</f>
        <v>4.675081813931744E-4</v>
      </c>
      <c r="K559">
        <f>tcofTTGPERCEO!I559 / K$2</f>
        <v>0</v>
      </c>
      <c r="M559">
        <f>tcofTTGPERCEO!K559 / M$2</f>
        <v>0</v>
      </c>
      <c r="N559">
        <f>tcofTTGPERCEO!L559 / N$2</f>
        <v>9.4679038060973297E-5</v>
      </c>
      <c r="O559">
        <f>tcofTTGPERCEO!M559 / O$2</f>
        <v>4.2301184433164127E-4</v>
      </c>
      <c r="P559">
        <f>tcofTTGPERCEO!N559 / P$2</f>
        <v>2.5068939583855601E-4</v>
      </c>
      <c r="Q559">
        <f>tcofTTGPERCEO!O559 / Q$2</f>
        <v>5.9488399762046404E-4</v>
      </c>
      <c r="R559">
        <f>tcofTTGPERCEO!P559 / R$2</f>
        <v>0</v>
      </c>
      <c r="S559">
        <f>tcofTTGPERCEO!Q559 / S$2</f>
        <v>0</v>
      </c>
      <c r="T559">
        <f>tcofTTGPERCEO!R559 / T$2</f>
        <v>4.8582995951417006E-4</v>
      </c>
      <c r="U559">
        <f>tcofTTGPERCEO!S559 / U$2</f>
        <v>3.297065611605671E-4</v>
      </c>
      <c r="V559">
        <f>tcofTTGPERCEO!T559 / V$2</f>
        <v>0</v>
      </c>
      <c r="Y559">
        <f>tcofTTGPERCEO!W559 / Y$2</f>
        <v>1.2586532410320956E-4</v>
      </c>
      <c r="Z559">
        <f>tcofTTGPERCEO!X559 / Z$2</f>
        <v>4.1999160016799666E-4</v>
      </c>
      <c r="AA559">
        <f>tcofTTGPERCEO!Y559 / AA$2</f>
        <v>0</v>
      </c>
    </row>
    <row r="560" spans="1:27" x14ac:dyDescent="0.25">
      <c r="A560" t="s">
        <v>339</v>
      </c>
      <c r="B560" t="s">
        <v>245</v>
      </c>
      <c r="C560" t="s">
        <v>231</v>
      </c>
      <c r="D560">
        <v>18</v>
      </c>
      <c r="E560">
        <v>325</v>
      </c>
      <c r="F560" t="s">
        <v>376</v>
      </c>
      <c r="H560">
        <f t="shared" si="23"/>
        <v>4.4684628699134211E-3</v>
      </c>
      <c r="I560">
        <f t="shared" si="24"/>
        <v>3.6310607561378418E-3</v>
      </c>
      <c r="J560">
        <f>tcofTTGPERCEO!H560 / J$2</f>
        <v>9.3501636278634881E-4</v>
      </c>
      <c r="K560">
        <f>tcofTTGPERCEO!I560 / K$2</f>
        <v>0</v>
      </c>
      <c r="M560">
        <f>tcofTTGPERCEO!K560 / M$2</f>
        <v>0</v>
      </c>
      <c r="N560">
        <f>tcofTTGPERCEO!L560 / N$2</f>
        <v>1.8935807612194659E-4</v>
      </c>
      <c r="O560">
        <f>tcofTTGPERCEO!M560 / O$2</f>
        <v>2.8704375151075657E-4</v>
      </c>
      <c r="P560">
        <f>tcofTTGPERCEO!N560 / P$2</f>
        <v>2.5068939583855601E-4</v>
      </c>
      <c r="Q560">
        <f>tcofTTGPERCEO!O560 / Q$2</f>
        <v>9.914733293674401E-4</v>
      </c>
      <c r="R560">
        <f>tcofTTGPERCEO!P560 / R$2</f>
        <v>0</v>
      </c>
      <c r="S560">
        <f>tcofTTGPERCEO!Q560 / S$2</f>
        <v>2.9154518950437317E-4</v>
      </c>
      <c r="T560">
        <f>tcofTTGPERCEO!R560 / T$2</f>
        <v>6.4777327935222671E-4</v>
      </c>
      <c r="U560">
        <f>tcofTTGPERCEO!S560 / U$2</f>
        <v>3.297065611605671E-4</v>
      </c>
      <c r="V560">
        <f>tcofTTGPERCEO!T560 / V$2</f>
        <v>0</v>
      </c>
      <c r="Y560">
        <f>tcofTTGPERCEO!W560 / Y$2</f>
        <v>1.2586532410320956E-4</v>
      </c>
      <c r="Z560">
        <f>tcofTTGPERCEO!X560 / Z$2</f>
        <v>4.1999160016799666E-4</v>
      </c>
      <c r="AA560">
        <f>tcofTTGPERCEO!Y560 / AA$2</f>
        <v>0</v>
      </c>
    </row>
    <row r="561" spans="1:27" x14ac:dyDescent="0.25">
      <c r="A561" t="s">
        <v>340</v>
      </c>
      <c r="B561" t="s">
        <v>245</v>
      </c>
      <c r="C561" t="s">
        <v>231</v>
      </c>
      <c r="D561">
        <v>3</v>
      </c>
      <c r="E561">
        <v>309</v>
      </c>
      <c r="F561" t="s">
        <v>376</v>
      </c>
      <c r="H561">
        <f t="shared" si="23"/>
        <v>2.4768620763825485E-3</v>
      </c>
      <c r="I561">
        <f t="shared" si="24"/>
        <v>2.0594515627749654E-3</v>
      </c>
      <c r="J561">
        <f>tcofTTGPERCEO!H561 / J$2</f>
        <v>0</v>
      </c>
      <c r="K561">
        <f>tcofTTGPERCEO!I561 / K$2</f>
        <v>0</v>
      </c>
      <c r="M561">
        <f>tcofTTGPERCEO!K561 / M$2</f>
        <v>2.1397239756071467E-4</v>
      </c>
      <c r="N561">
        <f>tcofTTGPERCEO!L561 / N$2</f>
        <v>1.8935807612194659E-4</v>
      </c>
      <c r="O561">
        <f>tcofTTGPERCEO!M561 / O$2</f>
        <v>3.7768914672467972E-4</v>
      </c>
      <c r="P561">
        <f>tcofTTGPERCEO!N561 / P$2</f>
        <v>0</v>
      </c>
      <c r="Q561">
        <f>tcofTTGPERCEO!O561 / Q$2</f>
        <v>0</v>
      </c>
      <c r="R561">
        <f>tcofTTGPERCEO!P561 / R$2</f>
        <v>7.8678206136900079E-4</v>
      </c>
      <c r="S561">
        <f>tcofTTGPERCEO!Q561 / S$2</f>
        <v>2.9154518950437317E-4</v>
      </c>
      <c r="T561">
        <f>tcofTTGPERCEO!R561 / T$2</f>
        <v>1.6194331983805668E-4</v>
      </c>
      <c r="U561">
        <f>tcofTTGPERCEO!S561 / U$2</f>
        <v>3.297065611605671E-4</v>
      </c>
      <c r="V561">
        <f>tcofTTGPERCEO!T561 / V$2</f>
        <v>0</v>
      </c>
      <c r="Y561">
        <f>tcofTTGPERCEO!W561 / Y$2</f>
        <v>1.2586532410320956E-4</v>
      </c>
      <c r="Z561">
        <f>tcofTTGPERCEO!X561 / Z$2</f>
        <v>0</v>
      </c>
      <c r="AA561">
        <f>tcofTTGPERCEO!Y561 / AA$2</f>
        <v>0</v>
      </c>
    </row>
    <row r="562" spans="1:27" x14ac:dyDescent="0.25">
      <c r="A562" t="s">
        <v>341</v>
      </c>
      <c r="B562" t="s">
        <v>245</v>
      </c>
      <c r="C562" t="s">
        <v>231</v>
      </c>
      <c r="D562">
        <v>7</v>
      </c>
      <c r="E562">
        <v>247</v>
      </c>
      <c r="F562" t="s">
        <v>376</v>
      </c>
      <c r="H562">
        <f t="shared" si="23"/>
        <v>4.5612264423599081E-3</v>
      </c>
      <c r="I562">
        <f t="shared" si="24"/>
        <v>3.2203630321714903E-3</v>
      </c>
      <c r="J562">
        <f>tcofTTGPERCEO!H562 / J$2</f>
        <v>0</v>
      </c>
      <c r="K562">
        <f>tcofTTGPERCEO!I562 / K$2</f>
        <v>0</v>
      </c>
      <c r="M562">
        <f>tcofTTGPERCEO!K562 / M$2</f>
        <v>0</v>
      </c>
      <c r="N562">
        <f>tcofTTGPERCEO!L562 / N$2</f>
        <v>2.8403711418291991E-4</v>
      </c>
      <c r="O562">
        <f>tcofTTGPERCEO!M562 / O$2</f>
        <v>3.9279671259366691E-4</v>
      </c>
      <c r="P562">
        <f>tcofTTGPERCEO!N562 / P$2</f>
        <v>2.5068939583855601E-4</v>
      </c>
      <c r="Q562">
        <f>tcofTTGPERCEO!O562 / Q$2</f>
        <v>9.914733293674401E-4</v>
      </c>
      <c r="R562">
        <f>tcofTTGPERCEO!P562 / R$2</f>
        <v>0</v>
      </c>
      <c r="S562">
        <f>tcofTTGPERCEO!Q562 / S$2</f>
        <v>2.9154518950437317E-4</v>
      </c>
      <c r="T562">
        <f>tcofTTGPERCEO!R562 / T$2</f>
        <v>9.7165991902834013E-4</v>
      </c>
      <c r="U562">
        <f>tcofTTGPERCEO!S562 / U$2</f>
        <v>3.297065611605671E-4</v>
      </c>
      <c r="V562">
        <f>tcofTTGPERCEO!T562 / V$2</f>
        <v>0</v>
      </c>
      <c r="Y562">
        <f>tcofTTGPERCEO!W562 / Y$2</f>
        <v>6.2932662051604787E-4</v>
      </c>
      <c r="Z562">
        <f>tcofTTGPERCEO!X562 / Z$2</f>
        <v>4.1999160016799666E-4</v>
      </c>
      <c r="AA562">
        <f>tcofTTGPERCEO!Y562 / AA$2</f>
        <v>0</v>
      </c>
    </row>
    <row r="563" spans="1:27" x14ac:dyDescent="0.25">
      <c r="A563" t="s">
        <v>342</v>
      </c>
      <c r="B563" t="s">
        <v>245</v>
      </c>
      <c r="C563" t="s">
        <v>231</v>
      </c>
      <c r="D563">
        <v>6</v>
      </c>
      <c r="E563">
        <v>362</v>
      </c>
      <c r="F563" t="s">
        <v>376</v>
      </c>
      <c r="H563">
        <f t="shared" si="23"/>
        <v>1.8348014644658128E-2</v>
      </c>
      <c r="I563">
        <f t="shared" si="24"/>
        <v>1.2974367987062675E-2</v>
      </c>
      <c r="J563">
        <f>tcofTTGPERCEO!H563 / J$2</f>
        <v>2.3375409069658717E-3</v>
      </c>
      <c r="K563">
        <f>tcofTTGPERCEO!I563 / K$2</f>
        <v>1.0197144799456153E-3</v>
      </c>
      <c r="M563">
        <f>tcofTTGPERCEO!K563 / M$2</f>
        <v>1.0698619878035734E-4</v>
      </c>
      <c r="N563">
        <f>tcofTTGPERCEO!L563 / N$2</f>
        <v>1.609543647036546E-3</v>
      </c>
      <c r="O563">
        <f>tcofTTGPERCEO!M563 / O$2</f>
        <v>7.8559342518733381E-4</v>
      </c>
      <c r="P563">
        <f>tcofTTGPERCEO!N563 / P$2</f>
        <v>0</v>
      </c>
      <c r="Q563">
        <f>tcofTTGPERCEO!O563 / Q$2</f>
        <v>1.3880626611144161E-3</v>
      </c>
      <c r="R563">
        <f>tcofTTGPERCEO!P563 / R$2</f>
        <v>3.9339103068450039E-3</v>
      </c>
      <c r="S563">
        <f>tcofTTGPERCEO!Q563 / S$2</f>
        <v>5.8309037900874635E-4</v>
      </c>
      <c r="T563">
        <f>tcofTTGPERCEO!R563 / T$2</f>
        <v>1.1336032388663967E-3</v>
      </c>
      <c r="U563">
        <f>tcofTTGPERCEO!S563 / U$2</f>
        <v>6.594131223211342E-4</v>
      </c>
      <c r="V563">
        <f>tcofTTGPERCEO!T563 / V$2</f>
        <v>1.1966493817311527E-3</v>
      </c>
      <c r="Y563">
        <f>tcofTTGPERCEO!W563 / Y$2</f>
        <v>7.5519194461925738E-4</v>
      </c>
      <c r="Z563">
        <f>tcofTTGPERCEO!X563 / Z$2</f>
        <v>1.6799664006719867E-3</v>
      </c>
      <c r="AA563">
        <f>tcofTTGPERCEO!Y563 / AA$2</f>
        <v>1.1587485515643105E-3</v>
      </c>
    </row>
    <row r="564" spans="1:27" x14ac:dyDescent="0.25">
      <c r="A564" t="s">
        <v>343</v>
      </c>
      <c r="B564" t="s">
        <v>245</v>
      </c>
      <c r="C564" t="s">
        <v>231</v>
      </c>
      <c r="D564">
        <v>23</v>
      </c>
      <c r="E564">
        <v>652</v>
      </c>
      <c r="F564" t="s">
        <v>376</v>
      </c>
      <c r="H564">
        <f t="shared" si="23"/>
        <v>4.2995344480018065E-3</v>
      </c>
      <c r="I564">
        <f t="shared" si="24"/>
        <v>3.5019468755241811E-3</v>
      </c>
      <c r="J564">
        <f>tcofTTGPERCEO!H564 / J$2</f>
        <v>9.3501636278634881E-4</v>
      </c>
      <c r="K564">
        <f>tcofTTGPERCEO!I564 / K$2</f>
        <v>0</v>
      </c>
      <c r="M564">
        <f>tcofTTGPERCEO!K564 / M$2</f>
        <v>1.0698619878035734E-4</v>
      </c>
      <c r="N564">
        <f>tcofTTGPERCEO!L564 / N$2</f>
        <v>7.5743230448778638E-4</v>
      </c>
      <c r="O564">
        <f>tcofTTGPERCEO!M564 / O$2</f>
        <v>1.359680928208847E-4</v>
      </c>
      <c r="P564">
        <f>tcofTTGPERCEO!N564 / P$2</f>
        <v>0</v>
      </c>
      <c r="Q564">
        <f>tcofTTGPERCEO!O564 / Q$2</f>
        <v>5.9488399762046404E-4</v>
      </c>
      <c r="R564">
        <f>tcofTTGPERCEO!P564 / R$2</f>
        <v>0</v>
      </c>
      <c r="S564">
        <f>tcofTTGPERCEO!Q564 / S$2</f>
        <v>0</v>
      </c>
      <c r="T564">
        <f>tcofTTGPERCEO!R564 / T$2</f>
        <v>9.7165991902834013E-4</v>
      </c>
      <c r="U564">
        <f>tcofTTGPERCEO!S564 / U$2</f>
        <v>0</v>
      </c>
      <c r="V564">
        <f>tcofTTGPERCEO!T564 / V$2</f>
        <v>0</v>
      </c>
      <c r="Y564">
        <f>tcofTTGPERCEO!W564 / Y$2</f>
        <v>3.7759597230962869E-4</v>
      </c>
      <c r="Z564">
        <f>tcofTTGPERCEO!X564 / Z$2</f>
        <v>4.1999160016799666E-4</v>
      </c>
      <c r="AA564">
        <f>tcofTTGPERCEO!Y564 / AA$2</f>
        <v>0</v>
      </c>
    </row>
    <row r="565" spans="1:27" x14ac:dyDescent="0.25">
      <c r="A565" t="s">
        <v>344</v>
      </c>
      <c r="B565" t="s">
        <v>245</v>
      </c>
      <c r="C565" t="s">
        <v>231</v>
      </c>
      <c r="D565">
        <v>6</v>
      </c>
      <c r="E565">
        <v>331</v>
      </c>
      <c r="F565" t="s">
        <v>376</v>
      </c>
      <c r="H565">
        <f t="shared" si="23"/>
        <v>2.624098290590713E-3</v>
      </c>
      <c r="I565">
        <f t="shared" si="24"/>
        <v>1.65824976615151E-3</v>
      </c>
      <c r="J565">
        <f>tcofTTGPERCEO!H565 / J$2</f>
        <v>4.675081813931744E-4</v>
      </c>
      <c r="K565">
        <f>tcofTTGPERCEO!I565 / K$2</f>
        <v>0</v>
      </c>
      <c r="M565">
        <f>tcofTTGPERCEO!K565 / M$2</f>
        <v>0</v>
      </c>
      <c r="N565">
        <f>tcofTTGPERCEO!L565 / N$2</f>
        <v>1.8935807612194659E-4</v>
      </c>
      <c r="O565">
        <f>tcofTTGPERCEO!M565 / O$2</f>
        <v>3.1725888324873094E-4</v>
      </c>
      <c r="P565">
        <f>tcofTTGPERCEO!N565 / P$2</f>
        <v>0</v>
      </c>
      <c r="Q565">
        <f>tcofTTGPERCEO!O565 / Q$2</f>
        <v>1.98294665873488E-4</v>
      </c>
      <c r="R565">
        <f>tcofTTGPERCEO!P565 / R$2</f>
        <v>0</v>
      </c>
      <c r="S565">
        <f>tcofTTGPERCEO!Q565 / S$2</f>
        <v>0</v>
      </c>
      <c r="T565">
        <f>tcofTTGPERCEO!R565 / T$2</f>
        <v>4.8582995951417006E-4</v>
      </c>
      <c r="U565">
        <f>tcofTTGPERCEO!S565 / U$2</f>
        <v>0</v>
      </c>
      <c r="V565">
        <f>tcofTTGPERCEO!T565 / V$2</f>
        <v>0</v>
      </c>
      <c r="Y565">
        <f>tcofTTGPERCEO!W565 / Y$2</f>
        <v>1.2586532410320956E-4</v>
      </c>
      <c r="Z565">
        <f>tcofTTGPERCEO!X565 / Z$2</f>
        <v>8.3998320033599333E-4</v>
      </c>
      <c r="AA565">
        <f>tcofTTGPERCEO!Y565 / AA$2</f>
        <v>0</v>
      </c>
    </row>
    <row r="566" spans="1:27" x14ac:dyDescent="0.25">
      <c r="A566" t="s">
        <v>345</v>
      </c>
      <c r="B566" t="s">
        <v>245</v>
      </c>
      <c r="C566" t="s">
        <v>231</v>
      </c>
      <c r="D566">
        <v>5</v>
      </c>
      <c r="E566">
        <v>300</v>
      </c>
      <c r="F566" t="s">
        <v>376</v>
      </c>
      <c r="H566">
        <f t="shared" si="23"/>
        <v>5.9253318915530326E-3</v>
      </c>
      <c r="I566">
        <f t="shared" si="24"/>
        <v>4.308690909653883E-3</v>
      </c>
      <c r="J566">
        <f>tcofTTGPERCEO!H566 / J$2</f>
        <v>9.3501636278634881E-4</v>
      </c>
      <c r="K566">
        <f>tcofTTGPERCEO!I566 / K$2</f>
        <v>6.7980965329707678E-4</v>
      </c>
      <c r="M566">
        <f>tcofTTGPERCEO!K566 / M$2</f>
        <v>1.0698619878035734E-4</v>
      </c>
      <c r="N566">
        <f>tcofTTGPERCEO!L566 / N$2</f>
        <v>1.3255065328536262E-3</v>
      </c>
      <c r="O566">
        <f>tcofTTGPERCEO!M566 / O$2</f>
        <v>2.4172105390379503E-4</v>
      </c>
      <c r="P566">
        <f>tcofTTGPERCEO!N566 / P$2</f>
        <v>0</v>
      </c>
      <c r="Q566">
        <f>tcofTTGPERCEO!O566 / Q$2</f>
        <v>1.98294665873488E-4</v>
      </c>
      <c r="R566">
        <f>tcofTTGPERCEO!P566 / R$2</f>
        <v>0</v>
      </c>
      <c r="S566">
        <f>tcofTTGPERCEO!Q566 / S$2</f>
        <v>0</v>
      </c>
      <c r="T566">
        <f>tcofTTGPERCEO!R566 / T$2</f>
        <v>1.6194331983805668E-4</v>
      </c>
      <c r="U566">
        <f>tcofTTGPERCEO!S566 / U$2</f>
        <v>6.594131223211342E-4</v>
      </c>
      <c r="V566">
        <f>tcofTTGPERCEO!T566 / V$2</f>
        <v>1.1966493817311527E-3</v>
      </c>
      <c r="Y566">
        <f>tcofTTGPERCEO!W566 / Y$2</f>
        <v>0</v>
      </c>
      <c r="Z566">
        <f>tcofTTGPERCEO!X566 / Z$2</f>
        <v>4.1999160016799666E-4</v>
      </c>
      <c r="AA566">
        <f>tcofTTGPERCEO!Y566 / AA$2</f>
        <v>0</v>
      </c>
    </row>
    <row r="567" spans="1:27" x14ac:dyDescent="0.25">
      <c r="A567" t="s">
        <v>346</v>
      </c>
      <c r="B567" t="s">
        <v>245</v>
      </c>
      <c r="C567" t="s">
        <v>231</v>
      </c>
      <c r="D567">
        <v>15</v>
      </c>
      <c r="E567">
        <v>309</v>
      </c>
      <c r="F567" t="s">
        <v>376</v>
      </c>
      <c r="H567">
        <f t="shared" si="23"/>
        <v>2.3320836471749746E-3</v>
      </c>
      <c r="I567">
        <f t="shared" si="24"/>
        <v>1.1659028891574821E-3</v>
      </c>
      <c r="J567">
        <f>tcofTTGPERCEO!H567 / J$2</f>
        <v>0</v>
      </c>
      <c r="K567">
        <f>tcofTTGPERCEO!I567 / K$2</f>
        <v>0</v>
      </c>
      <c r="M567">
        <f>tcofTTGPERCEO!K567 / M$2</f>
        <v>2.1397239756071467E-4</v>
      </c>
      <c r="N567">
        <f>tcofTTGPERCEO!L567 / N$2</f>
        <v>1.8935807612194659E-4</v>
      </c>
      <c r="O567">
        <f>tcofTTGPERCEO!M567 / O$2</f>
        <v>7.5537829344935939E-5</v>
      </c>
      <c r="P567">
        <f>tcofTTGPERCEO!N567 / P$2</f>
        <v>0</v>
      </c>
      <c r="Q567">
        <f>tcofTTGPERCEO!O567 / Q$2</f>
        <v>1.98294665873488E-4</v>
      </c>
      <c r="R567">
        <f>tcofTTGPERCEO!P567 / R$2</f>
        <v>0</v>
      </c>
      <c r="S567">
        <f>tcofTTGPERCEO!Q567 / S$2</f>
        <v>1.1661807580174927E-3</v>
      </c>
      <c r="T567">
        <f>tcofTTGPERCEO!R567 / T$2</f>
        <v>3.2388663967611336E-4</v>
      </c>
      <c r="U567">
        <f>tcofTTGPERCEO!S567 / U$2</f>
        <v>1.6485328058028355E-4</v>
      </c>
      <c r="V567">
        <f>tcofTTGPERCEO!T567 / V$2</f>
        <v>0</v>
      </c>
      <c r="Y567">
        <f>tcofTTGPERCEO!W567 / Y$2</f>
        <v>0</v>
      </c>
      <c r="Z567">
        <f>tcofTTGPERCEO!X567 / Z$2</f>
        <v>0</v>
      </c>
      <c r="AA567">
        <f>tcofTTGPERCEO!Y567 / AA$2</f>
        <v>0</v>
      </c>
    </row>
    <row r="568" spans="1:27" x14ac:dyDescent="0.25">
      <c r="A568" t="s">
        <v>347</v>
      </c>
      <c r="B568" t="s">
        <v>245</v>
      </c>
      <c r="C568" t="s">
        <v>231</v>
      </c>
      <c r="D568">
        <v>3</v>
      </c>
      <c r="E568">
        <v>180</v>
      </c>
      <c r="F568" t="s">
        <v>376</v>
      </c>
      <c r="H568">
        <f t="shared" si="23"/>
        <v>9.2027400847328536E-3</v>
      </c>
      <c r="I568">
        <f t="shared" si="24"/>
        <v>6.4115829334757523E-3</v>
      </c>
      <c r="J568">
        <f>tcofTTGPERCEO!H568 / J$2</f>
        <v>1.8700327255726976E-3</v>
      </c>
      <c r="K568">
        <f>tcofTTGPERCEO!I568 / K$2</f>
        <v>0</v>
      </c>
      <c r="M568">
        <f>tcofTTGPERCEO!K568 / M$2</f>
        <v>1.0698619878035734E-4</v>
      </c>
      <c r="N568">
        <f>tcofTTGPERCEO!L568 / N$2</f>
        <v>4.7339519030486653E-4</v>
      </c>
      <c r="O568">
        <f>tcofTTGPERCEO!M568 / O$2</f>
        <v>7.5537829344935945E-4</v>
      </c>
      <c r="P568">
        <f>tcofTTGPERCEO!N568 / P$2</f>
        <v>0</v>
      </c>
      <c r="Q568">
        <f>tcofTTGPERCEO!O568 / Q$2</f>
        <v>1.586357326987904E-3</v>
      </c>
      <c r="R568">
        <f>tcofTTGPERCEO!P568 / R$2</f>
        <v>0</v>
      </c>
      <c r="S568">
        <f>tcofTTGPERCEO!Q568 / S$2</f>
        <v>5.8309037900874635E-4</v>
      </c>
      <c r="T568">
        <f>tcofTTGPERCEO!R568 / T$2</f>
        <v>1.6194331983805667E-3</v>
      </c>
      <c r="U568">
        <f>tcofTTGPERCEO!S568 / U$2</f>
        <v>0</v>
      </c>
      <c r="V568">
        <f>tcofTTGPERCEO!T568 / V$2</f>
        <v>0</v>
      </c>
      <c r="Y568">
        <f>tcofTTGPERCEO!W568 / Y$2</f>
        <v>6.2932662051604787E-4</v>
      </c>
      <c r="Z568">
        <f>tcofTTGPERCEO!X568 / Z$2</f>
        <v>4.1999160016799666E-4</v>
      </c>
      <c r="AA568">
        <f>tcofTTGPERCEO!Y568 / AA$2</f>
        <v>1.1587485515643105E-3</v>
      </c>
    </row>
    <row r="569" spans="1:27" x14ac:dyDescent="0.25">
      <c r="A569" t="s">
        <v>348</v>
      </c>
      <c r="B569" t="s">
        <v>245</v>
      </c>
      <c r="C569" t="s">
        <v>231</v>
      </c>
      <c r="D569">
        <v>31</v>
      </c>
      <c r="E569">
        <v>714</v>
      </c>
      <c r="F569" t="s">
        <v>240</v>
      </c>
      <c r="H569">
        <f t="shared" si="23"/>
        <v>1.1060395757153046E-2</v>
      </c>
      <c r="I569">
        <f t="shared" si="24"/>
        <v>8.0447281194134697E-3</v>
      </c>
      <c r="J569">
        <f>tcofTTGPERCEO!H569 / J$2</f>
        <v>1.8700327255726976E-3</v>
      </c>
      <c r="K569">
        <f>tcofTTGPERCEO!I569 / K$2</f>
        <v>0</v>
      </c>
      <c r="M569">
        <f>tcofTTGPERCEO!K569 / M$2</f>
        <v>0</v>
      </c>
      <c r="N569">
        <f>tcofTTGPERCEO!L569 / N$2</f>
        <v>9.4679038060973305E-4</v>
      </c>
      <c r="O569">
        <f>tcofTTGPERCEO!M569 / O$2</f>
        <v>8.1580855692530818E-4</v>
      </c>
      <c r="P569">
        <f>tcofTTGPERCEO!N569 / P$2</f>
        <v>0</v>
      </c>
      <c r="Q569">
        <f>tcofTTGPERCEO!O569 / Q$2</f>
        <v>1.9829466587348802E-3</v>
      </c>
      <c r="R569">
        <f>tcofTTGPERCEO!P569 / R$2</f>
        <v>0</v>
      </c>
      <c r="S569">
        <f>tcofTTGPERCEO!Q569 / S$2</f>
        <v>8.7463556851311952E-4</v>
      </c>
      <c r="T569">
        <f>tcofTTGPERCEO!R569 / T$2</f>
        <v>2.4291497975708503E-3</v>
      </c>
      <c r="U569">
        <f>tcofTTGPERCEO!S569 / U$2</f>
        <v>0</v>
      </c>
      <c r="V569">
        <f>tcofTTGPERCEO!T569 / V$2</f>
        <v>0</v>
      </c>
      <c r="Y569">
        <f>tcofTTGPERCEO!W569 / Y$2</f>
        <v>8.81057268722467E-4</v>
      </c>
      <c r="Z569">
        <f>tcofTTGPERCEO!X569 / Z$2</f>
        <v>1.25997480050399E-3</v>
      </c>
      <c r="AA569">
        <f>tcofTTGPERCEO!Y569 / AA$2</f>
        <v>0</v>
      </c>
    </row>
    <row r="570" spans="1:27" x14ac:dyDescent="0.25">
      <c r="A570" t="s">
        <v>349</v>
      </c>
      <c r="B570" t="s">
        <v>245</v>
      </c>
      <c r="C570" t="s">
        <v>231</v>
      </c>
      <c r="D570">
        <v>40</v>
      </c>
      <c r="E570">
        <v>905</v>
      </c>
      <c r="F570" t="s">
        <v>240</v>
      </c>
      <c r="H570">
        <f t="shared" si="23"/>
        <v>5.6832542534716382E-3</v>
      </c>
      <c r="I570">
        <f t="shared" si="24"/>
        <v>4.4682561673864297E-3</v>
      </c>
      <c r="J570">
        <f>tcofTTGPERCEO!H570 / J$2</f>
        <v>9.3501636278634881E-4</v>
      </c>
      <c r="K570">
        <f>tcofTTGPERCEO!I570 / K$2</f>
        <v>0</v>
      </c>
      <c r="M570">
        <f>tcofTTGPERCEO!K570 / M$2</f>
        <v>3.2095859634107199E-4</v>
      </c>
      <c r="N570">
        <f>tcofTTGPERCEO!L570 / N$2</f>
        <v>8.5211134254875966E-4</v>
      </c>
      <c r="O570">
        <f>tcofTTGPERCEO!M570 / O$2</f>
        <v>5.5897993715252597E-4</v>
      </c>
      <c r="P570">
        <f>tcofTTGPERCEO!N570 / P$2</f>
        <v>0</v>
      </c>
      <c r="Q570">
        <f>tcofTTGPERCEO!O570 / Q$2</f>
        <v>9.914733293674401E-4</v>
      </c>
      <c r="R570">
        <f>tcofTTGPERCEO!P570 / R$2</f>
        <v>0</v>
      </c>
      <c r="S570">
        <f>tcofTTGPERCEO!Q570 / S$2</f>
        <v>2.9154518950437317E-4</v>
      </c>
      <c r="T570">
        <f>tcofTTGPERCEO!R570 / T$2</f>
        <v>8.0971659919028337E-4</v>
      </c>
      <c r="U570">
        <f>tcofTTGPERCEO!S570 / U$2</f>
        <v>0</v>
      </c>
      <c r="V570">
        <f>tcofTTGPERCEO!T570 / V$2</f>
        <v>0</v>
      </c>
      <c r="Y570">
        <f>tcofTTGPERCEO!W570 / Y$2</f>
        <v>5.0346129641283825E-4</v>
      </c>
      <c r="Z570">
        <f>tcofTTGPERCEO!X570 / Z$2</f>
        <v>4.1999160016799666E-4</v>
      </c>
      <c r="AA570">
        <f>tcofTTGPERCEO!Y570 / AA$2</f>
        <v>0</v>
      </c>
    </row>
    <row r="571" spans="1:27" x14ac:dyDescent="0.25">
      <c r="A571" t="s">
        <v>350</v>
      </c>
      <c r="B571" t="s">
        <v>245</v>
      </c>
      <c r="C571" t="s">
        <v>231</v>
      </c>
      <c r="D571">
        <v>29</v>
      </c>
      <c r="E571">
        <v>448</v>
      </c>
      <c r="F571" t="s">
        <v>240</v>
      </c>
      <c r="H571">
        <f t="shared" si="23"/>
        <v>3.6128286047002869E-2</v>
      </c>
      <c r="I571">
        <f t="shared" si="24"/>
        <v>2.2950582048173761E-2</v>
      </c>
      <c r="J571">
        <f>tcofTTGPERCEO!H571 / J$2</f>
        <v>2.8050490883590462E-3</v>
      </c>
      <c r="K571">
        <f>tcofTTGPERCEO!I571 / K$2</f>
        <v>1.0197144799456153E-3</v>
      </c>
      <c r="M571">
        <f>tcofTTGPERCEO!K571 / M$2</f>
        <v>7.4890339146250129E-4</v>
      </c>
      <c r="N571">
        <f>tcofTTGPERCEO!L571 / N$2</f>
        <v>3.7871615224389322E-3</v>
      </c>
      <c r="O571">
        <f>tcofTTGPERCEO!M571 / O$2</f>
        <v>2.5380710659898475E-3</v>
      </c>
      <c r="P571">
        <f>tcofTTGPERCEO!N571 / P$2</f>
        <v>2.5068939583855601E-4</v>
      </c>
      <c r="Q571">
        <f>tcofTTGPERCEO!O571 / Q$2</f>
        <v>3.9658933174697604E-3</v>
      </c>
      <c r="R571">
        <f>tcofTTGPERCEO!P571 / R$2</f>
        <v>3.9339103068450039E-3</v>
      </c>
      <c r="S571">
        <f>tcofTTGPERCEO!Q571 / S$2</f>
        <v>5.8309037900874635E-4</v>
      </c>
      <c r="T571">
        <f>tcofTTGPERCEO!R571 / T$2</f>
        <v>3.0769230769230769E-3</v>
      </c>
      <c r="U571">
        <f>tcofTTGPERCEO!S571 / U$2</f>
        <v>8.2426640290141778E-4</v>
      </c>
      <c r="V571">
        <f>tcofTTGPERCEO!T571 / V$2</f>
        <v>7.9776625448743513E-4</v>
      </c>
      <c r="Y571">
        <f>tcofTTGPERCEO!W571 / Y$2</f>
        <v>2.6431718061674008E-3</v>
      </c>
      <c r="Z571">
        <f>tcofTTGPERCEO!X571 / Z$2</f>
        <v>3.3599328013439733E-3</v>
      </c>
      <c r="AA571">
        <f>tcofTTGPERCEO!Y571 / AA$2</f>
        <v>5.7937427578215531E-3</v>
      </c>
    </row>
    <row r="572" spans="1:27" x14ac:dyDescent="0.25">
      <c r="A572" t="s">
        <v>351</v>
      </c>
      <c r="B572" t="s">
        <v>245</v>
      </c>
      <c r="C572" t="s">
        <v>231</v>
      </c>
      <c r="D572">
        <v>100</v>
      </c>
      <c r="E572">
        <v>1819</v>
      </c>
      <c r="F572" t="s">
        <v>240</v>
      </c>
      <c r="H572">
        <f t="shared" si="23"/>
        <v>3.2118056225723321E-2</v>
      </c>
      <c r="I572">
        <f t="shared" si="24"/>
        <v>2.0364864015337276E-2</v>
      </c>
      <c r="J572">
        <f>tcofTTGPERCEO!H572 / J$2</f>
        <v>1.8700327255726976E-3</v>
      </c>
      <c r="K572">
        <f>tcofTTGPERCEO!I572 / K$2</f>
        <v>3.3990482664853839E-4</v>
      </c>
      <c r="M572">
        <f>tcofTTGPERCEO!K572 / M$2</f>
        <v>5.3493099390178669E-4</v>
      </c>
      <c r="N572">
        <f>tcofTTGPERCEO!L572 / N$2</f>
        <v>2.8403711418291989E-3</v>
      </c>
      <c r="O572">
        <f>tcofTTGPERCEO!M572 / O$2</f>
        <v>2.1452743533961808E-3</v>
      </c>
      <c r="P572">
        <f>tcofTTGPERCEO!N572 / P$2</f>
        <v>2.5068939583855601E-4</v>
      </c>
      <c r="Q572">
        <f>tcofTTGPERCEO!O572 / Q$2</f>
        <v>3.7675986515962722E-3</v>
      </c>
      <c r="R572">
        <f>tcofTTGPERCEO!P572 / R$2</f>
        <v>4.7206923682140047E-3</v>
      </c>
      <c r="S572">
        <f>tcofTTGPERCEO!Q572 / S$2</f>
        <v>2.9154518950437317E-4</v>
      </c>
      <c r="T572">
        <f>tcofTTGPERCEO!R572 / T$2</f>
        <v>3.4008097165991904E-3</v>
      </c>
      <c r="U572">
        <f>tcofTTGPERCEO!S572 / U$2</f>
        <v>4.9455984174085062E-4</v>
      </c>
      <c r="V572">
        <f>tcofTTGPERCEO!T572 / V$2</f>
        <v>0</v>
      </c>
      <c r="Y572">
        <f>tcofTTGPERCEO!W572 / Y$2</f>
        <v>1.8879798615481435E-3</v>
      </c>
      <c r="Z572">
        <f>tcofTTGPERCEO!X572 / Z$2</f>
        <v>3.7799244015119695E-3</v>
      </c>
      <c r="AA572">
        <f>tcofTTGPERCEO!Y572 / AA$2</f>
        <v>5.7937427578215531E-3</v>
      </c>
    </row>
    <row r="573" spans="1:27" x14ac:dyDescent="0.25">
      <c r="A573" t="s">
        <v>352</v>
      </c>
      <c r="B573" t="s">
        <v>245</v>
      </c>
      <c r="C573" t="s">
        <v>231</v>
      </c>
      <c r="D573">
        <v>77</v>
      </c>
      <c r="E573">
        <v>1602</v>
      </c>
      <c r="F573" t="s">
        <v>240</v>
      </c>
      <c r="H573">
        <f t="shared" si="23"/>
        <v>2.1667607548384076E-2</v>
      </c>
      <c r="I573">
        <f t="shared" si="24"/>
        <v>1.8193455328650444E-2</v>
      </c>
      <c r="J573">
        <f>tcofTTGPERCEO!H573 / J$2</f>
        <v>4.675081813931744E-4</v>
      </c>
      <c r="K573">
        <f>tcofTTGPERCEO!I573 / K$2</f>
        <v>3.3990482664853839E-4</v>
      </c>
      <c r="M573">
        <f>tcofTTGPERCEO!K573 / M$2</f>
        <v>0</v>
      </c>
      <c r="N573">
        <f>tcofTTGPERCEO!L573 / N$2</f>
        <v>3.2190872940730921E-3</v>
      </c>
      <c r="O573">
        <f>tcofTTGPERCEO!M573 / O$2</f>
        <v>1.5107565868987189E-3</v>
      </c>
      <c r="P573">
        <f>tcofTTGPERCEO!N573 / P$2</f>
        <v>2.5068939583855601E-4</v>
      </c>
      <c r="Q573">
        <f>tcofTTGPERCEO!O573 / Q$2</f>
        <v>1.784651992861392E-3</v>
      </c>
      <c r="R573">
        <f>tcofTTGPERCEO!P573 / R$2</f>
        <v>7.8678206136900079E-3</v>
      </c>
      <c r="S573">
        <f>tcofTTGPERCEO!Q573 / S$2</f>
        <v>1.1661807580174927E-3</v>
      </c>
      <c r="T573">
        <f>tcofTTGPERCEO!R573 / T$2</f>
        <v>2.7530364372469634E-3</v>
      </c>
      <c r="U573">
        <f>tcofTTGPERCEO!S573 / U$2</f>
        <v>0</v>
      </c>
      <c r="V573">
        <f>tcofTTGPERCEO!T573 / V$2</f>
        <v>0</v>
      </c>
      <c r="Y573">
        <f>tcofTTGPERCEO!W573 / Y$2</f>
        <v>1.8879798615481435E-3</v>
      </c>
      <c r="Z573">
        <f>tcofTTGPERCEO!X573 / Z$2</f>
        <v>4.1999160016799666E-4</v>
      </c>
      <c r="AA573">
        <f>tcofTTGPERCEO!Y573 / AA$2</f>
        <v>0</v>
      </c>
    </row>
    <row r="574" spans="1:27" x14ac:dyDescent="0.25">
      <c r="A574" t="s">
        <v>353</v>
      </c>
      <c r="B574" t="s">
        <v>245</v>
      </c>
      <c r="C574" t="s">
        <v>231</v>
      </c>
      <c r="D574">
        <v>60</v>
      </c>
      <c r="E574">
        <v>1253</v>
      </c>
      <c r="F574" t="s">
        <v>240</v>
      </c>
      <c r="H574">
        <f t="shared" si="23"/>
        <v>3.0990392520880883E-3</v>
      </c>
      <c r="I574">
        <f t="shared" si="24"/>
        <v>1.7183613006017163E-3</v>
      </c>
      <c r="J574">
        <f>tcofTTGPERCEO!H574 / J$2</f>
        <v>0</v>
      </c>
      <c r="K574">
        <f>tcofTTGPERCEO!I574 / K$2</f>
        <v>0</v>
      </c>
      <c r="M574">
        <f>tcofTTGPERCEO!K574 / M$2</f>
        <v>0</v>
      </c>
      <c r="N574">
        <f>tcofTTGPERCEO!L574 / N$2</f>
        <v>2.8403711418291991E-4</v>
      </c>
      <c r="O574">
        <f>tcofTTGPERCEO!M574 / O$2</f>
        <v>3.1725888324873094E-4</v>
      </c>
      <c r="P574">
        <f>tcofTTGPERCEO!N574 / P$2</f>
        <v>0</v>
      </c>
      <c r="Q574">
        <f>tcofTTGPERCEO!O574 / Q$2</f>
        <v>7.9317866349395201E-4</v>
      </c>
      <c r="R574">
        <f>tcofTTGPERCEO!P574 / R$2</f>
        <v>0</v>
      </c>
      <c r="S574">
        <f>tcofTTGPERCEO!Q574 / S$2</f>
        <v>5.8309037900874635E-4</v>
      </c>
      <c r="T574">
        <f>tcofTTGPERCEO!R574 / T$2</f>
        <v>3.2388663967611336E-4</v>
      </c>
      <c r="U574">
        <f>tcofTTGPERCEO!S574 / U$2</f>
        <v>0</v>
      </c>
      <c r="V574">
        <f>tcofTTGPERCEO!T574 / V$2</f>
        <v>0</v>
      </c>
      <c r="Y574">
        <f>tcofTTGPERCEO!W574 / Y$2</f>
        <v>3.7759597230962869E-4</v>
      </c>
      <c r="Z574">
        <f>tcofTTGPERCEO!X574 / Z$2</f>
        <v>4.1999160016799666E-4</v>
      </c>
      <c r="AA574">
        <f>tcofTTGPERCEO!Y574 / AA$2</f>
        <v>0</v>
      </c>
    </row>
    <row r="575" spans="1:27" x14ac:dyDescent="0.25">
      <c r="A575" t="s">
        <v>354</v>
      </c>
      <c r="B575" t="s">
        <v>245</v>
      </c>
      <c r="C575" t="s">
        <v>231</v>
      </c>
      <c r="D575">
        <v>8</v>
      </c>
      <c r="E575">
        <v>291</v>
      </c>
      <c r="F575" t="s">
        <v>376</v>
      </c>
      <c r="H575">
        <f t="shared" si="23"/>
        <v>3.8804277732676943E-3</v>
      </c>
      <c r="I575">
        <f t="shared" si="24"/>
        <v>2.8984542670152306E-3</v>
      </c>
      <c r="J575">
        <f>tcofTTGPERCEO!H575 / J$2</f>
        <v>4.675081813931744E-4</v>
      </c>
      <c r="K575">
        <f>tcofTTGPERCEO!I575 / K$2</f>
        <v>0</v>
      </c>
      <c r="M575">
        <f>tcofTTGPERCEO!K575 / M$2</f>
        <v>0</v>
      </c>
      <c r="N575">
        <f>tcofTTGPERCEO!L575 / N$2</f>
        <v>6.627532664268131E-4</v>
      </c>
      <c r="O575">
        <f>tcofTTGPERCEO!M575 / O$2</f>
        <v>2.7193618564176939E-4</v>
      </c>
      <c r="P575">
        <f>tcofTTGPERCEO!N575 / P$2</f>
        <v>2.5068939583855601E-4</v>
      </c>
      <c r="Q575">
        <f>tcofTTGPERCEO!O575 / Q$2</f>
        <v>5.9488399762046404E-4</v>
      </c>
      <c r="R575">
        <f>tcofTTGPERCEO!P575 / R$2</f>
        <v>0</v>
      </c>
      <c r="S575">
        <f>tcofTTGPERCEO!Q575 / S$2</f>
        <v>5.8309037900874635E-4</v>
      </c>
      <c r="T575">
        <f>tcofTTGPERCEO!R575 / T$2</f>
        <v>4.8582995951417006E-4</v>
      </c>
      <c r="U575">
        <f>tcofTTGPERCEO!S575 / U$2</f>
        <v>1.6485328058028355E-4</v>
      </c>
      <c r="V575">
        <f>tcofTTGPERCEO!T575 / V$2</f>
        <v>3.9888312724371757E-4</v>
      </c>
      <c r="Y575">
        <f>tcofTTGPERCEO!W575 / Y$2</f>
        <v>0</v>
      </c>
      <c r="Z575">
        <f>tcofTTGPERCEO!X575 / Z$2</f>
        <v>0</v>
      </c>
      <c r="AA575">
        <f>tcofTTGPERCEO!Y575 / AA$2</f>
        <v>0</v>
      </c>
    </row>
    <row r="576" spans="1:27" x14ac:dyDescent="0.25">
      <c r="A576" t="s">
        <v>355</v>
      </c>
      <c r="B576" t="s">
        <v>245</v>
      </c>
      <c r="C576" t="s">
        <v>231</v>
      </c>
      <c r="D576">
        <v>12</v>
      </c>
      <c r="E576">
        <v>341</v>
      </c>
      <c r="F576" t="s">
        <v>376</v>
      </c>
      <c r="H576">
        <f t="shared" si="23"/>
        <v>1.6208070646180986E-3</v>
      </c>
      <c r="I576">
        <f t="shared" si="24"/>
        <v>1.4949417405148891E-3</v>
      </c>
      <c r="J576">
        <f>tcofTTGPERCEO!H576 / J$2</f>
        <v>4.675081813931744E-4</v>
      </c>
      <c r="K576">
        <f>tcofTTGPERCEO!I576 / K$2</f>
        <v>0</v>
      </c>
      <c r="M576">
        <f>tcofTTGPERCEO!K576 / M$2</f>
        <v>0</v>
      </c>
      <c r="N576">
        <f>tcofTTGPERCEO!L576 / N$2</f>
        <v>0</v>
      </c>
      <c r="O576">
        <f>tcofTTGPERCEO!M576 / O$2</f>
        <v>1.0575296108291032E-4</v>
      </c>
      <c r="P576">
        <f>tcofTTGPERCEO!N576 / P$2</f>
        <v>0</v>
      </c>
      <c r="Q576">
        <f>tcofTTGPERCEO!O576 / Q$2</f>
        <v>5.9488399762046404E-4</v>
      </c>
      <c r="R576">
        <f>tcofTTGPERCEO!P576 / R$2</f>
        <v>0</v>
      </c>
      <c r="S576">
        <f>tcofTTGPERCEO!Q576 / S$2</f>
        <v>0</v>
      </c>
      <c r="T576">
        <f>tcofTTGPERCEO!R576 / T$2</f>
        <v>1.6194331983805668E-4</v>
      </c>
      <c r="U576">
        <f>tcofTTGPERCEO!S576 / U$2</f>
        <v>1.6485328058028355E-4</v>
      </c>
      <c r="V576">
        <f>tcofTTGPERCEO!T576 / V$2</f>
        <v>0</v>
      </c>
      <c r="Y576">
        <f>tcofTTGPERCEO!W576 / Y$2</f>
        <v>1.2586532410320956E-4</v>
      </c>
      <c r="Z576">
        <f>tcofTTGPERCEO!X576 / Z$2</f>
        <v>0</v>
      </c>
      <c r="AA576">
        <f>tcofTTGPERCEO!Y576 / AA$2</f>
        <v>0</v>
      </c>
    </row>
    <row r="577" spans="1:27" x14ac:dyDescent="0.25">
      <c r="A577" t="s">
        <v>356</v>
      </c>
      <c r="B577" t="s">
        <v>245</v>
      </c>
      <c r="C577" t="s">
        <v>231</v>
      </c>
      <c r="D577">
        <v>3</v>
      </c>
      <c r="E577">
        <v>132</v>
      </c>
      <c r="F577" t="s">
        <v>376</v>
      </c>
      <c r="H577">
        <f t="shared" si="23"/>
        <v>2.9441198424386525E-3</v>
      </c>
      <c r="I577">
        <f t="shared" si="24"/>
        <v>1.7476491427173097E-3</v>
      </c>
      <c r="J577">
        <f>tcofTTGPERCEO!H577 / J$2</f>
        <v>0</v>
      </c>
      <c r="K577">
        <f>tcofTTGPERCEO!I577 / K$2</f>
        <v>0</v>
      </c>
      <c r="M577">
        <f>tcofTTGPERCEO!K577 / M$2</f>
        <v>0</v>
      </c>
      <c r="N577">
        <f>tcofTTGPERCEO!L577 / N$2</f>
        <v>0</v>
      </c>
      <c r="O577">
        <f>tcofTTGPERCEO!M577 / O$2</f>
        <v>7.5537829344935939E-5</v>
      </c>
      <c r="P577">
        <f>tcofTTGPERCEO!N577 / P$2</f>
        <v>0</v>
      </c>
      <c r="Q577">
        <f>tcofTTGPERCEO!O577 / Q$2</f>
        <v>3.9658933174697601E-4</v>
      </c>
      <c r="R577">
        <f>tcofTTGPERCEO!P577 / R$2</f>
        <v>7.8678206136900079E-4</v>
      </c>
      <c r="S577">
        <f>tcofTTGPERCEO!Q577 / S$2</f>
        <v>0</v>
      </c>
      <c r="T577">
        <f>tcofTTGPERCEO!R577 / T$2</f>
        <v>3.2388663967611336E-4</v>
      </c>
      <c r="U577">
        <f>tcofTTGPERCEO!S577 / U$2</f>
        <v>1.6485328058028355E-4</v>
      </c>
      <c r="V577">
        <f>tcofTTGPERCEO!T577 / V$2</f>
        <v>3.9888312724371757E-4</v>
      </c>
      <c r="Y577">
        <f>tcofTTGPERCEO!W577 / Y$2</f>
        <v>3.7759597230962869E-4</v>
      </c>
      <c r="Z577">
        <f>tcofTTGPERCEO!X577 / Z$2</f>
        <v>4.1999160016799666E-4</v>
      </c>
      <c r="AA577">
        <f>tcofTTGPERCEO!Y577 / AA$2</f>
        <v>0</v>
      </c>
    </row>
    <row r="578" spans="1:27" x14ac:dyDescent="0.25">
      <c r="A578" t="s">
        <v>357</v>
      </c>
      <c r="B578" t="s">
        <v>245</v>
      </c>
      <c r="C578" t="s">
        <v>231</v>
      </c>
      <c r="D578">
        <v>3</v>
      </c>
      <c r="E578">
        <v>158</v>
      </c>
      <c r="F578" t="s">
        <v>376</v>
      </c>
      <c r="H578">
        <f t="shared" si="23"/>
        <v>7.0847689312875974E-4</v>
      </c>
      <c r="I578">
        <f t="shared" si="24"/>
        <v>5.8261156902555012E-4</v>
      </c>
      <c r="J578">
        <f>tcofTTGPERCEO!H578 / J$2</f>
        <v>0</v>
      </c>
      <c r="K578">
        <f>tcofTTGPERCEO!I578 / K$2</f>
        <v>0</v>
      </c>
      <c r="M578">
        <f>tcofTTGPERCEO!K578 / M$2</f>
        <v>0</v>
      </c>
      <c r="N578">
        <f>tcofTTGPERCEO!L578 / N$2</f>
        <v>0</v>
      </c>
      <c r="O578">
        <f>tcofTTGPERCEO!M578 / O$2</f>
        <v>6.0430263475948757E-5</v>
      </c>
      <c r="P578">
        <f>tcofTTGPERCEO!N578 / P$2</f>
        <v>0</v>
      </c>
      <c r="Q578">
        <f>tcofTTGPERCEO!O578 / Q$2</f>
        <v>1.98294665873488E-4</v>
      </c>
      <c r="R578">
        <f>tcofTTGPERCEO!P578 / R$2</f>
        <v>0</v>
      </c>
      <c r="S578">
        <f>tcofTTGPERCEO!Q578 / S$2</f>
        <v>0</v>
      </c>
      <c r="T578">
        <f>tcofTTGPERCEO!R578 / T$2</f>
        <v>3.2388663967611336E-4</v>
      </c>
      <c r="U578">
        <f>tcofTTGPERCEO!S578 / U$2</f>
        <v>0</v>
      </c>
      <c r="V578">
        <f>tcofTTGPERCEO!T578 / V$2</f>
        <v>0</v>
      </c>
      <c r="Y578">
        <f>tcofTTGPERCEO!W578 / Y$2</f>
        <v>1.2586532410320956E-4</v>
      </c>
      <c r="Z578">
        <f>tcofTTGPERCEO!X578 / Z$2</f>
        <v>0</v>
      </c>
      <c r="AA578">
        <f>tcofTTGPERCEO!Y578 / AA$2</f>
        <v>0</v>
      </c>
    </row>
    <row r="579" spans="1:27" x14ac:dyDescent="0.25">
      <c r="A579" t="s">
        <v>358</v>
      </c>
      <c r="B579" t="s">
        <v>245</v>
      </c>
      <c r="C579" t="s">
        <v>231</v>
      </c>
      <c r="D579">
        <v>0</v>
      </c>
      <c r="E579">
        <v>77</v>
      </c>
      <c r="F579" t="s">
        <v>376</v>
      </c>
      <c r="H579">
        <f t="shared" si="23"/>
        <v>4.2066824918749347E-4</v>
      </c>
      <c r="I579">
        <f t="shared" si="24"/>
        <v>4.2066824918749347E-4</v>
      </c>
      <c r="J579">
        <f>tcofTTGPERCEO!H579 / J$2</f>
        <v>0</v>
      </c>
      <c r="K579">
        <f>tcofTTGPERCEO!I579 / K$2</f>
        <v>0</v>
      </c>
      <c r="M579">
        <f>tcofTTGPERCEO!K579 / M$2</f>
        <v>0</v>
      </c>
      <c r="N579">
        <f>tcofTTGPERCEO!L579 / N$2</f>
        <v>0</v>
      </c>
      <c r="O579">
        <f>tcofTTGPERCEO!M579 / O$2</f>
        <v>6.0430263475948757E-5</v>
      </c>
      <c r="P579">
        <f>tcofTTGPERCEO!N579 / P$2</f>
        <v>0</v>
      </c>
      <c r="Q579">
        <f>tcofTTGPERCEO!O579 / Q$2</f>
        <v>1.98294665873488E-4</v>
      </c>
      <c r="R579">
        <f>tcofTTGPERCEO!P579 / R$2</f>
        <v>0</v>
      </c>
      <c r="S579">
        <f>tcofTTGPERCEO!Q579 / S$2</f>
        <v>0</v>
      </c>
      <c r="T579">
        <f>tcofTTGPERCEO!R579 / T$2</f>
        <v>1.6194331983805668E-4</v>
      </c>
      <c r="U579">
        <f>tcofTTGPERCEO!S579 / U$2</f>
        <v>0</v>
      </c>
      <c r="V579">
        <f>tcofTTGPERCEO!T579 / V$2</f>
        <v>0</v>
      </c>
      <c r="Y579">
        <f>tcofTTGPERCEO!W579 / Y$2</f>
        <v>0</v>
      </c>
      <c r="Z579">
        <f>tcofTTGPERCEO!X579 / Z$2</f>
        <v>0</v>
      </c>
      <c r="AA579">
        <f>tcofTTGPERCEO!Y579 / AA$2</f>
        <v>0</v>
      </c>
    </row>
    <row r="580" spans="1:27" x14ac:dyDescent="0.25">
      <c r="A580" t="s">
        <v>359</v>
      </c>
      <c r="B580" t="s">
        <v>245</v>
      </c>
      <c r="C580" t="s">
        <v>231</v>
      </c>
      <c r="D580">
        <v>0</v>
      </c>
      <c r="E580">
        <v>76</v>
      </c>
      <c r="F580" t="s">
        <v>376</v>
      </c>
      <c r="H580">
        <f t="shared" ref="H580:H643" si="25">SUM(J580:AA580)</f>
        <v>1.1738561174332977E-3</v>
      </c>
      <c r="I580">
        <f t="shared" ref="I580:I643" si="26">SUM(J580,K580,M580,N580,O580,P580,Q580,R580,T580,U580)</f>
        <v>1.5107565868987189E-5</v>
      </c>
      <c r="J580">
        <f>tcofTTGPERCEO!H580 / J$2</f>
        <v>0</v>
      </c>
      <c r="K580">
        <f>tcofTTGPERCEO!I580 / K$2</f>
        <v>0</v>
      </c>
      <c r="M580">
        <f>tcofTTGPERCEO!K580 / M$2</f>
        <v>0</v>
      </c>
      <c r="N580">
        <f>tcofTTGPERCEO!L580 / N$2</f>
        <v>0</v>
      </c>
      <c r="O580">
        <f>tcofTTGPERCEO!M580 / O$2</f>
        <v>1.5107565868987189E-5</v>
      </c>
      <c r="P580">
        <f>tcofTTGPERCEO!N580 / P$2</f>
        <v>0</v>
      </c>
      <c r="Q580">
        <f>tcofTTGPERCEO!O580 / Q$2</f>
        <v>0</v>
      </c>
      <c r="R580">
        <f>tcofTTGPERCEO!P580 / R$2</f>
        <v>0</v>
      </c>
      <c r="S580">
        <f>tcofTTGPERCEO!Q580 / S$2</f>
        <v>0</v>
      </c>
      <c r="T580">
        <f>tcofTTGPERCEO!R580 / T$2</f>
        <v>0</v>
      </c>
      <c r="U580">
        <f>tcofTTGPERCEO!S580 / U$2</f>
        <v>0</v>
      </c>
      <c r="V580">
        <f>tcofTTGPERCEO!T580 / V$2</f>
        <v>0</v>
      </c>
      <c r="Y580">
        <f>tcofTTGPERCEO!W580 / Y$2</f>
        <v>0</v>
      </c>
      <c r="Z580">
        <f>tcofTTGPERCEO!X580 / Z$2</f>
        <v>0</v>
      </c>
      <c r="AA580">
        <f>tcofTTGPERCEO!Y580 / AA$2</f>
        <v>1.1587485515643105E-3</v>
      </c>
    </row>
    <row r="581" spans="1:27" x14ac:dyDescent="0.25">
      <c r="A581" t="s">
        <v>360</v>
      </c>
      <c r="B581" t="s">
        <v>245</v>
      </c>
      <c r="C581" t="s">
        <v>231</v>
      </c>
      <c r="D581">
        <v>0</v>
      </c>
      <c r="E581">
        <v>51</v>
      </c>
      <c r="F581" t="s">
        <v>376</v>
      </c>
      <c r="H581">
        <f t="shared" si="25"/>
        <v>2.7419736737393776E-3</v>
      </c>
      <c r="I581">
        <f t="shared" si="26"/>
        <v>9.3872303552459523E-4</v>
      </c>
      <c r="J581">
        <f>tcofTTGPERCEO!H581 / J$2</f>
        <v>0</v>
      </c>
      <c r="K581">
        <f>tcofTTGPERCEO!I581 / K$2</f>
        <v>0</v>
      </c>
      <c r="M581">
        <f>tcofTTGPERCEO!K581 / M$2</f>
        <v>2.1397239756071467E-4</v>
      </c>
      <c r="N581">
        <f>tcofTTGPERCEO!L581 / N$2</f>
        <v>1.8935807612194659E-4</v>
      </c>
      <c r="O581">
        <f>tcofTTGPERCEO!M581 / O$2</f>
        <v>2.1150592216582064E-4</v>
      </c>
      <c r="P581">
        <f>tcofTTGPERCEO!N581 / P$2</f>
        <v>0</v>
      </c>
      <c r="Q581">
        <f>tcofTTGPERCEO!O581 / Q$2</f>
        <v>0</v>
      </c>
      <c r="R581">
        <f>tcofTTGPERCEO!P581 / R$2</f>
        <v>0</v>
      </c>
      <c r="S581">
        <f>tcofTTGPERCEO!Q581 / S$2</f>
        <v>2.9154518950437317E-4</v>
      </c>
      <c r="T581">
        <f>tcofTTGPERCEO!R581 / T$2</f>
        <v>3.2388663967611336E-4</v>
      </c>
      <c r="U581">
        <f>tcofTTGPERCEO!S581 / U$2</f>
        <v>0</v>
      </c>
      <c r="V581">
        <f>tcofTTGPERCEO!T581 / V$2</f>
        <v>0</v>
      </c>
      <c r="Y581">
        <f>tcofTTGPERCEO!W581 / Y$2</f>
        <v>2.5173064820641913E-4</v>
      </c>
      <c r="Z581">
        <f>tcofTTGPERCEO!X581 / Z$2</f>
        <v>1.25997480050399E-3</v>
      </c>
      <c r="AA581">
        <f>tcofTTGPERCEO!Y581 / AA$2</f>
        <v>0</v>
      </c>
    </row>
    <row r="582" spans="1:27" x14ac:dyDescent="0.25">
      <c r="A582" t="s">
        <v>361</v>
      </c>
      <c r="B582" t="s">
        <v>245</v>
      </c>
      <c r="C582" t="s">
        <v>231</v>
      </c>
      <c r="D582">
        <v>5</v>
      </c>
      <c r="E582">
        <v>191</v>
      </c>
      <c r="F582" t="s">
        <v>376</v>
      </c>
      <c r="H582">
        <f t="shared" si="25"/>
        <v>1.1096069389310151E-3</v>
      </c>
      <c r="I582">
        <f t="shared" si="26"/>
        <v>5.8485848758408818E-4</v>
      </c>
      <c r="J582">
        <f>tcofTTGPERCEO!H582 / J$2</f>
        <v>0</v>
      </c>
      <c r="K582">
        <f>tcofTTGPERCEO!I582 / K$2</f>
        <v>0</v>
      </c>
      <c r="M582">
        <f>tcofTTGPERCEO!K582 / M$2</f>
        <v>0</v>
      </c>
      <c r="N582">
        <f>tcofTTGPERCEO!L582 / N$2</f>
        <v>2.8403711418291991E-4</v>
      </c>
      <c r="O582">
        <f>tcofTTGPERCEO!M582 / O$2</f>
        <v>1.359680928208847E-4</v>
      </c>
      <c r="P582">
        <f>tcofTTGPERCEO!N582 / P$2</f>
        <v>0</v>
      </c>
      <c r="Q582">
        <f>tcofTTGPERCEO!O582 / Q$2</f>
        <v>0</v>
      </c>
      <c r="R582">
        <f>tcofTTGPERCEO!P582 / R$2</f>
        <v>0</v>
      </c>
      <c r="S582">
        <f>tcofTTGPERCEO!Q582 / S$2</f>
        <v>0</v>
      </c>
      <c r="T582">
        <f>tcofTTGPERCEO!R582 / T$2</f>
        <v>0</v>
      </c>
      <c r="U582">
        <f>tcofTTGPERCEO!S582 / U$2</f>
        <v>1.6485328058028355E-4</v>
      </c>
      <c r="V582">
        <f>tcofTTGPERCEO!T582 / V$2</f>
        <v>3.9888312724371757E-4</v>
      </c>
      <c r="Y582">
        <f>tcofTTGPERCEO!W582 / Y$2</f>
        <v>1.2586532410320956E-4</v>
      </c>
      <c r="Z582">
        <f>tcofTTGPERCEO!X582 / Z$2</f>
        <v>0</v>
      </c>
      <c r="AA582">
        <f>tcofTTGPERCEO!Y582 / AA$2</f>
        <v>0</v>
      </c>
    </row>
    <row r="583" spans="1:27" x14ac:dyDescent="0.25">
      <c r="A583" t="s">
        <v>362</v>
      </c>
      <c r="B583" t="s">
        <v>245</v>
      </c>
      <c r="C583" t="s">
        <v>231</v>
      </c>
      <c r="D583">
        <v>6</v>
      </c>
      <c r="E583">
        <v>105</v>
      </c>
      <c r="F583" t="s">
        <v>376</v>
      </c>
      <c r="H583">
        <f t="shared" si="25"/>
        <v>2.2947489130013985E-3</v>
      </c>
      <c r="I583">
        <f t="shared" si="26"/>
        <v>2.0032037234970252E-3</v>
      </c>
      <c r="J583">
        <f>tcofTTGPERCEO!H583 / J$2</f>
        <v>0</v>
      </c>
      <c r="K583">
        <f>tcofTTGPERCEO!I583 / K$2</f>
        <v>0</v>
      </c>
      <c r="M583">
        <f>tcofTTGPERCEO!K583 / M$2</f>
        <v>0</v>
      </c>
      <c r="N583">
        <f>tcofTTGPERCEO!L583 / N$2</f>
        <v>0</v>
      </c>
      <c r="O583">
        <f>tcofTTGPERCEO!M583 / O$2</f>
        <v>1.0575296108291032E-4</v>
      </c>
      <c r="P583">
        <f>tcofTTGPERCEO!N583 / P$2</f>
        <v>0</v>
      </c>
      <c r="Q583">
        <f>tcofTTGPERCEO!O583 / Q$2</f>
        <v>0</v>
      </c>
      <c r="R583">
        <f>tcofTTGPERCEO!P583 / R$2</f>
        <v>1.5735641227380016E-3</v>
      </c>
      <c r="S583">
        <f>tcofTTGPERCEO!Q583 / S$2</f>
        <v>2.9154518950437317E-4</v>
      </c>
      <c r="T583">
        <f>tcofTTGPERCEO!R583 / T$2</f>
        <v>3.2388663967611336E-4</v>
      </c>
      <c r="U583">
        <f>tcofTTGPERCEO!S583 / U$2</f>
        <v>0</v>
      </c>
      <c r="V583">
        <f>tcofTTGPERCEO!T583 / V$2</f>
        <v>0</v>
      </c>
      <c r="Y583">
        <f>tcofTTGPERCEO!W583 / Y$2</f>
        <v>0</v>
      </c>
      <c r="Z583">
        <f>tcofTTGPERCEO!X583 / Z$2</f>
        <v>0</v>
      </c>
      <c r="AA583">
        <f>tcofTTGPERCEO!Y583 / AA$2</f>
        <v>0</v>
      </c>
    </row>
    <row r="584" spans="1:27" x14ac:dyDescent="0.25">
      <c r="A584" t="s">
        <v>363</v>
      </c>
      <c r="B584" t="s">
        <v>245</v>
      </c>
      <c r="C584" t="s">
        <v>231</v>
      </c>
      <c r="D584">
        <v>2</v>
      </c>
      <c r="E584">
        <v>138</v>
      </c>
      <c r="F584" t="s">
        <v>376</v>
      </c>
      <c r="H584">
        <f t="shared" si="25"/>
        <v>9.2466761447514961E-3</v>
      </c>
      <c r="I584">
        <f t="shared" si="26"/>
        <v>6.6348751253666556E-3</v>
      </c>
      <c r="J584">
        <f>tcofTTGPERCEO!H584 / J$2</f>
        <v>0</v>
      </c>
      <c r="K584">
        <f>tcofTTGPERCEO!I584 / K$2</f>
        <v>0</v>
      </c>
      <c r="M584">
        <f>tcofTTGPERCEO!K584 / M$2</f>
        <v>0</v>
      </c>
      <c r="N584">
        <f>tcofTTGPERCEO!L584 / N$2</f>
        <v>8.5211134254875966E-4</v>
      </c>
      <c r="O584">
        <f>tcofTTGPERCEO!M584 / O$2</f>
        <v>8.4602368866328254E-4</v>
      </c>
      <c r="P584">
        <f>tcofTTGPERCEO!N584 / P$2</f>
        <v>2.5068939583855601E-4</v>
      </c>
      <c r="Q584">
        <f>tcofTTGPERCEO!O584 / Q$2</f>
        <v>3.9658933174697601E-4</v>
      </c>
      <c r="R584">
        <f>tcofTTGPERCEO!P584 / R$2</f>
        <v>3.1471282454760031E-3</v>
      </c>
      <c r="S584">
        <f>tcofTTGPERCEO!Q584 / S$2</f>
        <v>1.4577259475218659E-3</v>
      </c>
      <c r="T584">
        <f>tcofTTGPERCEO!R584 / T$2</f>
        <v>6.4777327935222671E-4</v>
      </c>
      <c r="U584">
        <f>tcofTTGPERCEO!S584 / U$2</f>
        <v>4.9455984174085062E-4</v>
      </c>
      <c r="V584">
        <f>tcofTTGPERCEO!T584 / V$2</f>
        <v>3.9888312724371757E-4</v>
      </c>
      <c r="Y584">
        <f>tcofTTGPERCEO!W584 / Y$2</f>
        <v>7.5519194461925738E-4</v>
      </c>
      <c r="Z584">
        <f>tcofTTGPERCEO!X584 / Z$2</f>
        <v>0</v>
      </c>
      <c r="AA584">
        <f>tcofTTGPERCEO!Y584 / AA$2</f>
        <v>0</v>
      </c>
    </row>
    <row r="585" spans="1:27" x14ac:dyDescent="0.25">
      <c r="A585" t="s">
        <v>364</v>
      </c>
      <c r="B585" t="s">
        <v>245</v>
      </c>
      <c r="C585" t="s">
        <v>231</v>
      </c>
      <c r="D585">
        <v>32</v>
      </c>
      <c r="E585">
        <v>539</v>
      </c>
      <c r="F585" t="s">
        <v>376</v>
      </c>
      <c r="H585">
        <f t="shared" si="25"/>
        <v>5.7673209250942523E-3</v>
      </c>
      <c r="I585">
        <f t="shared" si="26"/>
        <v>5.3499104114866696E-3</v>
      </c>
      <c r="J585">
        <f>tcofTTGPERCEO!H585 / J$2</f>
        <v>2.3375409069658717E-3</v>
      </c>
      <c r="K585">
        <f>tcofTTGPERCEO!I585 / K$2</f>
        <v>3.3990482664853839E-4</v>
      </c>
      <c r="M585">
        <f>tcofTTGPERCEO!K585 / M$2</f>
        <v>2.1397239756071467E-4</v>
      </c>
      <c r="N585">
        <f>tcofTTGPERCEO!L585 / N$2</f>
        <v>7.5743230448778638E-4</v>
      </c>
      <c r="O585">
        <f>tcofTTGPERCEO!M585 / O$2</f>
        <v>6.0430263475948751E-4</v>
      </c>
      <c r="P585">
        <f>tcofTTGPERCEO!N585 / P$2</f>
        <v>2.5068939583855601E-4</v>
      </c>
      <c r="Q585">
        <f>tcofTTGPERCEO!O585 / Q$2</f>
        <v>1.98294665873488E-4</v>
      </c>
      <c r="R585">
        <f>tcofTTGPERCEO!P585 / R$2</f>
        <v>0</v>
      </c>
      <c r="S585">
        <f>tcofTTGPERCEO!Q585 / S$2</f>
        <v>2.9154518950437317E-4</v>
      </c>
      <c r="T585">
        <f>tcofTTGPERCEO!R585 / T$2</f>
        <v>6.4777327935222671E-4</v>
      </c>
      <c r="U585">
        <f>tcofTTGPERCEO!S585 / U$2</f>
        <v>0</v>
      </c>
      <c r="V585">
        <f>tcofTTGPERCEO!T585 / V$2</f>
        <v>0</v>
      </c>
      <c r="Y585">
        <f>tcofTTGPERCEO!W585 / Y$2</f>
        <v>1.2586532410320956E-4</v>
      </c>
      <c r="Z585">
        <f>tcofTTGPERCEO!X585 / Z$2</f>
        <v>0</v>
      </c>
      <c r="AA585">
        <f>tcofTTGPERCEO!Y585 / AA$2</f>
        <v>0</v>
      </c>
    </row>
    <row r="586" spans="1:27" x14ac:dyDescent="0.25">
      <c r="A586" t="s">
        <v>365</v>
      </c>
      <c r="B586" t="s">
        <v>245</v>
      </c>
      <c r="C586" t="s">
        <v>231</v>
      </c>
      <c r="D586">
        <v>19</v>
      </c>
      <c r="E586">
        <v>543</v>
      </c>
      <c r="F586" t="s">
        <v>376</v>
      </c>
      <c r="H586">
        <f t="shared" si="25"/>
        <v>6.3881294261732631E-4</v>
      </c>
      <c r="I586">
        <f t="shared" si="26"/>
        <v>3.4726775311295314E-4</v>
      </c>
      <c r="J586">
        <f>tcofTTGPERCEO!H586 / J$2</f>
        <v>0</v>
      </c>
      <c r="K586">
        <f>tcofTTGPERCEO!I586 / K$2</f>
        <v>0</v>
      </c>
      <c r="M586">
        <f>tcofTTGPERCEO!K586 / M$2</f>
        <v>0</v>
      </c>
      <c r="N586">
        <f>tcofTTGPERCEO!L586 / N$2</f>
        <v>9.4679038060973297E-5</v>
      </c>
      <c r="O586">
        <f>tcofTTGPERCEO!M586 / O$2</f>
        <v>9.0645395213923135E-5</v>
      </c>
      <c r="P586">
        <f>tcofTTGPERCEO!N586 / P$2</f>
        <v>0</v>
      </c>
      <c r="Q586">
        <f>tcofTTGPERCEO!O586 / Q$2</f>
        <v>0</v>
      </c>
      <c r="R586">
        <f>tcofTTGPERCEO!P586 / R$2</f>
        <v>0</v>
      </c>
      <c r="S586">
        <f>tcofTTGPERCEO!Q586 / S$2</f>
        <v>2.9154518950437317E-4</v>
      </c>
      <c r="T586">
        <f>tcofTTGPERCEO!R586 / T$2</f>
        <v>1.6194331983805668E-4</v>
      </c>
      <c r="U586">
        <f>tcofTTGPERCEO!S586 / U$2</f>
        <v>0</v>
      </c>
      <c r="V586">
        <f>tcofTTGPERCEO!T586 / V$2</f>
        <v>0</v>
      </c>
      <c r="Y586">
        <f>tcofTTGPERCEO!W586 / Y$2</f>
        <v>0</v>
      </c>
      <c r="Z586">
        <f>tcofTTGPERCEO!X586 / Z$2</f>
        <v>0</v>
      </c>
      <c r="AA586">
        <f>tcofTTGPERCEO!Y586 / AA$2</f>
        <v>0</v>
      </c>
    </row>
    <row r="587" spans="1:27" x14ac:dyDescent="0.25">
      <c r="A587" t="s">
        <v>366</v>
      </c>
      <c r="B587" t="s">
        <v>245</v>
      </c>
      <c r="C587" t="s">
        <v>231</v>
      </c>
      <c r="D587">
        <v>7</v>
      </c>
      <c r="E587">
        <v>204</v>
      </c>
      <c r="F587" t="s">
        <v>376</v>
      </c>
      <c r="H587">
        <f t="shared" si="25"/>
        <v>4.0226616518055109E-3</v>
      </c>
      <c r="I587">
        <f t="shared" si="26"/>
        <v>2.7678490244223489E-3</v>
      </c>
      <c r="J587">
        <f>tcofTTGPERCEO!H587 / J$2</f>
        <v>0</v>
      </c>
      <c r="K587">
        <f>tcofTTGPERCEO!I587 / K$2</f>
        <v>3.3990482664853839E-4</v>
      </c>
      <c r="M587">
        <f>tcofTTGPERCEO!K587 / M$2</f>
        <v>1.0698619878035734E-4</v>
      </c>
      <c r="N587">
        <f>tcofTTGPERCEO!L587 / N$2</f>
        <v>9.4679038060973297E-5</v>
      </c>
      <c r="O587">
        <f>tcofTTGPERCEO!M587 / O$2</f>
        <v>1.8129079042784627E-4</v>
      </c>
      <c r="P587">
        <f>tcofTTGPERCEO!N587 / P$2</f>
        <v>5.0137879167711202E-4</v>
      </c>
      <c r="Q587">
        <f>tcofTTGPERCEO!O587 / Q$2</f>
        <v>5.9488399762046404E-4</v>
      </c>
      <c r="R587">
        <f>tcofTTGPERCEO!P587 / R$2</f>
        <v>7.8678206136900079E-4</v>
      </c>
      <c r="S587">
        <f>tcofTTGPERCEO!Q587 / S$2</f>
        <v>5.8309037900874635E-4</v>
      </c>
      <c r="T587">
        <f>tcofTTGPERCEO!R587 / T$2</f>
        <v>1.6194331983805668E-4</v>
      </c>
      <c r="U587">
        <f>tcofTTGPERCEO!S587 / U$2</f>
        <v>0</v>
      </c>
      <c r="V587">
        <f>tcofTTGPERCEO!T587 / V$2</f>
        <v>0</v>
      </c>
      <c r="Y587">
        <f>tcofTTGPERCEO!W587 / Y$2</f>
        <v>2.5173064820641913E-4</v>
      </c>
      <c r="Z587">
        <f>tcofTTGPERCEO!X587 / Z$2</f>
        <v>4.1999160016799666E-4</v>
      </c>
      <c r="AA587">
        <f>tcofTTGPERCEO!Y587 / AA$2</f>
        <v>0</v>
      </c>
    </row>
    <row r="588" spans="1:27" x14ac:dyDescent="0.25">
      <c r="A588" t="s">
        <v>367</v>
      </c>
      <c r="B588" t="s">
        <v>245</v>
      </c>
      <c r="C588" t="s">
        <v>231</v>
      </c>
      <c r="D588">
        <v>3</v>
      </c>
      <c r="E588">
        <v>222</v>
      </c>
      <c r="F588" t="s">
        <v>376</v>
      </c>
      <c r="H588">
        <f t="shared" si="25"/>
        <v>9.9758975034861218E-3</v>
      </c>
      <c r="I588">
        <f t="shared" si="26"/>
        <v>7.263358928581095E-3</v>
      </c>
      <c r="J588">
        <f>tcofTTGPERCEO!H588 / J$2</f>
        <v>9.3501636278634881E-4</v>
      </c>
      <c r="K588">
        <f>tcofTTGPERCEO!I588 / K$2</f>
        <v>0</v>
      </c>
      <c r="M588">
        <f>tcofTTGPERCEO!K588 / M$2</f>
        <v>0</v>
      </c>
      <c r="N588">
        <f>tcofTTGPERCEO!L588 / N$2</f>
        <v>4.7339519030486653E-4</v>
      </c>
      <c r="O588">
        <f>tcofTTGPERCEO!M588 / O$2</f>
        <v>6.4962533236644917E-4</v>
      </c>
      <c r="P588">
        <f>tcofTTGPERCEO!N588 / P$2</f>
        <v>0</v>
      </c>
      <c r="Q588">
        <f>tcofTTGPERCEO!O588 / Q$2</f>
        <v>5.9488399762046404E-4</v>
      </c>
      <c r="R588">
        <f>tcofTTGPERCEO!P588 / R$2</f>
        <v>3.1471282454760031E-3</v>
      </c>
      <c r="S588">
        <f>tcofTTGPERCEO!Q588 / S$2</f>
        <v>2.0408163265306124E-3</v>
      </c>
      <c r="T588">
        <f>tcofTTGPERCEO!R588 / T$2</f>
        <v>1.1336032388663967E-3</v>
      </c>
      <c r="U588">
        <f>tcofTTGPERCEO!S588 / U$2</f>
        <v>3.297065611605671E-4</v>
      </c>
      <c r="V588">
        <f>tcofTTGPERCEO!T588 / V$2</f>
        <v>0</v>
      </c>
      <c r="Y588">
        <f>tcofTTGPERCEO!W588 / Y$2</f>
        <v>2.5173064820641913E-4</v>
      </c>
      <c r="Z588">
        <f>tcofTTGPERCEO!X588 / Z$2</f>
        <v>4.1999160016799666E-4</v>
      </c>
      <c r="AA588">
        <f>tcofTTGPERCEO!Y588 / AA$2</f>
        <v>0</v>
      </c>
    </row>
    <row r="589" spans="1:27" x14ac:dyDescent="0.25">
      <c r="A589" t="s">
        <v>368</v>
      </c>
      <c r="B589" t="s">
        <v>245</v>
      </c>
      <c r="C589" t="s">
        <v>231</v>
      </c>
      <c r="D589">
        <v>19</v>
      </c>
      <c r="E589">
        <v>495</v>
      </c>
      <c r="F589" t="s">
        <v>376</v>
      </c>
      <c r="H589">
        <f t="shared" si="25"/>
        <v>1.1734931322798346E-2</v>
      </c>
      <c r="I589">
        <f t="shared" si="26"/>
        <v>6.6669948145978535E-3</v>
      </c>
      <c r="J589">
        <f>tcofTTGPERCEO!H589 / J$2</f>
        <v>1.4025245441795231E-3</v>
      </c>
      <c r="K589">
        <f>tcofTTGPERCEO!I589 / K$2</f>
        <v>3.3990482664853839E-4</v>
      </c>
      <c r="M589">
        <f>tcofTTGPERCEO!K589 / M$2</f>
        <v>2.1397239756071467E-4</v>
      </c>
      <c r="N589">
        <f>tcofTTGPERCEO!L589 / N$2</f>
        <v>9.4679038060973305E-4</v>
      </c>
      <c r="O589">
        <f>tcofTTGPERCEO!M589 / O$2</f>
        <v>6.6473289823543635E-4</v>
      </c>
      <c r="P589">
        <f>tcofTTGPERCEO!N589 / P$2</f>
        <v>0</v>
      </c>
      <c r="Q589">
        <f>tcofTTGPERCEO!O589 / Q$2</f>
        <v>1.98294665873488E-4</v>
      </c>
      <c r="R589">
        <f>tcofTTGPERCEO!P589 / R$2</f>
        <v>7.8678206136900079E-4</v>
      </c>
      <c r="S589">
        <f>tcofTTGPERCEO!Q589 / S$2</f>
        <v>2.0408163265306124E-3</v>
      </c>
      <c r="T589">
        <f>tcofTTGPERCEO!R589 / T$2</f>
        <v>1.6194331983805667E-3</v>
      </c>
      <c r="U589">
        <f>tcofTTGPERCEO!S589 / U$2</f>
        <v>4.9455984174085062E-4</v>
      </c>
      <c r="V589">
        <f>tcofTTGPERCEO!T589 / V$2</f>
        <v>1.1966493817311527E-3</v>
      </c>
      <c r="Y589">
        <f>tcofTTGPERCEO!W589 / Y$2</f>
        <v>2.5173064820641913E-4</v>
      </c>
      <c r="Z589">
        <f>tcofTTGPERCEO!X589 / Z$2</f>
        <v>4.1999160016799666E-4</v>
      </c>
      <c r="AA589">
        <f>tcofTTGPERCEO!Y589 / AA$2</f>
        <v>1.1587485515643105E-3</v>
      </c>
    </row>
    <row r="590" spans="1:27" x14ac:dyDescent="0.25">
      <c r="A590" t="s">
        <v>369</v>
      </c>
      <c r="B590" t="s">
        <v>245</v>
      </c>
      <c r="C590" t="s">
        <v>231</v>
      </c>
      <c r="D590">
        <v>30</v>
      </c>
      <c r="E590">
        <v>536</v>
      </c>
      <c r="F590" t="s">
        <v>376</v>
      </c>
      <c r="H590">
        <f t="shared" si="25"/>
        <v>1.4155556701857301E-2</v>
      </c>
      <c r="I590">
        <f t="shared" si="26"/>
        <v>7.710190704160156E-3</v>
      </c>
      <c r="J590">
        <f>tcofTTGPERCEO!H590 / J$2</f>
        <v>0</v>
      </c>
      <c r="K590">
        <f>tcofTTGPERCEO!I590 / K$2</f>
        <v>0</v>
      </c>
      <c r="M590">
        <f>tcofTTGPERCEO!K590 / M$2</f>
        <v>1.0698619878035734E-4</v>
      </c>
      <c r="N590">
        <f>tcofTTGPERCEO!L590 / N$2</f>
        <v>2.8403711418291991E-4</v>
      </c>
      <c r="O590">
        <f>tcofTTGPERCEO!M590 / O$2</f>
        <v>7.4027072758037226E-4</v>
      </c>
      <c r="P590">
        <f>tcofTTGPERCEO!N590 / P$2</f>
        <v>2.5068939583855601E-4</v>
      </c>
      <c r="Q590">
        <f>tcofTTGPERCEO!O590 / Q$2</f>
        <v>1.3880626611144161E-3</v>
      </c>
      <c r="R590">
        <f>tcofTTGPERCEO!P590 / R$2</f>
        <v>3.1471282454760031E-3</v>
      </c>
      <c r="S590">
        <f>tcofTTGPERCEO!Q590 / S$2</f>
        <v>3.4985422740524781E-3</v>
      </c>
      <c r="T590">
        <f>tcofTTGPERCEO!R590 / T$2</f>
        <v>1.1336032388663967E-3</v>
      </c>
      <c r="U590">
        <f>tcofTTGPERCEO!S590 / U$2</f>
        <v>6.594131223211342E-4</v>
      </c>
      <c r="V590">
        <f>tcofTTGPERCEO!T590 / V$2</f>
        <v>0</v>
      </c>
      <c r="Y590">
        <f>tcofTTGPERCEO!W590 / Y$2</f>
        <v>6.2932662051604787E-4</v>
      </c>
      <c r="Z590">
        <f>tcofTTGPERCEO!X590 / Z$2</f>
        <v>0</v>
      </c>
      <c r="AA590">
        <f>tcofTTGPERCEO!Y590 / AA$2</f>
        <v>2.3174971031286211E-3</v>
      </c>
    </row>
    <row r="591" spans="1:27" x14ac:dyDescent="0.25">
      <c r="A591" t="s">
        <v>370</v>
      </c>
      <c r="B591" t="s">
        <v>245</v>
      </c>
      <c r="C591" t="s">
        <v>231</v>
      </c>
      <c r="D591">
        <v>19</v>
      </c>
      <c r="E591">
        <v>605</v>
      </c>
      <c r="F591" t="s">
        <v>376</v>
      </c>
      <c r="H591">
        <f t="shared" si="25"/>
        <v>2.9633804389889019E-3</v>
      </c>
      <c r="I591">
        <f t="shared" si="26"/>
        <v>2.2942392771749002E-3</v>
      </c>
      <c r="J591">
        <f>tcofTTGPERCEO!H591 / J$2</f>
        <v>0</v>
      </c>
      <c r="K591">
        <f>tcofTTGPERCEO!I591 / K$2</f>
        <v>0</v>
      </c>
      <c r="M591">
        <f>tcofTTGPERCEO!K591 / M$2</f>
        <v>0</v>
      </c>
      <c r="N591">
        <f>tcofTTGPERCEO!L591 / N$2</f>
        <v>3.7871615224389319E-4</v>
      </c>
      <c r="O591">
        <f>tcofTTGPERCEO!M591 / O$2</f>
        <v>2.5682861977278221E-4</v>
      </c>
      <c r="P591">
        <f>tcofTTGPERCEO!N591 / P$2</f>
        <v>0</v>
      </c>
      <c r="Q591">
        <f>tcofTTGPERCEO!O591 / Q$2</f>
        <v>1.98294665873488E-4</v>
      </c>
      <c r="R591">
        <f>tcofTTGPERCEO!P591 / R$2</f>
        <v>0</v>
      </c>
      <c r="S591">
        <f>tcofTTGPERCEO!Q591 / S$2</f>
        <v>2.9154518950437317E-4</v>
      </c>
      <c r="T591">
        <f>tcofTTGPERCEO!R591 / T$2</f>
        <v>1.2955465587044534E-3</v>
      </c>
      <c r="U591">
        <f>tcofTTGPERCEO!S591 / U$2</f>
        <v>1.6485328058028355E-4</v>
      </c>
      <c r="V591">
        <f>tcofTTGPERCEO!T591 / V$2</f>
        <v>0</v>
      </c>
      <c r="Y591">
        <f>tcofTTGPERCEO!W591 / Y$2</f>
        <v>3.7759597230962869E-4</v>
      </c>
      <c r="Z591">
        <f>tcofTTGPERCEO!X591 / Z$2</f>
        <v>0</v>
      </c>
      <c r="AA591">
        <f>tcofTTGPERCEO!Y591 / AA$2</f>
        <v>0</v>
      </c>
    </row>
    <row r="592" spans="1:27" x14ac:dyDescent="0.25">
      <c r="A592" t="s">
        <v>371</v>
      </c>
      <c r="B592" t="s">
        <v>245</v>
      </c>
      <c r="C592" t="s">
        <v>231</v>
      </c>
      <c r="D592">
        <v>13</v>
      </c>
      <c r="E592">
        <v>261</v>
      </c>
      <c r="F592" t="s">
        <v>376</v>
      </c>
      <c r="H592">
        <f t="shared" si="25"/>
        <v>1.8290336194622093E-3</v>
      </c>
      <c r="I592">
        <f t="shared" si="26"/>
        <v>1.4514376471525805E-3</v>
      </c>
      <c r="J592">
        <f>tcofTTGPERCEO!H592 / J$2</f>
        <v>0</v>
      </c>
      <c r="K592">
        <f>tcofTTGPERCEO!I592 / K$2</f>
        <v>0</v>
      </c>
      <c r="M592">
        <f>tcofTTGPERCEO!K592 / M$2</f>
        <v>0</v>
      </c>
      <c r="N592">
        <f>tcofTTGPERCEO!L592 / N$2</f>
        <v>1.8935807612194659E-4</v>
      </c>
      <c r="O592">
        <f>tcofTTGPERCEO!M592 / O$2</f>
        <v>1.0575296108291032E-4</v>
      </c>
      <c r="P592">
        <f>tcofTTGPERCEO!N592 / P$2</f>
        <v>0</v>
      </c>
      <c r="Q592">
        <f>tcofTTGPERCEO!O592 / Q$2</f>
        <v>9.914733293674401E-4</v>
      </c>
      <c r="R592">
        <f>tcofTTGPERCEO!P592 / R$2</f>
        <v>0</v>
      </c>
      <c r="S592">
        <f>tcofTTGPERCEO!Q592 / S$2</f>
        <v>0</v>
      </c>
      <c r="T592">
        <f>tcofTTGPERCEO!R592 / T$2</f>
        <v>0</v>
      </c>
      <c r="U592">
        <f>tcofTTGPERCEO!S592 / U$2</f>
        <v>1.6485328058028355E-4</v>
      </c>
      <c r="V592">
        <f>tcofTTGPERCEO!T592 / V$2</f>
        <v>0</v>
      </c>
      <c r="Y592">
        <f>tcofTTGPERCEO!W592 / Y$2</f>
        <v>3.7759597230962869E-4</v>
      </c>
      <c r="Z592">
        <f>tcofTTGPERCEO!X592 / Z$2</f>
        <v>0</v>
      </c>
      <c r="AA592">
        <f>tcofTTGPERCEO!Y592 / AA$2</f>
        <v>0</v>
      </c>
    </row>
    <row r="593" spans="1:27" x14ac:dyDescent="0.25">
      <c r="A593" t="s">
        <v>372</v>
      </c>
      <c r="B593" t="s">
        <v>245</v>
      </c>
      <c r="C593" t="s">
        <v>231</v>
      </c>
      <c r="D593">
        <v>4</v>
      </c>
      <c r="E593">
        <v>212</v>
      </c>
      <c r="F593" t="s">
        <v>376</v>
      </c>
      <c r="H593">
        <f t="shared" si="25"/>
        <v>1.1559913986520756E-3</v>
      </c>
      <c r="I593">
        <f t="shared" si="26"/>
        <v>1.1559913986520756E-3</v>
      </c>
      <c r="J593">
        <f>tcofTTGPERCEO!H593 / J$2</f>
        <v>0</v>
      </c>
      <c r="K593">
        <f>tcofTTGPERCEO!I593 / K$2</f>
        <v>0</v>
      </c>
      <c r="M593">
        <f>tcofTTGPERCEO!K593 / M$2</f>
        <v>0</v>
      </c>
      <c r="N593">
        <f>tcofTTGPERCEO!L593 / N$2</f>
        <v>0</v>
      </c>
      <c r="O593">
        <f>tcofTTGPERCEO!M593 / O$2</f>
        <v>4.5322697606961568E-5</v>
      </c>
      <c r="P593">
        <f>tcofTTGPERCEO!N593 / P$2</f>
        <v>0</v>
      </c>
      <c r="Q593">
        <f>tcofTTGPERCEO!O593 / Q$2</f>
        <v>0</v>
      </c>
      <c r="R593">
        <f>tcofTTGPERCEO!P593 / R$2</f>
        <v>7.8678206136900079E-4</v>
      </c>
      <c r="S593">
        <f>tcofTTGPERCEO!Q593 / S$2</f>
        <v>0</v>
      </c>
      <c r="T593">
        <f>tcofTTGPERCEO!R593 / T$2</f>
        <v>3.2388663967611336E-4</v>
      </c>
      <c r="U593">
        <f>tcofTTGPERCEO!S593 / U$2</f>
        <v>0</v>
      </c>
      <c r="V593">
        <f>tcofTTGPERCEO!T593 / V$2</f>
        <v>0</v>
      </c>
      <c r="Y593">
        <f>tcofTTGPERCEO!W593 / Y$2</f>
        <v>0</v>
      </c>
      <c r="Z593">
        <f>tcofTTGPERCEO!X593 / Z$2</f>
        <v>0</v>
      </c>
      <c r="AA593">
        <f>tcofTTGPERCEO!Y593 / AA$2</f>
        <v>0</v>
      </c>
    </row>
    <row r="594" spans="1:27" x14ac:dyDescent="0.25">
      <c r="A594" t="s">
        <v>373</v>
      </c>
      <c r="B594" t="s">
        <v>245</v>
      </c>
      <c r="C594" t="s">
        <v>231</v>
      </c>
      <c r="D594">
        <v>3</v>
      </c>
      <c r="E594">
        <v>100</v>
      </c>
      <c r="F594" t="s">
        <v>376</v>
      </c>
      <c r="H594">
        <f t="shared" si="25"/>
        <v>8.3291890200414345E-3</v>
      </c>
      <c r="I594">
        <f t="shared" si="26"/>
        <v>6.2927351199840997E-3</v>
      </c>
      <c r="J594">
        <f>tcofTTGPERCEO!H594 / J$2</f>
        <v>0</v>
      </c>
      <c r="K594">
        <f>tcofTTGPERCEO!I594 / K$2</f>
        <v>3.3990482664853839E-4</v>
      </c>
      <c r="M594">
        <f>tcofTTGPERCEO!K594 / M$2</f>
        <v>0</v>
      </c>
      <c r="N594">
        <f>tcofTTGPERCEO!L594 / N$2</f>
        <v>1.8935807612194659E-4</v>
      </c>
      <c r="O594">
        <f>tcofTTGPERCEO!M594 / O$2</f>
        <v>6.0430263475948751E-4</v>
      </c>
      <c r="P594">
        <f>tcofTTGPERCEO!N594 / P$2</f>
        <v>2.5068939583855601E-4</v>
      </c>
      <c r="Q594">
        <f>tcofTTGPERCEO!O594 / Q$2</f>
        <v>0</v>
      </c>
      <c r="R594">
        <f>tcofTTGPERCEO!P594 / R$2</f>
        <v>3.9339103068450039E-3</v>
      </c>
      <c r="S594">
        <f>tcofTTGPERCEO!Q594 / S$2</f>
        <v>0</v>
      </c>
      <c r="T594">
        <f>tcofTTGPERCEO!R594 / T$2</f>
        <v>8.0971659919028337E-4</v>
      </c>
      <c r="U594">
        <f>tcofTTGPERCEO!S594 / U$2</f>
        <v>1.6485328058028355E-4</v>
      </c>
      <c r="V594">
        <f>tcofTTGPERCEO!T594 / V$2</f>
        <v>3.9888312724371757E-4</v>
      </c>
      <c r="Y594">
        <f>tcofTTGPERCEO!W594 / Y$2</f>
        <v>3.7759597230962869E-4</v>
      </c>
      <c r="Z594">
        <f>tcofTTGPERCEO!X594 / Z$2</f>
        <v>1.25997480050399E-3</v>
      </c>
      <c r="AA594">
        <f>tcofTTGPERCEO!Y594 / AA$2</f>
        <v>0</v>
      </c>
    </row>
    <row r="595" spans="1:27" x14ac:dyDescent="0.25">
      <c r="A595" t="s">
        <v>374</v>
      </c>
      <c r="B595" t="s">
        <v>245</v>
      </c>
      <c r="C595" t="s">
        <v>231</v>
      </c>
      <c r="D595">
        <v>12</v>
      </c>
      <c r="E595">
        <v>440</v>
      </c>
      <c r="F595" t="s">
        <v>376</v>
      </c>
      <c r="H595">
        <f t="shared" si="25"/>
        <v>1.2379817469261327E-3</v>
      </c>
      <c r="I595">
        <f t="shared" si="26"/>
        <v>8.1799014675813602E-4</v>
      </c>
      <c r="J595">
        <f>tcofTTGPERCEO!H595 / J$2</f>
        <v>0</v>
      </c>
      <c r="K595">
        <f>tcofTTGPERCEO!I595 / K$2</f>
        <v>0</v>
      </c>
      <c r="M595">
        <f>tcofTTGPERCEO!K595 / M$2</f>
        <v>0</v>
      </c>
      <c r="N595">
        <f>tcofTTGPERCEO!L595 / N$2</f>
        <v>9.4679038060973297E-5</v>
      </c>
      <c r="O595">
        <f>tcofTTGPERCEO!M595 / O$2</f>
        <v>7.5537829344935939E-5</v>
      </c>
      <c r="P595">
        <f>tcofTTGPERCEO!N595 / P$2</f>
        <v>0</v>
      </c>
      <c r="Q595">
        <f>tcofTTGPERCEO!O595 / Q$2</f>
        <v>0</v>
      </c>
      <c r="R595">
        <f>tcofTTGPERCEO!P595 / R$2</f>
        <v>0</v>
      </c>
      <c r="S595">
        <f>tcofTTGPERCEO!Q595 / S$2</f>
        <v>0</v>
      </c>
      <c r="T595">
        <f>tcofTTGPERCEO!R595 / T$2</f>
        <v>6.4777327935222671E-4</v>
      </c>
      <c r="U595">
        <f>tcofTTGPERCEO!S595 / U$2</f>
        <v>0</v>
      </c>
      <c r="V595">
        <f>tcofTTGPERCEO!T595 / V$2</f>
        <v>0</v>
      </c>
      <c r="Y595">
        <f>tcofTTGPERCEO!W595 / Y$2</f>
        <v>0</v>
      </c>
      <c r="Z595">
        <f>tcofTTGPERCEO!X595 / Z$2</f>
        <v>4.1999160016799666E-4</v>
      </c>
      <c r="AA595">
        <f>tcofTTGPERCEO!Y595 / AA$2</f>
        <v>0</v>
      </c>
    </row>
    <row r="596" spans="1:27" x14ac:dyDescent="0.25">
      <c r="A596" t="s">
        <v>375</v>
      </c>
      <c r="B596" t="s">
        <v>245</v>
      </c>
      <c r="C596" t="s">
        <v>231</v>
      </c>
      <c r="D596">
        <v>5</v>
      </c>
      <c r="E596">
        <v>166</v>
      </c>
      <c r="F596" t="s">
        <v>376</v>
      </c>
      <c r="H596">
        <f t="shared" si="25"/>
        <v>4.7231994752698798E-3</v>
      </c>
      <c r="I596">
        <f t="shared" si="26"/>
        <v>3.4869142342505827E-3</v>
      </c>
      <c r="J596">
        <f>tcofTTGPERCEO!H596 / J$2</f>
        <v>0</v>
      </c>
      <c r="K596">
        <f>tcofTTGPERCEO!I596 / K$2</f>
        <v>3.3990482664853839E-4</v>
      </c>
      <c r="M596">
        <f>tcofTTGPERCEO!K596 / M$2</f>
        <v>2.1397239756071467E-4</v>
      </c>
      <c r="N596">
        <f>tcofTTGPERCEO!L596 / N$2</f>
        <v>1.8935807612194659E-4</v>
      </c>
      <c r="O596">
        <f>tcofTTGPERCEO!M596 / O$2</f>
        <v>9.3666908387720575E-4</v>
      </c>
      <c r="P596">
        <f>tcofTTGPERCEO!N596 / P$2</f>
        <v>0</v>
      </c>
      <c r="Q596">
        <f>tcofTTGPERCEO!O596 / Q$2</f>
        <v>9.914733293674401E-4</v>
      </c>
      <c r="R596">
        <f>tcofTTGPERCEO!P596 / R$2</f>
        <v>0</v>
      </c>
      <c r="S596">
        <f>tcofTTGPERCEO!Q596 / S$2</f>
        <v>2.9154518950437317E-4</v>
      </c>
      <c r="T596">
        <f>tcofTTGPERCEO!R596 / T$2</f>
        <v>4.8582995951417006E-4</v>
      </c>
      <c r="U596">
        <f>tcofTTGPERCEO!S596 / U$2</f>
        <v>3.297065611605671E-4</v>
      </c>
      <c r="V596">
        <f>tcofTTGPERCEO!T596 / V$2</f>
        <v>3.9888312724371757E-4</v>
      </c>
      <c r="Y596">
        <f>tcofTTGPERCEO!W596 / Y$2</f>
        <v>1.2586532410320956E-4</v>
      </c>
      <c r="Z596">
        <f>tcofTTGPERCEO!X596 / Z$2</f>
        <v>4.1999160016799666E-4</v>
      </c>
      <c r="AA596">
        <f>tcofTTGPERCEO!Y596 / AA$2</f>
        <v>0</v>
      </c>
    </row>
    <row r="597" spans="1:27" x14ac:dyDescent="0.25">
      <c r="A597" t="s">
        <v>378</v>
      </c>
      <c r="B597" t="s">
        <v>379</v>
      </c>
      <c r="C597" t="s">
        <v>28</v>
      </c>
      <c r="D597">
        <v>5</v>
      </c>
      <c r="E597">
        <v>1584</v>
      </c>
      <c r="F597" t="s">
        <v>380</v>
      </c>
      <c r="H597">
        <f t="shared" si="25"/>
        <v>1.8454006152878923E-2</v>
      </c>
      <c r="I597">
        <f t="shared" si="26"/>
        <v>1.1586410599267899E-2</v>
      </c>
      <c r="J597">
        <f>tcofTTGPERCEO!H597 / J$2</f>
        <v>0</v>
      </c>
      <c r="K597">
        <f>tcofTTGPERCEO!I597 / K$2</f>
        <v>6.7980965329707678E-4</v>
      </c>
      <c r="M597">
        <f>tcofTTGPERCEO!K597 / M$2</f>
        <v>1.1768481865839307E-3</v>
      </c>
      <c r="N597">
        <f>tcofTTGPERCEO!L597 / N$2</f>
        <v>1.3255065328536262E-3</v>
      </c>
      <c r="O597">
        <f>tcofTTGPERCEO!M597 / O$2</f>
        <v>9.2156151800821856E-4</v>
      </c>
      <c r="P597">
        <f>tcofTTGPERCEO!N597 / P$2</f>
        <v>7.5206818751566808E-4</v>
      </c>
      <c r="Q597">
        <f>tcofTTGPERCEO!O597 / Q$2</f>
        <v>1.784651992861392E-3</v>
      </c>
      <c r="R597">
        <f>tcofTTGPERCEO!P597 / R$2</f>
        <v>3.1471282454760031E-3</v>
      </c>
      <c r="S597">
        <f>tcofTTGPERCEO!Q597 / S$2</f>
        <v>5.8309037900874635E-4</v>
      </c>
      <c r="T597">
        <f>tcofTTGPERCEO!R597 / T$2</f>
        <v>8.0971659919028337E-4</v>
      </c>
      <c r="U597">
        <f>tcofTTGPERCEO!S597 / U$2</f>
        <v>9.8911968348170125E-4</v>
      </c>
      <c r="V597">
        <f>tcofTTGPERCEO!T597 / V$2</f>
        <v>1.1966493817311527E-3</v>
      </c>
      <c r="Y597">
        <f>tcofTTGPERCEO!W597 / Y$2</f>
        <v>1.5103838892385148E-3</v>
      </c>
      <c r="Z597">
        <f>tcofTTGPERCEO!X597 / Z$2</f>
        <v>1.25997480050399E-3</v>
      </c>
      <c r="AA597">
        <f>tcofTTGPERCEO!Y597 / AA$2</f>
        <v>2.3174971031286211E-3</v>
      </c>
    </row>
    <row r="598" spans="1:27" x14ac:dyDescent="0.25">
      <c r="A598" t="s">
        <v>381</v>
      </c>
      <c r="B598" t="s">
        <v>379</v>
      </c>
      <c r="C598" t="s">
        <v>28</v>
      </c>
      <c r="D598">
        <v>15</v>
      </c>
      <c r="E598">
        <v>2158</v>
      </c>
      <c r="F598" t="s">
        <v>382</v>
      </c>
      <c r="H598">
        <f t="shared" si="25"/>
        <v>3.0105418778683512E-3</v>
      </c>
      <c r="I598">
        <f t="shared" si="26"/>
        <v>1.6882058540437985E-3</v>
      </c>
      <c r="J598">
        <f>tcofTTGPERCEO!H598 / J$2</f>
        <v>0</v>
      </c>
      <c r="K598">
        <f>tcofTTGPERCEO!I598 / K$2</f>
        <v>3.3990482664853839E-4</v>
      </c>
      <c r="M598">
        <f>tcofTTGPERCEO!K598 / M$2</f>
        <v>1.0698619878035734E-4</v>
      </c>
      <c r="N598">
        <f>tcofTTGPERCEO!L598 / N$2</f>
        <v>1.8935807612194659E-4</v>
      </c>
      <c r="O598">
        <f>tcofTTGPERCEO!M598 / O$2</f>
        <v>4.3811941020062845E-4</v>
      </c>
      <c r="P598">
        <f>tcofTTGPERCEO!N598 / P$2</f>
        <v>2.5068939583855601E-4</v>
      </c>
      <c r="Q598">
        <f>tcofTTGPERCEO!O598 / Q$2</f>
        <v>1.98294665873488E-4</v>
      </c>
      <c r="R598">
        <f>tcofTTGPERCEO!P598 / R$2</f>
        <v>0</v>
      </c>
      <c r="S598">
        <f>tcofTTGPERCEO!Q598 / S$2</f>
        <v>0</v>
      </c>
      <c r="T598">
        <f>tcofTTGPERCEO!R598 / T$2</f>
        <v>0</v>
      </c>
      <c r="U598">
        <f>tcofTTGPERCEO!S598 / U$2</f>
        <v>1.6485328058028355E-4</v>
      </c>
      <c r="V598">
        <f>tcofTTGPERCEO!T598 / V$2</f>
        <v>3.9888312724371757E-4</v>
      </c>
      <c r="Y598">
        <f>tcofTTGPERCEO!W598 / Y$2</f>
        <v>5.0346129641283825E-4</v>
      </c>
      <c r="Z598">
        <f>tcofTTGPERCEO!X598 / Z$2</f>
        <v>4.1999160016799666E-4</v>
      </c>
      <c r="AA598">
        <f>tcofTTGPERCEO!Y598 / AA$2</f>
        <v>0</v>
      </c>
    </row>
    <row r="599" spans="1:27" x14ac:dyDescent="0.25">
      <c r="A599" t="s">
        <v>383</v>
      </c>
      <c r="B599" t="s">
        <v>379</v>
      </c>
      <c r="C599" t="s">
        <v>28</v>
      </c>
      <c r="D599">
        <v>3</v>
      </c>
      <c r="E599">
        <v>799</v>
      </c>
      <c r="F599" t="s">
        <v>251</v>
      </c>
      <c r="H599">
        <f t="shared" si="25"/>
        <v>8.6192290087038961E-3</v>
      </c>
      <c r="I599">
        <f t="shared" si="26"/>
        <v>7.4440454639166419E-3</v>
      </c>
      <c r="J599">
        <f>tcofTTGPERCEO!H599 / J$2</f>
        <v>0</v>
      </c>
      <c r="K599">
        <f>tcofTTGPERCEO!I599 / K$2</f>
        <v>0</v>
      </c>
      <c r="M599">
        <f>tcofTTGPERCEO!K599 / M$2</f>
        <v>1.8187653792660747E-3</v>
      </c>
      <c r="N599">
        <f>tcofTTGPERCEO!L599 / N$2</f>
        <v>7.5743230448778638E-4</v>
      </c>
      <c r="O599">
        <f>tcofTTGPERCEO!M599 / O$2</f>
        <v>1.1330674401740391E-3</v>
      </c>
      <c r="P599">
        <f>tcofTTGPERCEO!N599 / P$2</f>
        <v>1.5041363750313362E-3</v>
      </c>
      <c r="Q599">
        <f>tcofTTGPERCEO!O599 / Q$2</f>
        <v>7.9317866349395201E-4</v>
      </c>
      <c r="R599">
        <f>tcofTTGPERCEO!P599 / R$2</f>
        <v>7.8678206136900079E-4</v>
      </c>
      <c r="S599">
        <f>tcofTTGPERCEO!Q599 / S$2</f>
        <v>0</v>
      </c>
      <c r="T599">
        <f>tcofTTGPERCEO!R599 / T$2</f>
        <v>4.8582995951417006E-4</v>
      </c>
      <c r="U599">
        <f>tcofTTGPERCEO!S599 / U$2</f>
        <v>1.6485328058028355E-4</v>
      </c>
      <c r="V599">
        <f>tcofTTGPERCEO!T599 / V$2</f>
        <v>0</v>
      </c>
      <c r="Y599">
        <f>tcofTTGPERCEO!W599 / Y$2</f>
        <v>7.5519194461925738E-4</v>
      </c>
      <c r="Z599">
        <f>tcofTTGPERCEO!X599 / Z$2</f>
        <v>4.1999160016799666E-4</v>
      </c>
      <c r="AA599">
        <f>tcofTTGPERCEO!Y599 / AA$2</f>
        <v>0</v>
      </c>
    </row>
    <row r="600" spans="1:27" x14ac:dyDescent="0.25">
      <c r="A600" t="s">
        <v>384</v>
      </c>
      <c r="B600" t="s">
        <v>379</v>
      </c>
      <c r="C600" t="s">
        <v>28</v>
      </c>
      <c r="D600">
        <v>13</v>
      </c>
      <c r="E600">
        <v>1298</v>
      </c>
      <c r="F600" t="s">
        <v>90</v>
      </c>
      <c r="H600">
        <f t="shared" si="25"/>
        <v>1.3215959969267114E-2</v>
      </c>
      <c r="I600">
        <f t="shared" si="26"/>
        <v>1.0928264114422851E-2</v>
      </c>
      <c r="J600">
        <f>tcofTTGPERCEO!H600 / J$2</f>
        <v>4.675081813931744E-4</v>
      </c>
      <c r="K600">
        <f>tcofTTGPERCEO!I600 / K$2</f>
        <v>3.3990482664853839E-4</v>
      </c>
      <c r="M600">
        <f>tcofTTGPERCEO!K600 / M$2</f>
        <v>1.6047929817053601E-3</v>
      </c>
      <c r="N600">
        <f>tcofTTGPERCEO!L600 / N$2</f>
        <v>8.5211134254875966E-4</v>
      </c>
      <c r="O600">
        <f>tcofTTGPERCEO!M600 / O$2</f>
        <v>1.2388204012569494E-3</v>
      </c>
      <c r="P600">
        <f>tcofTTGPERCEO!N600 / P$2</f>
        <v>1.7548257708698922E-3</v>
      </c>
      <c r="Q600">
        <f>tcofTTGPERCEO!O600 / Q$2</f>
        <v>9.914733293674401E-4</v>
      </c>
      <c r="R600">
        <f>tcofTTGPERCEO!P600 / R$2</f>
        <v>1.5735641227380016E-3</v>
      </c>
      <c r="S600">
        <f>tcofTTGPERCEO!Q600 / S$2</f>
        <v>5.8309037900874635E-4</v>
      </c>
      <c r="T600">
        <f>tcofTTGPERCEO!R600 / T$2</f>
        <v>2.1052631578947368E-3</v>
      </c>
      <c r="U600">
        <f>tcofTTGPERCEO!S600 / U$2</f>
        <v>0</v>
      </c>
      <c r="V600">
        <f>tcofTTGPERCEO!T600 / V$2</f>
        <v>0</v>
      </c>
      <c r="Y600">
        <f>tcofTTGPERCEO!W600 / Y$2</f>
        <v>1.2586532410320956E-4</v>
      </c>
      <c r="Z600">
        <f>tcofTTGPERCEO!X600 / Z$2</f>
        <v>4.1999160016799666E-4</v>
      </c>
      <c r="AA600">
        <f>tcofTTGPERCEO!Y600 / AA$2</f>
        <v>1.1587485515643105E-3</v>
      </c>
    </row>
    <row r="601" spans="1:27" x14ac:dyDescent="0.25">
      <c r="A601" t="s">
        <v>385</v>
      </c>
      <c r="B601" t="s">
        <v>379</v>
      </c>
      <c r="C601" t="s">
        <v>28</v>
      </c>
      <c r="D601">
        <v>12</v>
      </c>
      <c r="E601">
        <v>1723</v>
      </c>
      <c r="F601" t="s">
        <v>386</v>
      </c>
      <c r="H601">
        <f t="shared" si="25"/>
        <v>2.725522317046002E-2</v>
      </c>
      <c r="I601">
        <f t="shared" si="26"/>
        <v>2.011527718913779E-2</v>
      </c>
      <c r="J601">
        <f>tcofTTGPERCEO!H601 / J$2</f>
        <v>0</v>
      </c>
      <c r="K601">
        <f>tcofTTGPERCEO!I601 / K$2</f>
        <v>6.7980965329707678E-4</v>
      </c>
      <c r="M601">
        <f>tcofTTGPERCEO!K601 / M$2</f>
        <v>5.4562961377982245E-3</v>
      </c>
      <c r="N601">
        <f>tcofTTGPERCEO!L601 / N$2</f>
        <v>1.7042226850975193E-3</v>
      </c>
      <c r="O601">
        <f>tcofTTGPERCEO!M601 / O$2</f>
        <v>3.4445250181290789E-3</v>
      </c>
      <c r="P601">
        <f>tcofTTGPERCEO!N601 / P$2</f>
        <v>5.0137879167711204E-3</v>
      </c>
      <c r="Q601">
        <f>tcofTTGPERCEO!O601 / Q$2</f>
        <v>5.9488399762046404E-4</v>
      </c>
      <c r="R601">
        <f>tcofTTGPERCEO!P601 / R$2</f>
        <v>7.8678206136900079E-4</v>
      </c>
      <c r="S601">
        <f>tcofTTGPERCEO!Q601 / S$2</f>
        <v>1.1661807580174927E-3</v>
      </c>
      <c r="T601">
        <f>tcofTTGPERCEO!R601 / T$2</f>
        <v>2.1052631578947368E-3</v>
      </c>
      <c r="U601">
        <f>tcofTTGPERCEO!S601 / U$2</f>
        <v>3.297065611605671E-4</v>
      </c>
      <c r="V601">
        <f>tcofTTGPERCEO!T601 / V$2</f>
        <v>3.9888312724371757E-4</v>
      </c>
      <c r="Y601">
        <f>tcofTTGPERCEO!W601 / Y$2</f>
        <v>1.2586532410320957E-3</v>
      </c>
      <c r="Z601">
        <f>tcofTTGPERCEO!X601 / Z$2</f>
        <v>8.3998320033599333E-4</v>
      </c>
      <c r="AA601">
        <f>tcofTTGPERCEO!Y601 / AA$2</f>
        <v>3.4762456546929316E-3</v>
      </c>
    </row>
    <row r="602" spans="1:27" x14ac:dyDescent="0.25">
      <c r="A602" t="s">
        <v>387</v>
      </c>
      <c r="B602" t="s">
        <v>379</v>
      </c>
      <c r="C602" t="s">
        <v>28</v>
      </c>
      <c r="D602">
        <v>10</v>
      </c>
      <c r="E602">
        <v>2906</v>
      </c>
      <c r="F602" t="s">
        <v>388</v>
      </c>
      <c r="H602">
        <f t="shared" si="25"/>
        <v>1.0503403061922625E-2</v>
      </c>
      <c r="I602">
        <f t="shared" si="26"/>
        <v>8.4882363167993781E-3</v>
      </c>
      <c r="J602">
        <f>tcofTTGPERCEO!H602 / J$2</f>
        <v>0</v>
      </c>
      <c r="K602">
        <f>tcofTTGPERCEO!I602 / K$2</f>
        <v>3.3990482664853839E-4</v>
      </c>
      <c r="M602">
        <f>tcofTTGPERCEO!K602 / M$2</f>
        <v>2.3536963731678614E-3</v>
      </c>
      <c r="N602">
        <f>tcofTTGPERCEO!L602 / N$2</f>
        <v>7.5743230448778638E-4</v>
      </c>
      <c r="O602">
        <f>tcofTTGPERCEO!M602 / O$2</f>
        <v>1.3898960599468214E-3</v>
      </c>
      <c r="P602">
        <f>tcofTTGPERCEO!N602 / P$2</f>
        <v>5.0137879167711202E-4</v>
      </c>
      <c r="Q602">
        <f>tcofTTGPERCEO!O602 / Q$2</f>
        <v>5.9488399762046404E-4</v>
      </c>
      <c r="R602">
        <f>tcofTTGPERCEO!P602 / R$2</f>
        <v>1.5735641227380016E-3</v>
      </c>
      <c r="S602">
        <f>tcofTTGPERCEO!Q602 / S$2</f>
        <v>0</v>
      </c>
      <c r="T602">
        <f>tcofTTGPERCEO!R602 / T$2</f>
        <v>6.4777327935222671E-4</v>
      </c>
      <c r="U602">
        <f>tcofTTGPERCEO!S602 / U$2</f>
        <v>3.297065611605671E-4</v>
      </c>
      <c r="V602">
        <f>tcofTTGPERCEO!T602 / V$2</f>
        <v>0</v>
      </c>
      <c r="Y602">
        <f>tcofTTGPERCEO!W602 / Y$2</f>
        <v>7.5519194461925738E-4</v>
      </c>
      <c r="Z602">
        <f>tcofTTGPERCEO!X602 / Z$2</f>
        <v>1.25997480050399E-3</v>
      </c>
      <c r="AA602">
        <f>tcofTTGPERCEO!Y602 / AA$2</f>
        <v>0</v>
      </c>
    </row>
    <row r="603" spans="1:27" x14ac:dyDescent="0.25">
      <c r="A603" t="s">
        <v>389</v>
      </c>
      <c r="B603" t="s">
        <v>379</v>
      </c>
      <c r="C603" t="s">
        <v>28</v>
      </c>
      <c r="D603">
        <v>1</v>
      </c>
      <c r="E603">
        <v>1014</v>
      </c>
      <c r="F603" t="s">
        <v>253</v>
      </c>
      <c r="H603">
        <f t="shared" si="25"/>
        <v>1.1618420055017229E-2</v>
      </c>
      <c r="I603">
        <f t="shared" si="26"/>
        <v>8.5800270532452351E-3</v>
      </c>
      <c r="J603">
        <f>tcofTTGPERCEO!H603 / J$2</f>
        <v>4.675081813931744E-4</v>
      </c>
      <c r="K603">
        <f>tcofTTGPERCEO!I603 / K$2</f>
        <v>1.0197144799456153E-3</v>
      </c>
      <c r="M603">
        <f>tcofTTGPERCEO!K603 / M$2</f>
        <v>3.2095859634107199E-4</v>
      </c>
      <c r="N603">
        <f>tcofTTGPERCEO!L603 / N$2</f>
        <v>2.8403711418291991E-4</v>
      </c>
      <c r="O603">
        <f>tcofTTGPERCEO!M603 / O$2</f>
        <v>9.5177664974619293E-4</v>
      </c>
      <c r="P603">
        <f>tcofTTGPERCEO!N603 / P$2</f>
        <v>1.7548257708698922E-3</v>
      </c>
      <c r="Q603">
        <f>tcofTTGPERCEO!O603 / Q$2</f>
        <v>1.1897679952409281E-3</v>
      </c>
      <c r="R603">
        <f>tcofTTGPERCEO!P603 / R$2</f>
        <v>7.8678206136900079E-4</v>
      </c>
      <c r="S603">
        <f>tcofTTGPERCEO!Q603 / S$2</f>
        <v>5.8309037900874635E-4</v>
      </c>
      <c r="T603">
        <f>tcofTTGPERCEO!R603 / T$2</f>
        <v>4.8582995951417006E-4</v>
      </c>
      <c r="U603">
        <f>tcofTTGPERCEO!S603 / U$2</f>
        <v>1.3188262446422684E-3</v>
      </c>
      <c r="V603">
        <f>tcofTTGPERCEO!T603 / V$2</f>
        <v>1.1966493817311527E-3</v>
      </c>
      <c r="Y603">
        <f>tcofTTGPERCEO!W603 / Y$2</f>
        <v>1.2586532410320957E-3</v>
      </c>
      <c r="Z603">
        <f>tcofTTGPERCEO!X603 / Z$2</f>
        <v>0</v>
      </c>
      <c r="AA603">
        <f>tcofTTGPERCEO!Y603 / AA$2</f>
        <v>0</v>
      </c>
    </row>
    <row r="604" spans="1:27" x14ac:dyDescent="0.25">
      <c r="A604" t="s">
        <v>390</v>
      </c>
      <c r="B604" t="s">
        <v>379</v>
      </c>
      <c r="C604" t="s">
        <v>28</v>
      </c>
      <c r="D604">
        <v>19</v>
      </c>
      <c r="E604">
        <v>2376</v>
      </c>
      <c r="F604" t="s">
        <v>391</v>
      </c>
      <c r="H604">
        <f t="shared" si="25"/>
        <v>1.8170846342073409E-2</v>
      </c>
      <c r="I604">
        <f t="shared" si="26"/>
        <v>1.3490209087786462E-2</v>
      </c>
      <c r="J604">
        <f>tcofTTGPERCEO!H604 / J$2</f>
        <v>4.675081813931744E-4</v>
      </c>
      <c r="K604">
        <f>tcofTTGPERCEO!I604 / K$2</f>
        <v>3.3990482664853839E-4</v>
      </c>
      <c r="M604">
        <f>tcofTTGPERCEO!K604 / M$2</f>
        <v>2.4606825719482189E-3</v>
      </c>
      <c r="N604">
        <f>tcofTTGPERCEO!L604 / N$2</f>
        <v>1.4201855709145995E-3</v>
      </c>
      <c r="O604">
        <f>tcofTTGPERCEO!M604 / O$2</f>
        <v>1.918660865361373E-3</v>
      </c>
      <c r="P604">
        <f>tcofTTGPERCEO!N604 / P$2</f>
        <v>3.7603409375783405E-3</v>
      </c>
      <c r="Q604">
        <f>tcofTTGPERCEO!O604 / Q$2</f>
        <v>9.914733293674401E-4</v>
      </c>
      <c r="R604">
        <f>tcofTTGPERCEO!P604 / R$2</f>
        <v>0</v>
      </c>
      <c r="S604">
        <f>tcofTTGPERCEO!Q604 / S$2</f>
        <v>5.8309037900874635E-4</v>
      </c>
      <c r="T604">
        <f>tcofTTGPERCEO!R604 / T$2</f>
        <v>6.4777327935222671E-4</v>
      </c>
      <c r="U604">
        <f>tcofTTGPERCEO!S604 / U$2</f>
        <v>1.483679525222552E-3</v>
      </c>
      <c r="V604">
        <f>tcofTTGPERCEO!T604 / V$2</f>
        <v>7.9776625448743513E-4</v>
      </c>
      <c r="Y604">
        <f>tcofTTGPERCEO!W604 / Y$2</f>
        <v>8.81057268722467E-4</v>
      </c>
      <c r="Z604">
        <f>tcofTTGPERCEO!X604 / Z$2</f>
        <v>1.25997480050399E-3</v>
      </c>
      <c r="AA604">
        <f>tcofTTGPERCEO!Y604 / AA$2</f>
        <v>1.1587485515643105E-3</v>
      </c>
    </row>
    <row r="605" spans="1:27" x14ac:dyDescent="0.25">
      <c r="A605" t="s">
        <v>392</v>
      </c>
      <c r="B605" t="s">
        <v>379</v>
      </c>
      <c r="C605" t="s">
        <v>28</v>
      </c>
      <c r="D605">
        <v>22</v>
      </c>
      <c r="E605">
        <v>2587</v>
      </c>
      <c r="F605" t="s">
        <v>393</v>
      </c>
      <c r="H605">
        <f t="shared" si="25"/>
        <v>1.9564896400906407E-2</v>
      </c>
      <c r="I605">
        <f t="shared" si="26"/>
        <v>1.5010124470722669E-2</v>
      </c>
      <c r="J605">
        <f>tcofTTGPERCEO!H605 / J$2</f>
        <v>0</v>
      </c>
      <c r="K605">
        <f>tcofTTGPERCEO!I605 / K$2</f>
        <v>1.6995241332426921E-3</v>
      </c>
      <c r="M605">
        <f>tcofTTGPERCEO!K605 / M$2</f>
        <v>2.567668770728576E-3</v>
      </c>
      <c r="N605">
        <f>tcofTTGPERCEO!L605 / N$2</f>
        <v>1.2308274947926529E-3</v>
      </c>
      <c r="O605">
        <f>tcofTTGPERCEO!M605 / O$2</f>
        <v>1.767585206671501E-3</v>
      </c>
      <c r="P605">
        <f>tcofTTGPERCEO!N605 / P$2</f>
        <v>2.7575833542241163E-3</v>
      </c>
      <c r="Q605">
        <f>tcofTTGPERCEO!O605 / Q$2</f>
        <v>7.9317866349395201E-4</v>
      </c>
      <c r="R605">
        <f>tcofTTGPERCEO!P605 / R$2</f>
        <v>1.5735641227380016E-3</v>
      </c>
      <c r="S605">
        <f>tcofTTGPERCEO!Q605 / S$2</f>
        <v>5.8309037900874635E-4</v>
      </c>
      <c r="T605">
        <f>tcofTTGPERCEO!R605 / T$2</f>
        <v>9.7165991902834013E-4</v>
      </c>
      <c r="U605">
        <f>tcofTTGPERCEO!S605 / U$2</f>
        <v>1.6485328058028356E-3</v>
      </c>
      <c r="V605">
        <f>tcofTTGPERCEO!T605 / V$2</f>
        <v>7.9776625448743513E-4</v>
      </c>
      <c r="Y605">
        <f>tcofTTGPERCEO!W605 / Y$2</f>
        <v>7.5519194461925738E-4</v>
      </c>
      <c r="Z605">
        <f>tcofTTGPERCEO!X605 / Z$2</f>
        <v>1.25997480050399E-3</v>
      </c>
      <c r="AA605">
        <f>tcofTTGPERCEO!Y605 / AA$2</f>
        <v>1.1587485515643105E-3</v>
      </c>
    </row>
    <row r="606" spans="1:27" x14ac:dyDescent="0.25">
      <c r="A606" t="s">
        <v>394</v>
      </c>
      <c r="B606" t="s">
        <v>379</v>
      </c>
      <c r="C606" t="s">
        <v>28</v>
      </c>
      <c r="D606">
        <v>2</v>
      </c>
      <c r="E606">
        <v>1314</v>
      </c>
      <c r="F606" t="s">
        <v>395</v>
      </c>
      <c r="H606">
        <f t="shared" si="25"/>
        <v>1.6773882878154525E-2</v>
      </c>
      <c r="I606">
        <f t="shared" si="26"/>
        <v>1.1718409420128169E-2</v>
      </c>
      <c r="J606">
        <f>tcofTTGPERCEO!H606 / J$2</f>
        <v>2.8050490883590462E-3</v>
      </c>
      <c r="K606">
        <f>tcofTTGPERCEO!I606 / K$2</f>
        <v>1.0197144799456153E-3</v>
      </c>
      <c r="M606">
        <f>tcofTTGPERCEO!K606 / M$2</f>
        <v>3.2095859634107199E-4</v>
      </c>
      <c r="N606">
        <f>tcofTTGPERCEO!L606 / N$2</f>
        <v>8.5211134254875966E-4</v>
      </c>
      <c r="O606">
        <f>tcofTTGPERCEO!M606 / O$2</f>
        <v>1.4201111916847958E-3</v>
      </c>
      <c r="P606">
        <f>tcofTTGPERCEO!N606 / P$2</f>
        <v>2.5068939583855601E-4</v>
      </c>
      <c r="Q606">
        <f>tcofTTGPERCEO!O606 / Q$2</f>
        <v>1.3880626611144161E-3</v>
      </c>
      <c r="R606">
        <f>tcofTTGPERCEO!P606 / R$2</f>
        <v>2.3603461841070024E-3</v>
      </c>
      <c r="S606">
        <f>tcofTTGPERCEO!Q606 / S$2</f>
        <v>8.7463556851311952E-4</v>
      </c>
      <c r="T606">
        <f>tcofTTGPERCEO!R606 / T$2</f>
        <v>9.7165991902834013E-4</v>
      </c>
      <c r="U606">
        <f>tcofTTGPERCEO!S606 / U$2</f>
        <v>3.297065611605671E-4</v>
      </c>
      <c r="V606">
        <f>tcofTTGPERCEO!T606 / V$2</f>
        <v>0</v>
      </c>
      <c r="Y606">
        <f>tcofTTGPERCEO!W606 / Y$2</f>
        <v>1.762114537444934E-3</v>
      </c>
      <c r="Z606">
        <f>tcofTTGPERCEO!X606 / Z$2</f>
        <v>1.25997480050399E-3</v>
      </c>
      <c r="AA606">
        <f>tcofTTGPERCEO!Y606 / AA$2</f>
        <v>1.1587485515643105E-3</v>
      </c>
    </row>
    <row r="607" spans="1:27" x14ac:dyDescent="0.25">
      <c r="A607" t="s">
        <v>396</v>
      </c>
      <c r="B607" t="s">
        <v>379</v>
      </c>
      <c r="C607" t="s">
        <v>28</v>
      </c>
      <c r="D607">
        <v>8</v>
      </c>
      <c r="E607">
        <v>1698</v>
      </c>
      <c r="F607" t="s">
        <v>397</v>
      </c>
      <c r="H607">
        <f t="shared" si="25"/>
        <v>8.1947573618469816E-3</v>
      </c>
      <c r="I607">
        <f t="shared" si="26"/>
        <v>5.1068928479646794E-3</v>
      </c>
      <c r="J607">
        <f>tcofTTGPERCEO!H607 / J$2</f>
        <v>0</v>
      </c>
      <c r="K607">
        <f>tcofTTGPERCEO!I607 / K$2</f>
        <v>0</v>
      </c>
      <c r="M607">
        <f>tcofTTGPERCEO!K607 / M$2</f>
        <v>0</v>
      </c>
      <c r="N607">
        <f>tcofTTGPERCEO!L607 / N$2</f>
        <v>2.8403711418291991E-4</v>
      </c>
      <c r="O607">
        <f>tcofTTGPERCEO!M607 / O$2</f>
        <v>5.287648054145516E-4</v>
      </c>
      <c r="P607">
        <f>tcofTTGPERCEO!N607 / P$2</f>
        <v>1.002757583354224E-3</v>
      </c>
      <c r="Q607">
        <f>tcofTTGPERCEO!O607 / Q$2</f>
        <v>1.3880626611144161E-3</v>
      </c>
      <c r="R607">
        <f>tcofTTGPERCEO!P607 / R$2</f>
        <v>1.5735641227380016E-3</v>
      </c>
      <c r="S607">
        <f>tcofTTGPERCEO!Q607 / S$2</f>
        <v>2.9154518950437317E-4</v>
      </c>
      <c r="T607">
        <f>tcofTTGPERCEO!R607 / T$2</f>
        <v>0</v>
      </c>
      <c r="U607">
        <f>tcofTTGPERCEO!S607 / U$2</f>
        <v>3.297065611605671E-4</v>
      </c>
      <c r="V607">
        <f>tcofTTGPERCEO!T607 / V$2</f>
        <v>0</v>
      </c>
      <c r="Y607">
        <f>tcofTTGPERCEO!W607 / Y$2</f>
        <v>3.7759597230962869E-4</v>
      </c>
      <c r="Z607">
        <f>tcofTTGPERCEO!X607 / Z$2</f>
        <v>1.25997480050399E-3</v>
      </c>
      <c r="AA607">
        <f>tcofTTGPERCEO!Y607 / AA$2</f>
        <v>1.1587485515643105E-3</v>
      </c>
    </row>
    <row r="608" spans="1:27" x14ac:dyDescent="0.25">
      <c r="A608" t="s">
        <v>398</v>
      </c>
      <c r="B608" t="s">
        <v>379</v>
      </c>
      <c r="C608" t="s">
        <v>28</v>
      </c>
      <c r="D608">
        <v>2</v>
      </c>
      <c r="E608">
        <v>829</v>
      </c>
      <c r="F608" t="s">
        <v>399</v>
      </c>
      <c r="H608">
        <f t="shared" si="25"/>
        <v>6.9447493430299699E-3</v>
      </c>
      <c r="I608">
        <f t="shared" si="26"/>
        <v>4.8035385917937039E-3</v>
      </c>
      <c r="J608">
        <f>tcofTTGPERCEO!H608 / J$2</f>
        <v>9.3501636278634881E-4</v>
      </c>
      <c r="K608">
        <f>tcofTTGPERCEO!I608 / K$2</f>
        <v>6.7980965329707678E-4</v>
      </c>
      <c r="M608">
        <f>tcofTTGPERCEO!K608 / M$2</f>
        <v>2.1397239756071467E-4</v>
      </c>
      <c r="N608">
        <f>tcofTTGPERCEO!L608 / N$2</f>
        <v>7.5743230448778638E-4</v>
      </c>
      <c r="O608">
        <f>tcofTTGPERCEO!M608 / O$2</f>
        <v>8.6113125453226972E-4</v>
      </c>
      <c r="P608">
        <f>tcofTTGPERCEO!N608 / P$2</f>
        <v>5.0137879167711202E-4</v>
      </c>
      <c r="Q608">
        <f>tcofTTGPERCEO!O608 / Q$2</f>
        <v>1.98294665873488E-4</v>
      </c>
      <c r="R608">
        <f>tcofTTGPERCEO!P608 / R$2</f>
        <v>0</v>
      </c>
      <c r="S608">
        <f>tcofTTGPERCEO!Q608 / S$2</f>
        <v>0</v>
      </c>
      <c r="T608">
        <f>tcofTTGPERCEO!R608 / T$2</f>
        <v>1.6194331983805668E-4</v>
      </c>
      <c r="U608">
        <f>tcofTTGPERCEO!S608 / U$2</f>
        <v>4.9455984174085062E-4</v>
      </c>
      <c r="V608">
        <f>tcofTTGPERCEO!T608 / V$2</f>
        <v>7.9776625448743513E-4</v>
      </c>
      <c r="Y608">
        <f>tcofTTGPERCEO!W608 / Y$2</f>
        <v>5.0346129641283825E-4</v>
      </c>
      <c r="Z608">
        <f>tcofTTGPERCEO!X608 / Z$2</f>
        <v>8.3998320033599333E-4</v>
      </c>
      <c r="AA608">
        <f>tcofTTGPERCEO!Y608 / AA$2</f>
        <v>0</v>
      </c>
    </row>
    <row r="609" spans="1:27" x14ac:dyDescent="0.25">
      <c r="A609" t="s">
        <v>400</v>
      </c>
      <c r="B609" t="s">
        <v>379</v>
      </c>
      <c r="C609" t="s">
        <v>28</v>
      </c>
      <c r="D609">
        <v>3</v>
      </c>
      <c r="E609">
        <v>1217</v>
      </c>
      <c r="F609" t="s">
        <v>401</v>
      </c>
      <c r="H609">
        <f t="shared" si="25"/>
        <v>8.9270686612052969E-3</v>
      </c>
      <c r="I609">
        <f t="shared" si="26"/>
        <v>4.8412843412670792E-3</v>
      </c>
      <c r="J609">
        <f>tcofTTGPERCEO!H609 / J$2</f>
        <v>4.675081813931744E-4</v>
      </c>
      <c r="K609">
        <f>tcofTTGPERCEO!I609 / K$2</f>
        <v>6.7980965329707678E-4</v>
      </c>
      <c r="M609">
        <f>tcofTTGPERCEO!K609 / M$2</f>
        <v>7.4890339146250129E-4</v>
      </c>
      <c r="N609">
        <f>tcofTTGPERCEO!L609 / N$2</f>
        <v>4.7339519030486653E-4</v>
      </c>
      <c r="O609">
        <f>tcofTTGPERCEO!M609 / O$2</f>
        <v>7.4027072758037226E-4</v>
      </c>
      <c r="P609">
        <f>tcofTTGPERCEO!N609 / P$2</f>
        <v>0</v>
      </c>
      <c r="Q609">
        <f>tcofTTGPERCEO!O609 / Q$2</f>
        <v>5.9488399762046404E-4</v>
      </c>
      <c r="R609">
        <f>tcofTTGPERCEO!P609 / R$2</f>
        <v>0</v>
      </c>
      <c r="S609">
        <f>tcofTTGPERCEO!Q609 / S$2</f>
        <v>1.4577259475218659E-3</v>
      </c>
      <c r="T609">
        <f>tcofTTGPERCEO!R609 / T$2</f>
        <v>9.7165991902834013E-4</v>
      </c>
      <c r="U609">
        <f>tcofTTGPERCEO!S609 / U$2</f>
        <v>1.6485328058028355E-4</v>
      </c>
      <c r="V609">
        <f>tcofTTGPERCEO!T609 / V$2</f>
        <v>0</v>
      </c>
      <c r="Y609">
        <f>tcofTTGPERCEO!W609 / Y$2</f>
        <v>6.2932662051604787E-4</v>
      </c>
      <c r="Z609">
        <f>tcofTTGPERCEO!X609 / Z$2</f>
        <v>8.3998320033599333E-4</v>
      </c>
      <c r="AA609">
        <f>tcofTTGPERCEO!Y609 / AA$2</f>
        <v>1.1587485515643105E-3</v>
      </c>
    </row>
    <row r="610" spans="1:27" x14ac:dyDescent="0.25">
      <c r="A610" t="s">
        <v>402</v>
      </c>
      <c r="B610" t="s">
        <v>379</v>
      </c>
      <c r="C610" t="s">
        <v>28</v>
      </c>
      <c r="D610">
        <v>2</v>
      </c>
      <c r="E610">
        <v>1184</v>
      </c>
      <c r="F610" t="s">
        <v>403</v>
      </c>
      <c r="H610">
        <f t="shared" si="25"/>
        <v>2.6088149926314946E-2</v>
      </c>
      <c r="I610">
        <f t="shared" si="26"/>
        <v>1.58532040446802E-2</v>
      </c>
      <c r="J610">
        <f>tcofTTGPERCEO!H610 / J$2</f>
        <v>0</v>
      </c>
      <c r="K610">
        <f>tcofTTGPERCEO!I610 / K$2</f>
        <v>1.6995241332426921E-3</v>
      </c>
      <c r="M610">
        <f>tcofTTGPERCEO!K610 / M$2</f>
        <v>3.2095859634107199E-4</v>
      </c>
      <c r="N610">
        <f>tcofTTGPERCEO!L610 / N$2</f>
        <v>4.7339519030486653E-4</v>
      </c>
      <c r="O610">
        <f>tcofTTGPERCEO!M610 / O$2</f>
        <v>2.0093062605752959E-3</v>
      </c>
      <c r="P610">
        <f>tcofTTGPERCEO!N610 / P$2</f>
        <v>3.2589621459012284E-3</v>
      </c>
      <c r="Q610">
        <f>tcofTTGPERCEO!O610 / Q$2</f>
        <v>2.9744199881023199E-3</v>
      </c>
      <c r="R610">
        <f>tcofTTGPERCEO!P610 / R$2</f>
        <v>3.1471282454760031E-3</v>
      </c>
      <c r="S610">
        <f>tcofTTGPERCEO!Q610 / S$2</f>
        <v>2.0408163265306124E-3</v>
      </c>
      <c r="T610">
        <f>tcofTTGPERCEO!R610 / T$2</f>
        <v>4.8582995951417006E-4</v>
      </c>
      <c r="U610">
        <f>tcofTTGPERCEO!S610 / U$2</f>
        <v>1.483679525222552E-3</v>
      </c>
      <c r="V610">
        <f>tcofTTGPERCEO!T610 / V$2</f>
        <v>3.1910650179497405E-3</v>
      </c>
      <c r="Y610">
        <f>tcofTTGPERCEO!W610 / Y$2</f>
        <v>2.265575833857772E-3</v>
      </c>
      <c r="Z610">
        <f>tcofTTGPERCEO!X610 / Z$2</f>
        <v>4.1999160016799666E-4</v>
      </c>
      <c r="AA610">
        <f>tcofTTGPERCEO!Y610 / AA$2</f>
        <v>2.3174971031286211E-3</v>
      </c>
    </row>
    <row r="611" spans="1:27" x14ac:dyDescent="0.25">
      <c r="A611" t="s">
        <v>404</v>
      </c>
      <c r="B611" t="s">
        <v>379</v>
      </c>
      <c r="C611" t="s">
        <v>28</v>
      </c>
      <c r="D611">
        <v>1</v>
      </c>
      <c r="E611">
        <v>1738</v>
      </c>
      <c r="F611" t="s">
        <v>251</v>
      </c>
      <c r="H611">
        <f t="shared" si="25"/>
        <v>1.9487821997011896E-2</v>
      </c>
      <c r="I611">
        <f t="shared" si="26"/>
        <v>1.1270670257852377E-2</v>
      </c>
      <c r="J611">
        <f>tcofTTGPERCEO!H611 / J$2</f>
        <v>9.3501636278634881E-4</v>
      </c>
      <c r="K611">
        <f>tcofTTGPERCEO!I611 / K$2</f>
        <v>3.3990482664853839E-4</v>
      </c>
      <c r="M611">
        <f>tcofTTGPERCEO!K611 / M$2</f>
        <v>1.0698619878035734E-4</v>
      </c>
      <c r="N611">
        <f>tcofTTGPERCEO!L611 / N$2</f>
        <v>1.3255065328536262E-3</v>
      </c>
      <c r="O611">
        <f>tcofTTGPERCEO!M611 / O$2</f>
        <v>1.6769398114575779E-3</v>
      </c>
      <c r="P611">
        <f>tcofTTGPERCEO!N611 / P$2</f>
        <v>3.0082727500626723E-3</v>
      </c>
      <c r="Q611">
        <f>tcofTTGPERCEO!O611 / Q$2</f>
        <v>9.914733293674401E-4</v>
      </c>
      <c r="R611">
        <f>tcofTTGPERCEO!P611 / R$2</f>
        <v>1.5735641227380016E-3</v>
      </c>
      <c r="S611">
        <f>tcofTTGPERCEO!Q611 / S$2</f>
        <v>2.9154518950437317E-4</v>
      </c>
      <c r="T611">
        <f>tcofTTGPERCEO!R611 / T$2</f>
        <v>3.2388663967611336E-4</v>
      </c>
      <c r="U611">
        <f>tcofTTGPERCEO!S611 / U$2</f>
        <v>9.8911968348170125E-4</v>
      </c>
      <c r="V611">
        <f>tcofTTGPERCEO!T611 / V$2</f>
        <v>1.5955325089748703E-3</v>
      </c>
      <c r="Y611">
        <f>tcofTTGPERCEO!W611 / Y$2</f>
        <v>2.013845185651353E-3</v>
      </c>
      <c r="Z611">
        <f>tcofTTGPERCEO!X611 / Z$2</f>
        <v>8.3998320033599333E-4</v>
      </c>
      <c r="AA611">
        <f>tcofTTGPERCEO!Y611 / AA$2</f>
        <v>3.4762456546929316E-3</v>
      </c>
    </row>
    <row r="612" spans="1:27" x14ac:dyDescent="0.25">
      <c r="A612" t="s">
        <v>405</v>
      </c>
      <c r="B612" t="s">
        <v>379</v>
      </c>
      <c r="C612" t="s">
        <v>28</v>
      </c>
      <c r="D612">
        <v>2</v>
      </c>
      <c r="E612">
        <v>2073</v>
      </c>
      <c r="F612" t="s">
        <v>251</v>
      </c>
      <c r="H612">
        <f t="shared" si="25"/>
        <v>1.3641769605873403E-2</v>
      </c>
      <c r="I612">
        <f t="shared" si="26"/>
        <v>1.0058779206918722E-2</v>
      </c>
      <c r="J612">
        <f>tcofTTGPERCEO!H612 / J$2</f>
        <v>0</v>
      </c>
      <c r="K612">
        <f>tcofTTGPERCEO!I612 / K$2</f>
        <v>1.0197144799456153E-3</v>
      </c>
      <c r="M612">
        <f>tcofTTGPERCEO!K612 / M$2</f>
        <v>3.1025997646303627E-3</v>
      </c>
      <c r="N612">
        <f>tcofTTGPERCEO!L612 / N$2</f>
        <v>6.627532664268131E-4</v>
      </c>
      <c r="O612">
        <f>tcofTTGPERCEO!M612 / O$2</f>
        <v>1.2237128353879622E-3</v>
      </c>
      <c r="P612">
        <f>tcofTTGPERCEO!N612 / P$2</f>
        <v>1.7548257708698922E-3</v>
      </c>
      <c r="Q612">
        <f>tcofTTGPERCEO!O612 / Q$2</f>
        <v>1.98294665873488E-4</v>
      </c>
      <c r="R612">
        <f>tcofTTGPERCEO!P612 / R$2</f>
        <v>7.8678206136900079E-4</v>
      </c>
      <c r="S612">
        <f>tcofTTGPERCEO!Q612 / S$2</f>
        <v>8.7463556851311952E-4</v>
      </c>
      <c r="T612">
        <f>tcofTTGPERCEO!R612 / T$2</f>
        <v>4.8582995951417006E-4</v>
      </c>
      <c r="U612">
        <f>tcofTTGPERCEO!S612 / U$2</f>
        <v>8.2426640290141778E-4</v>
      </c>
      <c r="V612">
        <f>tcofTTGPERCEO!T612 / V$2</f>
        <v>1.1966493817311527E-3</v>
      </c>
      <c r="Y612">
        <f>tcofTTGPERCEO!W612 / Y$2</f>
        <v>2.5173064820641913E-4</v>
      </c>
      <c r="Z612">
        <f>tcofTTGPERCEO!X612 / Z$2</f>
        <v>1.25997480050399E-3</v>
      </c>
      <c r="AA612">
        <f>tcofTTGPERCEO!Y612 / AA$2</f>
        <v>0</v>
      </c>
    </row>
    <row r="613" spans="1:27" x14ac:dyDescent="0.25">
      <c r="A613" t="s">
        <v>406</v>
      </c>
      <c r="B613" t="s">
        <v>379</v>
      </c>
      <c r="C613" t="s">
        <v>28</v>
      </c>
      <c r="D613">
        <v>9</v>
      </c>
      <c r="E613">
        <v>1717</v>
      </c>
      <c r="F613" t="s">
        <v>407</v>
      </c>
      <c r="H613">
        <f t="shared" si="25"/>
        <v>3.1849212094617796E-4</v>
      </c>
      <c r="I613">
        <f t="shared" si="26"/>
        <v>3.1849212094617796E-4</v>
      </c>
      <c r="J613">
        <f>tcofTTGPERCEO!H613 / J$2</f>
        <v>0</v>
      </c>
      <c r="K613">
        <f>tcofTTGPERCEO!I613 / K$2</f>
        <v>0</v>
      </c>
      <c r="M613">
        <f>tcofTTGPERCEO!K613 / M$2</f>
        <v>1.0698619878035734E-4</v>
      </c>
      <c r="N613">
        <f>tcofTTGPERCEO!L613 / N$2</f>
        <v>0</v>
      </c>
      <c r="O613">
        <f>tcofTTGPERCEO!M613 / O$2</f>
        <v>2.1150592216582064E-4</v>
      </c>
      <c r="P613">
        <f>tcofTTGPERCEO!N613 / P$2</f>
        <v>0</v>
      </c>
      <c r="Q613">
        <f>tcofTTGPERCEO!O613 / Q$2</f>
        <v>0</v>
      </c>
      <c r="R613">
        <f>tcofTTGPERCEO!P613 / R$2</f>
        <v>0</v>
      </c>
      <c r="S613">
        <f>tcofTTGPERCEO!Q613 / S$2</f>
        <v>0</v>
      </c>
      <c r="T613">
        <f>tcofTTGPERCEO!R613 / T$2</f>
        <v>0</v>
      </c>
      <c r="U613">
        <f>tcofTTGPERCEO!S613 / U$2</f>
        <v>0</v>
      </c>
      <c r="V613">
        <f>tcofTTGPERCEO!T613 / V$2</f>
        <v>0</v>
      </c>
      <c r="Y613">
        <f>tcofTTGPERCEO!W613 / Y$2</f>
        <v>0</v>
      </c>
      <c r="Z613">
        <f>tcofTTGPERCEO!X613 / Z$2</f>
        <v>0</v>
      </c>
      <c r="AA613">
        <f>tcofTTGPERCEO!Y613 / AA$2</f>
        <v>0</v>
      </c>
    </row>
    <row r="614" spans="1:27" x14ac:dyDescent="0.25">
      <c r="A614" t="s">
        <v>408</v>
      </c>
      <c r="B614" t="s">
        <v>379</v>
      </c>
      <c r="C614" t="s">
        <v>28</v>
      </c>
      <c r="D614">
        <v>5</v>
      </c>
      <c r="E614">
        <v>566</v>
      </c>
      <c r="F614" t="s">
        <v>82</v>
      </c>
      <c r="H614">
        <f t="shared" si="25"/>
        <v>8.9177737864156326E-4</v>
      </c>
      <c r="I614">
        <f t="shared" si="26"/>
        <v>7.6591205453835375E-4</v>
      </c>
      <c r="J614">
        <f>tcofTTGPERCEO!H614 / J$2</f>
        <v>0</v>
      </c>
      <c r="K614">
        <f>tcofTTGPERCEO!I614 / K$2</f>
        <v>0</v>
      </c>
      <c r="M614">
        <f>tcofTTGPERCEO!K614 / M$2</f>
        <v>2.1397239756071467E-4</v>
      </c>
      <c r="N614">
        <f>tcofTTGPERCEO!L614 / N$2</f>
        <v>1.8935807612194659E-4</v>
      </c>
      <c r="O614">
        <f>tcofTTGPERCEO!M614 / O$2</f>
        <v>3.6258158085569254E-4</v>
      </c>
      <c r="P614">
        <f>tcofTTGPERCEO!N614 / P$2</f>
        <v>0</v>
      </c>
      <c r="Q614">
        <f>tcofTTGPERCEO!O614 / Q$2</f>
        <v>0</v>
      </c>
      <c r="R614">
        <f>tcofTTGPERCEO!P614 / R$2</f>
        <v>0</v>
      </c>
      <c r="S614">
        <f>tcofTTGPERCEO!Q614 / S$2</f>
        <v>0</v>
      </c>
      <c r="T614">
        <f>tcofTTGPERCEO!R614 / T$2</f>
        <v>0</v>
      </c>
      <c r="U614">
        <f>tcofTTGPERCEO!S614 / U$2</f>
        <v>0</v>
      </c>
      <c r="V614">
        <f>tcofTTGPERCEO!T614 / V$2</f>
        <v>0</v>
      </c>
      <c r="Y614">
        <f>tcofTTGPERCEO!W614 / Y$2</f>
        <v>1.2586532410320956E-4</v>
      </c>
      <c r="Z614">
        <f>tcofTTGPERCEO!X614 / Z$2</f>
        <v>0</v>
      </c>
      <c r="AA614">
        <f>tcofTTGPERCEO!Y614 / AA$2</f>
        <v>0</v>
      </c>
    </row>
    <row r="615" spans="1:27" x14ac:dyDescent="0.25">
      <c r="A615" t="s">
        <v>409</v>
      </c>
      <c r="B615" t="s">
        <v>379</v>
      </c>
      <c r="C615" t="s">
        <v>28</v>
      </c>
      <c r="D615">
        <v>2</v>
      </c>
      <c r="E615">
        <v>1008</v>
      </c>
      <c r="F615" t="s">
        <v>410</v>
      </c>
      <c r="H615">
        <f t="shared" si="25"/>
        <v>7.1714648527703472E-3</v>
      </c>
      <c r="I615">
        <f t="shared" si="26"/>
        <v>5.4317183153382124E-3</v>
      </c>
      <c r="J615">
        <f>tcofTTGPERCEO!H615 / J$2</f>
        <v>0</v>
      </c>
      <c r="K615">
        <f>tcofTTGPERCEO!I615 / K$2</f>
        <v>0</v>
      </c>
      <c r="M615">
        <f>tcofTTGPERCEO!K615 / M$2</f>
        <v>0</v>
      </c>
      <c r="N615">
        <f>tcofTTGPERCEO!L615 / N$2</f>
        <v>2.8403711418291991E-4</v>
      </c>
      <c r="O615">
        <f>tcofTTGPERCEO!M615 / O$2</f>
        <v>8.0070099105632099E-4</v>
      </c>
      <c r="P615">
        <f>tcofTTGPERCEO!N615 / P$2</f>
        <v>1.002757583354224E-3</v>
      </c>
      <c r="Q615">
        <f>tcofTTGPERCEO!O615 / Q$2</f>
        <v>7.9317866349395201E-4</v>
      </c>
      <c r="R615">
        <f>tcofTTGPERCEO!P615 / R$2</f>
        <v>1.5735641227380016E-3</v>
      </c>
      <c r="S615">
        <f>tcofTTGPERCEO!Q615 / S$2</f>
        <v>2.9154518950437317E-4</v>
      </c>
      <c r="T615">
        <f>tcofTTGPERCEO!R615 / T$2</f>
        <v>6.4777327935222671E-4</v>
      </c>
      <c r="U615">
        <f>tcofTTGPERCEO!S615 / U$2</f>
        <v>3.297065611605671E-4</v>
      </c>
      <c r="V615">
        <f>tcofTTGPERCEO!T615 / V$2</f>
        <v>3.9888312724371757E-4</v>
      </c>
      <c r="Y615">
        <f>tcofTTGPERCEO!W615 / Y$2</f>
        <v>6.2932662051604787E-4</v>
      </c>
      <c r="Z615">
        <f>tcofTTGPERCEO!X615 / Z$2</f>
        <v>4.1999160016799666E-4</v>
      </c>
      <c r="AA615">
        <f>tcofTTGPERCEO!Y615 / AA$2</f>
        <v>0</v>
      </c>
    </row>
    <row r="616" spans="1:27" x14ac:dyDescent="0.25">
      <c r="A616" t="s">
        <v>411</v>
      </c>
      <c r="B616" t="s">
        <v>379</v>
      </c>
      <c r="C616" t="s">
        <v>28</v>
      </c>
      <c r="D616">
        <v>13</v>
      </c>
      <c r="E616">
        <v>818</v>
      </c>
      <c r="F616" t="s">
        <v>380</v>
      </c>
      <c r="H616">
        <f t="shared" si="25"/>
        <v>1.3423189942911086E-2</v>
      </c>
      <c r="I616">
        <f t="shared" si="26"/>
        <v>1.1247505505507504E-2</v>
      </c>
      <c r="J616">
        <f>tcofTTGPERCEO!H616 / J$2</f>
        <v>1.4025245441795231E-3</v>
      </c>
      <c r="K616">
        <f>tcofTTGPERCEO!I616 / K$2</f>
        <v>1.6995241332426921E-3</v>
      </c>
      <c r="M616">
        <f>tcofTTGPERCEO!K616 / M$2</f>
        <v>1.283834385364288E-3</v>
      </c>
      <c r="N616">
        <f>tcofTTGPERCEO!L616 / N$2</f>
        <v>8.5211134254875966E-4</v>
      </c>
      <c r="O616">
        <f>tcofTTGPERCEO!M616 / O$2</f>
        <v>1.3898960599468214E-3</v>
      </c>
      <c r="P616">
        <f>tcofTTGPERCEO!N616 / P$2</f>
        <v>1.7548257708698922E-3</v>
      </c>
      <c r="Q616">
        <f>tcofTTGPERCEO!O616 / Q$2</f>
        <v>1.586357326987904E-3</v>
      </c>
      <c r="R616">
        <f>tcofTTGPERCEO!P616 / R$2</f>
        <v>7.8678206136900079E-4</v>
      </c>
      <c r="S616">
        <f>tcofTTGPERCEO!Q616 / S$2</f>
        <v>8.7463556851311952E-4</v>
      </c>
      <c r="T616">
        <f>tcofTTGPERCEO!R616 / T$2</f>
        <v>1.6194331983805668E-4</v>
      </c>
      <c r="U616">
        <f>tcofTTGPERCEO!S616 / U$2</f>
        <v>3.297065611605671E-4</v>
      </c>
      <c r="V616">
        <f>tcofTTGPERCEO!T616 / V$2</f>
        <v>0</v>
      </c>
      <c r="Y616">
        <f>tcofTTGPERCEO!W616 / Y$2</f>
        <v>8.81057268722467E-4</v>
      </c>
      <c r="Z616">
        <f>tcofTTGPERCEO!X616 / Z$2</f>
        <v>4.1999160016799666E-4</v>
      </c>
      <c r="AA616">
        <f>tcofTTGPERCEO!Y616 / AA$2</f>
        <v>0</v>
      </c>
    </row>
    <row r="617" spans="1:27" x14ac:dyDescent="0.25">
      <c r="A617" t="s">
        <v>412</v>
      </c>
      <c r="B617" t="s">
        <v>379</v>
      </c>
      <c r="C617" t="s">
        <v>28</v>
      </c>
      <c r="D617">
        <v>12</v>
      </c>
      <c r="E617">
        <v>2044</v>
      </c>
      <c r="F617" t="s">
        <v>380</v>
      </c>
      <c r="H617">
        <f t="shared" si="25"/>
        <v>6.4578217723722051E-3</v>
      </c>
      <c r="I617">
        <f t="shared" si="26"/>
        <v>3.7951110317787267E-3</v>
      </c>
      <c r="J617">
        <f>tcofTTGPERCEO!H617 / J$2</f>
        <v>4.675081813931744E-4</v>
      </c>
      <c r="K617">
        <f>tcofTTGPERCEO!I617 / K$2</f>
        <v>3.3990482664853839E-4</v>
      </c>
      <c r="M617">
        <f>tcofTTGPERCEO!K617 / M$2</f>
        <v>5.3493099390178669E-4</v>
      </c>
      <c r="N617">
        <f>tcofTTGPERCEO!L617 / N$2</f>
        <v>9.4679038060973297E-5</v>
      </c>
      <c r="O617">
        <f>tcofTTGPERCEO!M617 / O$2</f>
        <v>6.4962533236644917E-4</v>
      </c>
      <c r="P617">
        <f>tcofTTGPERCEO!N617 / P$2</f>
        <v>0</v>
      </c>
      <c r="Q617">
        <f>tcofTTGPERCEO!O617 / Q$2</f>
        <v>5.9488399762046404E-4</v>
      </c>
      <c r="R617">
        <f>tcofTTGPERCEO!P617 / R$2</f>
        <v>7.8678206136900079E-4</v>
      </c>
      <c r="S617">
        <f>tcofTTGPERCEO!Q617 / S$2</f>
        <v>8.7463556851311952E-4</v>
      </c>
      <c r="T617">
        <f>tcofTTGPERCEO!R617 / T$2</f>
        <v>1.6194331983805668E-4</v>
      </c>
      <c r="U617">
        <f>tcofTTGPERCEO!S617 / U$2</f>
        <v>1.6485328058028355E-4</v>
      </c>
      <c r="V617">
        <f>tcofTTGPERCEO!T617 / V$2</f>
        <v>0</v>
      </c>
      <c r="Y617">
        <f>tcofTTGPERCEO!W617 / Y$2</f>
        <v>6.2932662051604787E-4</v>
      </c>
      <c r="Z617">
        <f>tcofTTGPERCEO!X617 / Z$2</f>
        <v>0</v>
      </c>
      <c r="AA617">
        <f>tcofTTGPERCEO!Y617 / AA$2</f>
        <v>1.1587485515643105E-3</v>
      </c>
    </row>
    <row r="618" spans="1:27" x14ac:dyDescent="0.25">
      <c r="A618" t="s">
        <v>413</v>
      </c>
      <c r="B618" t="s">
        <v>379</v>
      </c>
      <c r="C618" t="s">
        <v>28</v>
      </c>
      <c r="D618">
        <v>8</v>
      </c>
      <c r="E618">
        <v>1123</v>
      </c>
      <c r="F618" t="s">
        <v>251</v>
      </c>
      <c r="H618">
        <f t="shared" si="25"/>
        <v>6.5479620527197496E-3</v>
      </c>
      <c r="I618">
        <f t="shared" si="26"/>
        <v>5.2070986425313322E-3</v>
      </c>
      <c r="J618">
        <f>tcofTTGPERCEO!H618 / J$2</f>
        <v>0</v>
      </c>
      <c r="K618">
        <f>tcofTTGPERCEO!I618 / K$2</f>
        <v>6.7980965329707678E-4</v>
      </c>
      <c r="M618">
        <f>tcofTTGPERCEO!K618 / M$2</f>
        <v>8.5588959024285869E-4</v>
      </c>
      <c r="N618">
        <f>tcofTTGPERCEO!L618 / N$2</f>
        <v>6.627532664268131E-4</v>
      </c>
      <c r="O618">
        <f>tcofTTGPERCEO!M618 / O$2</f>
        <v>9.9709934735315447E-4</v>
      </c>
      <c r="P618">
        <f>tcofTTGPERCEO!N618 / P$2</f>
        <v>5.0137879167711202E-4</v>
      </c>
      <c r="Q618">
        <f>tcofTTGPERCEO!O618 / Q$2</f>
        <v>3.9658933174697601E-4</v>
      </c>
      <c r="R618">
        <f>tcofTTGPERCEO!P618 / R$2</f>
        <v>7.8678206136900079E-4</v>
      </c>
      <c r="S618">
        <f>tcofTTGPERCEO!Q618 / S$2</f>
        <v>2.9154518950437317E-4</v>
      </c>
      <c r="T618">
        <f>tcofTTGPERCEO!R618 / T$2</f>
        <v>1.6194331983805668E-4</v>
      </c>
      <c r="U618">
        <f>tcofTTGPERCEO!S618 / U$2</f>
        <v>1.6485328058028355E-4</v>
      </c>
      <c r="V618">
        <f>tcofTTGPERCEO!T618 / V$2</f>
        <v>0</v>
      </c>
      <c r="Y618">
        <f>tcofTTGPERCEO!W618 / Y$2</f>
        <v>6.2932662051604787E-4</v>
      </c>
      <c r="Z618">
        <f>tcofTTGPERCEO!X618 / Z$2</f>
        <v>4.1999160016799666E-4</v>
      </c>
      <c r="AA618">
        <f>tcofTTGPERCEO!Y618 / AA$2</f>
        <v>0</v>
      </c>
    </row>
    <row r="619" spans="1:27" x14ac:dyDescent="0.25">
      <c r="A619" t="s">
        <v>414</v>
      </c>
      <c r="B619" t="s">
        <v>379</v>
      </c>
      <c r="C619" t="s">
        <v>28</v>
      </c>
      <c r="D619">
        <v>4</v>
      </c>
      <c r="E619">
        <v>1167</v>
      </c>
      <c r="F619" t="s">
        <v>415</v>
      </c>
      <c r="H619">
        <f t="shared" si="25"/>
        <v>1.7596074260637244E-2</v>
      </c>
      <c r="I619">
        <f t="shared" si="26"/>
        <v>1.2452100262645097E-2</v>
      </c>
      <c r="J619">
        <f>tcofTTGPERCEO!H619 / J$2</f>
        <v>0</v>
      </c>
      <c r="K619">
        <f>tcofTTGPERCEO!I619 / K$2</f>
        <v>0</v>
      </c>
      <c r="M619">
        <f>tcofTTGPERCEO!K619 / M$2</f>
        <v>2.1397239756071468E-3</v>
      </c>
      <c r="N619">
        <f>tcofTTGPERCEO!L619 / N$2</f>
        <v>1.4201855709145995E-3</v>
      </c>
      <c r="O619">
        <f>tcofTTGPERCEO!M619 / O$2</f>
        <v>1.5258641527677061E-3</v>
      </c>
      <c r="P619">
        <f>tcofTTGPERCEO!N619 / P$2</f>
        <v>3.0082727500626723E-3</v>
      </c>
      <c r="Q619">
        <f>tcofTTGPERCEO!O619 / Q$2</f>
        <v>9.914733293674401E-4</v>
      </c>
      <c r="R619">
        <f>tcofTTGPERCEO!P619 / R$2</f>
        <v>1.5735641227380016E-3</v>
      </c>
      <c r="S619">
        <f>tcofTTGPERCEO!Q619 / S$2</f>
        <v>8.7463556851311952E-4</v>
      </c>
      <c r="T619">
        <f>tcofTTGPERCEO!R619 / T$2</f>
        <v>1.1336032388663967E-3</v>
      </c>
      <c r="U619">
        <f>tcofTTGPERCEO!S619 / U$2</f>
        <v>6.594131223211342E-4</v>
      </c>
      <c r="V619">
        <f>tcofTTGPERCEO!T619 / V$2</f>
        <v>1.1966493817311527E-3</v>
      </c>
      <c r="Y619">
        <f>tcofTTGPERCEO!W619 / Y$2</f>
        <v>7.5519194461925738E-4</v>
      </c>
      <c r="Z619">
        <f>tcofTTGPERCEO!X619 / Z$2</f>
        <v>0</v>
      </c>
      <c r="AA619">
        <f>tcofTTGPERCEO!Y619 / AA$2</f>
        <v>2.3174971031286211E-3</v>
      </c>
    </row>
    <row r="620" spans="1:27" x14ac:dyDescent="0.25">
      <c r="A620" t="s">
        <v>416</v>
      </c>
      <c r="B620" t="s">
        <v>379</v>
      </c>
      <c r="C620" t="s">
        <v>28</v>
      </c>
      <c r="D620">
        <v>22</v>
      </c>
      <c r="E620">
        <v>2257</v>
      </c>
      <c r="F620" t="s">
        <v>393</v>
      </c>
      <c r="H620">
        <f t="shared" si="25"/>
        <v>1.6353070934263299E-2</v>
      </c>
      <c r="I620">
        <f t="shared" si="26"/>
        <v>1.1495969687892562E-2</v>
      </c>
      <c r="J620">
        <f>tcofTTGPERCEO!H620 / J$2</f>
        <v>4.675081813931744E-4</v>
      </c>
      <c r="K620">
        <f>tcofTTGPERCEO!I620 / K$2</f>
        <v>0</v>
      </c>
      <c r="M620">
        <f>tcofTTGPERCEO!K620 / M$2</f>
        <v>2.9956135658500051E-3</v>
      </c>
      <c r="N620">
        <f>tcofTTGPERCEO!L620 / N$2</f>
        <v>1.3255065328536262E-3</v>
      </c>
      <c r="O620">
        <f>tcofTTGPERCEO!M620 / O$2</f>
        <v>1.9639835629683346E-3</v>
      </c>
      <c r="P620">
        <f>tcofTTGPERCEO!N620 / P$2</f>
        <v>2.5068939583855602E-3</v>
      </c>
      <c r="Q620">
        <f>tcofTTGPERCEO!O620 / Q$2</f>
        <v>7.9317866349395201E-4</v>
      </c>
      <c r="R620">
        <f>tcofTTGPERCEO!P620 / R$2</f>
        <v>7.8678206136900079E-4</v>
      </c>
      <c r="S620">
        <f>tcofTTGPERCEO!Q620 / S$2</f>
        <v>2.0408163265306124E-3</v>
      </c>
      <c r="T620">
        <f>tcofTTGPERCEO!R620 / T$2</f>
        <v>1.6194331983805668E-4</v>
      </c>
      <c r="U620">
        <f>tcofTTGPERCEO!S620 / U$2</f>
        <v>4.9455984174085062E-4</v>
      </c>
      <c r="V620">
        <f>tcofTTGPERCEO!T620 / V$2</f>
        <v>3.9888312724371757E-4</v>
      </c>
      <c r="Y620">
        <f>tcofTTGPERCEO!W620 / Y$2</f>
        <v>1.2586532410320957E-3</v>
      </c>
      <c r="Z620">
        <f>tcofTTGPERCEO!X620 / Z$2</f>
        <v>0</v>
      </c>
      <c r="AA620">
        <f>tcofTTGPERCEO!Y620 / AA$2</f>
        <v>1.1587485515643105E-3</v>
      </c>
    </row>
    <row r="621" spans="1:27" x14ac:dyDescent="0.25">
      <c r="A621" t="s">
        <v>417</v>
      </c>
      <c r="B621" t="s">
        <v>379</v>
      </c>
      <c r="C621" t="s">
        <v>28</v>
      </c>
      <c r="D621">
        <v>6</v>
      </c>
      <c r="E621">
        <v>2445</v>
      </c>
      <c r="F621" t="s">
        <v>90</v>
      </c>
      <c r="H621">
        <f t="shared" si="25"/>
        <v>3.2578855497212159E-3</v>
      </c>
      <c r="I621">
        <f t="shared" si="26"/>
        <v>2.7146097120104239E-3</v>
      </c>
      <c r="J621">
        <f>tcofTTGPERCEO!H621 / J$2</f>
        <v>0</v>
      </c>
      <c r="K621">
        <f>tcofTTGPERCEO!I621 / K$2</f>
        <v>0</v>
      </c>
      <c r="M621">
        <f>tcofTTGPERCEO!K621 / M$2</f>
        <v>2.1397239756071467E-4</v>
      </c>
      <c r="N621">
        <f>tcofTTGPERCEO!L621 / N$2</f>
        <v>2.8403711418291991E-4</v>
      </c>
      <c r="O621">
        <f>tcofTTGPERCEO!M621 / O$2</f>
        <v>2.7193618564176939E-4</v>
      </c>
      <c r="P621">
        <f>tcofTTGPERCEO!N621 / P$2</f>
        <v>5.0137879167711202E-4</v>
      </c>
      <c r="Q621">
        <f>tcofTTGPERCEO!O621 / Q$2</f>
        <v>0</v>
      </c>
      <c r="R621">
        <f>tcofTTGPERCEO!P621 / R$2</f>
        <v>7.8678206136900079E-4</v>
      </c>
      <c r="S621">
        <f>tcofTTGPERCEO!Q621 / S$2</f>
        <v>2.9154518950437317E-4</v>
      </c>
      <c r="T621">
        <f>tcofTTGPERCEO!R621 / T$2</f>
        <v>1.6194331983805668E-4</v>
      </c>
      <c r="U621">
        <f>tcofTTGPERCEO!S621 / U$2</f>
        <v>4.9455984174085062E-4</v>
      </c>
      <c r="V621">
        <f>tcofTTGPERCEO!T621 / V$2</f>
        <v>0</v>
      </c>
      <c r="Y621">
        <f>tcofTTGPERCEO!W621 / Y$2</f>
        <v>2.5173064820641913E-4</v>
      </c>
      <c r="Z621">
        <f>tcofTTGPERCEO!X621 / Z$2</f>
        <v>0</v>
      </c>
      <c r="AA621">
        <f>tcofTTGPERCEO!Y621 / AA$2</f>
        <v>0</v>
      </c>
    </row>
    <row r="622" spans="1:27" x14ac:dyDescent="0.25">
      <c r="A622" t="s">
        <v>418</v>
      </c>
      <c r="B622" t="s">
        <v>379</v>
      </c>
      <c r="C622" t="s">
        <v>28</v>
      </c>
      <c r="D622">
        <v>2</v>
      </c>
      <c r="E622">
        <v>1066</v>
      </c>
      <c r="F622" t="s">
        <v>391</v>
      </c>
      <c r="H622">
        <f t="shared" si="25"/>
        <v>2.5093354941409823E-2</v>
      </c>
      <c r="I622">
        <f t="shared" si="26"/>
        <v>2.2414030525583589E-2</v>
      </c>
      <c r="J622">
        <f>tcofTTGPERCEO!H622 / J$2</f>
        <v>4.675081813931744E-4</v>
      </c>
      <c r="K622">
        <f>tcofTTGPERCEO!I622 / K$2</f>
        <v>1.6995241332426921E-3</v>
      </c>
      <c r="M622">
        <f>tcofTTGPERCEO!K622 / M$2</f>
        <v>5.1353375414571519E-3</v>
      </c>
      <c r="N622">
        <f>tcofTTGPERCEO!L622 / N$2</f>
        <v>1.9882597992804392E-3</v>
      </c>
      <c r="O622">
        <f>tcofTTGPERCEO!M622 / O$2</f>
        <v>2.8100072516316172E-3</v>
      </c>
      <c r="P622">
        <f>tcofTTGPERCEO!N622 / P$2</f>
        <v>2.0055151667084481E-3</v>
      </c>
      <c r="Q622">
        <f>tcofTTGPERCEO!O622 / Q$2</f>
        <v>1.586357326987904E-3</v>
      </c>
      <c r="R622">
        <f>tcofTTGPERCEO!P622 / R$2</f>
        <v>3.1471282454760031E-3</v>
      </c>
      <c r="S622">
        <f>tcofTTGPERCEO!Q622 / S$2</f>
        <v>8.7463556851311952E-4</v>
      </c>
      <c r="T622">
        <f>tcofTTGPERCEO!R622 / T$2</f>
        <v>2.9149797570850204E-3</v>
      </c>
      <c r="U622">
        <f>tcofTTGPERCEO!S622 / U$2</f>
        <v>6.594131223211342E-4</v>
      </c>
      <c r="V622">
        <f>tcofTTGPERCEO!T622 / V$2</f>
        <v>7.9776625448743513E-4</v>
      </c>
      <c r="Y622">
        <f>tcofTTGPERCEO!W622 / Y$2</f>
        <v>1.0069225928256765E-3</v>
      </c>
      <c r="Z622">
        <f>tcofTTGPERCEO!X622 / Z$2</f>
        <v>0</v>
      </c>
      <c r="AA622">
        <f>tcofTTGPERCEO!Y622 / AA$2</f>
        <v>0</v>
      </c>
    </row>
    <row r="623" spans="1:27" x14ac:dyDescent="0.25">
      <c r="A623" t="s">
        <v>419</v>
      </c>
      <c r="B623" t="s">
        <v>379</v>
      </c>
      <c r="C623" t="s">
        <v>28</v>
      </c>
      <c r="D623">
        <v>5</v>
      </c>
      <c r="E623">
        <v>2824</v>
      </c>
      <c r="F623" t="s">
        <v>420</v>
      </c>
      <c r="H623">
        <f t="shared" si="25"/>
        <v>1.1589031938926009E-2</v>
      </c>
      <c r="I623">
        <f t="shared" si="26"/>
        <v>4.938870987545519E-3</v>
      </c>
      <c r="J623">
        <f>tcofTTGPERCEO!H623 / J$2</f>
        <v>1.4025245441795231E-3</v>
      </c>
      <c r="K623">
        <f>tcofTTGPERCEO!I623 / K$2</f>
        <v>0</v>
      </c>
      <c r="M623">
        <f>tcofTTGPERCEO!K623 / M$2</f>
        <v>7.4890339146250129E-4</v>
      </c>
      <c r="N623">
        <f>tcofTTGPERCEO!L623 / N$2</f>
        <v>1.8935807612194659E-4</v>
      </c>
      <c r="O623">
        <f>tcofTTGPERCEO!M623 / O$2</f>
        <v>5.4387237128353878E-4</v>
      </c>
      <c r="P623">
        <f>tcofTTGPERCEO!N623 / P$2</f>
        <v>2.5068939583855601E-4</v>
      </c>
      <c r="Q623">
        <f>tcofTTGPERCEO!O623 / Q$2</f>
        <v>1.98294665873488E-4</v>
      </c>
      <c r="R623">
        <f>tcofTTGPERCEO!P623 / R$2</f>
        <v>7.8678206136900079E-4</v>
      </c>
      <c r="S623">
        <f>tcofTTGPERCEO!Q623 / S$2</f>
        <v>0</v>
      </c>
      <c r="T623">
        <f>tcofTTGPERCEO!R623 / T$2</f>
        <v>3.2388663967611336E-4</v>
      </c>
      <c r="U623">
        <f>tcofTTGPERCEO!S623 / U$2</f>
        <v>4.9455984174085062E-4</v>
      </c>
      <c r="V623">
        <f>tcofTTGPERCEO!T623 / V$2</f>
        <v>0</v>
      </c>
      <c r="Y623">
        <f>tcofTTGPERCEO!W623 / Y$2</f>
        <v>7.5519194461925738E-4</v>
      </c>
      <c r="Z623">
        <f>tcofTTGPERCEO!X623 / Z$2</f>
        <v>1.25997480050399E-3</v>
      </c>
      <c r="AA623">
        <f>tcofTTGPERCEO!Y623 / AA$2</f>
        <v>4.6349942062572421E-3</v>
      </c>
    </row>
    <row r="624" spans="1:27" x14ac:dyDescent="0.25">
      <c r="A624" t="s">
        <v>421</v>
      </c>
      <c r="B624" t="s">
        <v>379</v>
      </c>
      <c r="C624" t="s">
        <v>28</v>
      </c>
      <c r="D624">
        <v>4</v>
      </c>
      <c r="E624">
        <v>992</v>
      </c>
      <c r="F624" t="s">
        <v>422</v>
      </c>
      <c r="H624">
        <f t="shared" si="25"/>
        <v>1.7929332716135629E-2</v>
      </c>
      <c r="I624">
        <f t="shared" si="26"/>
        <v>1.2663202678289329E-2</v>
      </c>
      <c r="J624">
        <f>tcofTTGPERCEO!H624 / J$2</f>
        <v>0</v>
      </c>
      <c r="K624">
        <f>tcofTTGPERCEO!I624 / K$2</f>
        <v>3.3990482664853839E-4</v>
      </c>
      <c r="M624">
        <f>tcofTTGPERCEO!K624 / M$2</f>
        <v>2.1397239756071467E-4</v>
      </c>
      <c r="N624">
        <f>tcofTTGPERCEO!L624 / N$2</f>
        <v>4.7339519030486653E-4</v>
      </c>
      <c r="O624">
        <f>tcofTTGPERCEO!M624 / O$2</f>
        <v>2.2510273144790913E-3</v>
      </c>
      <c r="P624">
        <f>tcofTTGPERCEO!N624 / P$2</f>
        <v>6.0165455001253447E-3</v>
      </c>
      <c r="Q624">
        <f>tcofTTGPERCEO!O624 / Q$2</f>
        <v>1.98294665873488E-4</v>
      </c>
      <c r="R624">
        <f>tcofTTGPERCEO!P624 / R$2</f>
        <v>2.3603461841070024E-3</v>
      </c>
      <c r="S624">
        <f>tcofTTGPERCEO!Q624 / S$2</f>
        <v>8.7463556851311952E-4</v>
      </c>
      <c r="T624">
        <f>tcofTTGPERCEO!R624 / T$2</f>
        <v>8.0971659919028337E-4</v>
      </c>
      <c r="U624">
        <f>tcofTTGPERCEO!S624 / U$2</f>
        <v>0</v>
      </c>
      <c r="V624">
        <f>tcofTTGPERCEO!T624 / V$2</f>
        <v>0</v>
      </c>
      <c r="Y624">
        <f>tcofTTGPERCEO!W624 / Y$2</f>
        <v>1.132787916928886E-3</v>
      </c>
      <c r="Z624">
        <f>tcofTTGPERCEO!X624 / Z$2</f>
        <v>2.0999580008399833E-3</v>
      </c>
      <c r="AA624">
        <f>tcofTTGPERCEO!Y624 / AA$2</f>
        <v>1.1587485515643105E-3</v>
      </c>
    </row>
    <row r="625" spans="1:27" x14ac:dyDescent="0.25">
      <c r="A625" t="s">
        <v>423</v>
      </c>
      <c r="B625" t="s">
        <v>379</v>
      </c>
      <c r="C625" t="s">
        <v>28</v>
      </c>
      <c r="D625">
        <v>6</v>
      </c>
      <c r="E625">
        <v>1428</v>
      </c>
      <c r="F625" t="s">
        <v>393</v>
      </c>
      <c r="H625">
        <f t="shared" si="25"/>
        <v>2.1043450568245532E-2</v>
      </c>
      <c r="I625">
        <f t="shared" si="26"/>
        <v>1.4377269135109887E-2</v>
      </c>
      <c r="J625">
        <f>tcofTTGPERCEO!H625 / J$2</f>
        <v>2.3375409069658717E-3</v>
      </c>
      <c r="K625">
        <f>tcofTTGPERCEO!I625 / K$2</f>
        <v>2.0394289598912306E-3</v>
      </c>
      <c r="M625">
        <f>tcofTTGPERCEO!K625 / M$2</f>
        <v>2.2467101743875039E-3</v>
      </c>
      <c r="N625">
        <f>tcofTTGPERCEO!L625 / N$2</f>
        <v>1.1361484567316796E-3</v>
      </c>
      <c r="O625">
        <f>tcofTTGPERCEO!M625 / O$2</f>
        <v>1.5409717186366933E-3</v>
      </c>
      <c r="P625">
        <f>tcofTTGPERCEO!N625 / P$2</f>
        <v>2.2562045625470041E-3</v>
      </c>
      <c r="Q625">
        <f>tcofTTGPERCEO!O625 / Q$2</f>
        <v>3.9658933174697601E-4</v>
      </c>
      <c r="R625">
        <f>tcofTTGPERCEO!P625 / R$2</f>
        <v>7.8678206136900079E-4</v>
      </c>
      <c r="S625">
        <f>tcofTTGPERCEO!Q625 / S$2</f>
        <v>1.1661807580174927E-3</v>
      </c>
      <c r="T625">
        <f>tcofTTGPERCEO!R625 / T$2</f>
        <v>6.4777327935222671E-4</v>
      </c>
      <c r="U625">
        <f>tcofTTGPERCEO!S625 / U$2</f>
        <v>9.8911968348170125E-4</v>
      </c>
      <c r="V625">
        <f>tcofTTGPERCEO!T625 / V$2</f>
        <v>1.5955325089748703E-3</v>
      </c>
      <c r="Y625">
        <f>tcofTTGPERCEO!W625 / Y$2</f>
        <v>1.3845185651353053E-3</v>
      </c>
      <c r="Z625">
        <f>tcofTTGPERCEO!X625 / Z$2</f>
        <v>2.51994960100798E-3</v>
      </c>
      <c r="AA625">
        <f>tcofTTGPERCEO!Y625 / AA$2</f>
        <v>0</v>
      </c>
    </row>
    <row r="626" spans="1:27" x14ac:dyDescent="0.25">
      <c r="A626" t="s">
        <v>424</v>
      </c>
      <c r="B626" t="s">
        <v>379</v>
      </c>
      <c r="C626" t="s">
        <v>28</v>
      </c>
      <c r="D626">
        <v>49</v>
      </c>
      <c r="E626">
        <v>3810</v>
      </c>
      <c r="F626" t="s">
        <v>425</v>
      </c>
      <c r="H626">
        <f t="shared" si="25"/>
        <v>3.5469358732232871E-2</v>
      </c>
      <c r="I626">
        <f t="shared" si="26"/>
        <v>2.0513353181762194E-2</v>
      </c>
      <c r="J626">
        <f>tcofTTGPERCEO!H626 / J$2</f>
        <v>1.0752688172043012E-2</v>
      </c>
      <c r="K626">
        <f>tcofTTGPERCEO!I626 / K$2</f>
        <v>2.379333786539769E-3</v>
      </c>
      <c r="M626">
        <f>tcofTTGPERCEO!K626 / M$2</f>
        <v>0</v>
      </c>
      <c r="N626">
        <f>tcofTTGPERCEO!L626 / N$2</f>
        <v>1.1361484567316796E-3</v>
      </c>
      <c r="O626">
        <f>tcofTTGPERCEO!M626 / O$2</f>
        <v>1.8582306018854243E-3</v>
      </c>
      <c r="P626">
        <f>tcofTTGPERCEO!N626 / P$2</f>
        <v>5.0137879167711202E-4</v>
      </c>
      <c r="Q626">
        <f>tcofTTGPERCEO!O626 / Q$2</f>
        <v>1.586357326987904E-3</v>
      </c>
      <c r="R626">
        <f>tcofTTGPERCEO!P626 / R$2</f>
        <v>0</v>
      </c>
      <c r="S626">
        <f>tcofTTGPERCEO!Q626 / S$2</f>
        <v>1.4577259475218659E-3</v>
      </c>
      <c r="T626">
        <f>tcofTTGPERCEO!R626 / T$2</f>
        <v>4.8582995951417006E-4</v>
      </c>
      <c r="U626">
        <f>tcofTTGPERCEO!S626 / U$2</f>
        <v>1.8133860863831189E-3</v>
      </c>
      <c r="V626">
        <f>tcofTTGPERCEO!T626 / V$2</f>
        <v>1.1966493817311527E-3</v>
      </c>
      <c r="Y626">
        <f>tcofTTGPERCEO!W626 / Y$2</f>
        <v>1.8879798615481435E-3</v>
      </c>
      <c r="Z626">
        <f>tcofTTGPERCEO!X626 / Z$2</f>
        <v>4.6199076018479633E-3</v>
      </c>
      <c r="AA626">
        <f>tcofTTGPERCEO!Y626 / AA$2</f>
        <v>5.7937427578215531E-3</v>
      </c>
    </row>
    <row r="627" spans="1:27" x14ac:dyDescent="0.25">
      <c r="A627" t="s">
        <v>426</v>
      </c>
      <c r="B627" t="s">
        <v>379</v>
      </c>
      <c r="C627" t="s">
        <v>28</v>
      </c>
      <c r="D627">
        <v>10</v>
      </c>
      <c r="E627">
        <v>2450</v>
      </c>
      <c r="F627" t="s">
        <v>427</v>
      </c>
      <c r="H627">
        <f t="shared" si="25"/>
        <v>1.8205268384937003E-2</v>
      </c>
      <c r="I627">
        <f t="shared" si="26"/>
        <v>1.277345848168954E-2</v>
      </c>
      <c r="J627">
        <f>tcofTTGPERCEO!H627 / J$2</f>
        <v>4.675081813931744E-4</v>
      </c>
      <c r="K627">
        <f>tcofTTGPERCEO!I627 / K$2</f>
        <v>0</v>
      </c>
      <c r="M627">
        <f>tcofTTGPERCEO!K627 / M$2</f>
        <v>2.7816411682892906E-3</v>
      </c>
      <c r="N627">
        <f>tcofTTGPERCEO!L627 / N$2</f>
        <v>1.1361484567316796E-3</v>
      </c>
      <c r="O627">
        <f>tcofTTGPERCEO!M627 / O$2</f>
        <v>1.6920473773265651E-3</v>
      </c>
      <c r="P627">
        <f>tcofTTGPERCEO!N627 / P$2</f>
        <v>2.7575833542241163E-3</v>
      </c>
      <c r="Q627">
        <f>tcofTTGPERCEO!O627 / Q$2</f>
        <v>5.9488399762046404E-4</v>
      </c>
      <c r="R627">
        <f>tcofTTGPERCEO!P627 / R$2</f>
        <v>2.3603461841070024E-3</v>
      </c>
      <c r="S627">
        <f>tcofTTGPERCEO!Q627 / S$2</f>
        <v>1.1661807580174927E-3</v>
      </c>
      <c r="T627">
        <f>tcofTTGPERCEO!R627 / T$2</f>
        <v>3.2388663967611336E-4</v>
      </c>
      <c r="U627">
        <f>tcofTTGPERCEO!S627 / U$2</f>
        <v>6.594131223211342E-4</v>
      </c>
      <c r="V627">
        <f>tcofTTGPERCEO!T627 / V$2</f>
        <v>0</v>
      </c>
      <c r="Y627">
        <f>tcofTTGPERCEO!W627 / Y$2</f>
        <v>1.0069225928256765E-3</v>
      </c>
      <c r="Z627">
        <f>tcofTTGPERCEO!X627 / Z$2</f>
        <v>2.0999580008399833E-3</v>
      </c>
      <c r="AA627">
        <f>tcofTTGPERCEO!Y627 / AA$2</f>
        <v>1.1587485515643105E-3</v>
      </c>
    </row>
    <row r="628" spans="1:27" x14ac:dyDescent="0.25">
      <c r="A628" t="s">
        <v>428</v>
      </c>
      <c r="B628" t="s">
        <v>379</v>
      </c>
      <c r="C628" t="s">
        <v>28</v>
      </c>
      <c r="D628">
        <v>12</v>
      </c>
      <c r="E628">
        <v>2911</v>
      </c>
      <c r="F628" t="s">
        <v>429</v>
      </c>
      <c r="H628">
        <f t="shared" si="25"/>
        <v>1.0415718521505697E-2</v>
      </c>
      <c r="I628">
        <f t="shared" si="26"/>
        <v>7.3534572782392015E-3</v>
      </c>
      <c r="J628">
        <f>tcofTTGPERCEO!H628 / J$2</f>
        <v>3.2725572697522207E-3</v>
      </c>
      <c r="K628">
        <f>tcofTTGPERCEO!I628 / K$2</f>
        <v>3.3990482664853839E-4</v>
      </c>
      <c r="M628">
        <f>tcofTTGPERCEO!K628 / M$2</f>
        <v>0</v>
      </c>
      <c r="N628">
        <f>tcofTTGPERCEO!L628 / N$2</f>
        <v>6.627532664268131E-4</v>
      </c>
      <c r="O628">
        <f>tcofTTGPERCEO!M628 / O$2</f>
        <v>8.3091612279429536E-4</v>
      </c>
      <c r="P628">
        <f>tcofTTGPERCEO!N628 / P$2</f>
        <v>5.0137879167711202E-4</v>
      </c>
      <c r="Q628">
        <f>tcofTTGPERCEO!O628 / Q$2</f>
        <v>5.9488399762046404E-4</v>
      </c>
      <c r="R628">
        <f>tcofTTGPERCEO!P628 / R$2</f>
        <v>0</v>
      </c>
      <c r="S628">
        <f>tcofTTGPERCEO!Q628 / S$2</f>
        <v>2.9154518950437317E-4</v>
      </c>
      <c r="T628">
        <f>tcofTTGPERCEO!R628 / T$2</f>
        <v>1.6194331983805668E-4</v>
      </c>
      <c r="U628">
        <f>tcofTTGPERCEO!S628 / U$2</f>
        <v>9.8911968348170125E-4</v>
      </c>
      <c r="V628">
        <f>tcofTTGPERCEO!T628 / V$2</f>
        <v>1.5955325089748703E-3</v>
      </c>
      <c r="Y628">
        <f>tcofTTGPERCEO!W628 / Y$2</f>
        <v>7.5519194461925738E-4</v>
      </c>
      <c r="Z628">
        <f>tcofTTGPERCEO!X628 / Z$2</f>
        <v>4.1999160016799666E-4</v>
      </c>
      <c r="AA628">
        <f>tcofTTGPERCEO!Y628 / AA$2</f>
        <v>0</v>
      </c>
    </row>
    <row r="629" spans="1:27" x14ac:dyDescent="0.25">
      <c r="A629" t="s">
        <v>430</v>
      </c>
      <c r="B629" t="s">
        <v>379</v>
      </c>
      <c r="C629" t="s">
        <v>28</v>
      </c>
      <c r="D629">
        <v>0</v>
      </c>
      <c r="E629">
        <v>891</v>
      </c>
      <c r="F629" t="s">
        <v>431</v>
      </c>
      <c r="H629">
        <f t="shared" si="25"/>
        <v>4.0941219801799891E-2</v>
      </c>
      <c r="I629">
        <f t="shared" si="26"/>
        <v>2.9941114993323855E-2</v>
      </c>
      <c r="J629">
        <f>tcofTTGPERCEO!H629 / J$2</f>
        <v>2.3375409069658717E-3</v>
      </c>
      <c r="K629">
        <f>tcofTTGPERCEO!I629 / K$2</f>
        <v>1.6995241332426921E-3</v>
      </c>
      <c r="M629">
        <f>tcofTTGPERCEO!K629 / M$2</f>
        <v>2.9956135658500051E-3</v>
      </c>
      <c r="N629">
        <f>tcofTTGPERCEO!L629 / N$2</f>
        <v>1.7042226850975193E-3</v>
      </c>
      <c r="O629">
        <f>tcofTTGPERCEO!M629 / O$2</f>
        <v>2.7646845540246555E-3</v>
      </c>
      <c r="P629">
        <f>tcofTTGPERCEO!N629 / P$2</f>
        <v>6.2672348959639012E-3</v>
      </c>
      <c r="Q629">
        <f>tcofTTGPERCEO!O629 / Q$2</f>
        <v>3.3710093198492963E-3</v>
      </c>
      <c r="R629">
        <f>tcofTTGPERCEO!P629 / R$2</f>
        <v>4.7206923682140047E-3</v>
      </c>
      <c r="S629">
        <f>tcofTTGPERCEO!Q629 / S$2</f>
        <v>8.7463556851311952E-4</v>
      </c>
      <c r="T629">
        <f>tcofTTGPERCEO!R629 / T$2</f>
        <v>2.2672064777327933E-3</v>
      </c>
      <c r="U629">
        <f>tcofTTGPERCEO!S629 / U$2</f>
        <v>1.8133860863831189E-3</v>
      </c>
      <c r="V629">
        <f>tcofTTGPERCEO!T629 / V$2</f>
        <v>1.5955325089748703E-3</v>
      </c>
      <c r="Y629">
        <f>tcofTTGPERCEO!W629 / Y$2</f>
        <v>3.2724984266834485E-3</v>
      </c>
      <c r="Z629">
        <f>tcofTTGPERCEO!X629 / Z$2</f>
        <v>2.9399412011759767E-3</v>
      </c>
      <c r="AA629">
        <f>tcofTTGPERCEO!Y629 / AA$2</f>
        <v>2.3174971031286211E-3</v>
      </c>
    </row>
    <row r="630" spans="1:27" x14ac:dyDescent="0.25">
      <c r="A630" t="s">
        <v>432</v>
      </c>
      <c r="B630" t="s">
        <v>379</v>
      </c>
      <c r="C630" t="s">
        <v>28</v>
      </c>
      <c r="D630">
        <v>65</v>
      </c>
      <c r="E630">
        <v>2922</v>
      </c>
      <c r="F630" t="s">
        <v>433</v>
      </c>
      <c r="H630">
        <f t="shared" si="25"/>
        <v>3.4722988111232374E-2</v>
      </c>
      <c r="I630">
        <f t="shared" si="26"/>
        <v>2.2777489067198817E-2</v>
      </c>
      <c r="J630">
        <f>tcofTTGPERCEO!H630 / J$2</f>
        <v>2.3375409069658717E-3</v>
      </c>
      <c r="K630">
        <f>tcofTTGPERCEO!I630 / K$2</f>
        <v>0</v>
      </c>
      <c r="M630">
        <f>tcofTTGPERCEO!K630 / M$2</f>
        <v>2.8886273670696481E-3</v>
      </c>
      <c r="N630">
        <f>tcofTTGPERCEO!L630 / N$2</f>
        <v>1.3255065328536262E-3</v>
      </c>
      <c r="O630">
        <f>tcofTTGPERCEO!M630 / O$2</f>
        <v>2.5229635001208606E-3</v>
      </c>
      <c r="P630">
        <f>tcofTTGPERCEO!N630 / P$2</f>
        <v>5.0137879167711204E-3</v>
      </c>
      <c r="Q630">
        <f>tcofTTGPERCEO!O630 / Q$2</f>
        <v>2.5778306563553439E-3</v>
      </c>
      <c r="R630">
        <f>tcofTTGPERCEO!P630 / R$2</f>
        <v>2.3603461841070024E-3</v>
      </c>
      <c r="S630">
        <f>tcofTTGPERCEO!Q630 / S$2</f>
        <v>1.4577259475218659E-3</v>
      </c>
      <c r="T630">
        <f>tcofTTGPERCEO!R630 / T$2</f>
        <v>2.2672064777327933E-3</v>
      </c>
      <c r="U630">
        <f>tcofTTGPERCEO!S630 / U$2</f>
        <v>1.483679525222552E-3</v>
      </c>
      <c r="V630">
        <f>tcofTTGPERCEO!T630 / V$2</f>
        <v>7.9776625448743513E-4</v>
      </c>
      <c r="Y630">
        <f>tcofTTGPERCEO!W630 / Y$2</f>
        <v>2.013845185651353E-3</v>
      </c>
      <c r="Z630">
        <f>tcofTTGPERCEO!X630 / Z$2</f>
        <v>4.1999160016799666E-3</v>
      </c>
      <c r="AA630">
        <f>tcofTTGPERCEO!Y630 / AA$2</f>
        <v>3.4762456546929316E-3</v>
      </c>
    </row>
    <row r="631" spans="1:27" x14ac:dyDescent="0.25">
      <c r="A631" t="s">
        <v>434</v>
      </c>
      <c r="B631" t="s">
        <v>379</v>
      </c>
      <c r="C631" t="s">
        <v>28</v>
      </c>
      <c r="D631">
        <v>8</v>
      </c>
      <c r="E631">
        <v>3101</v>
      </c>
      <c r="F631" t="s">
        <v>403</v>
      </c>
      <c r="H631">
        <f t="shared" si="25"/>
        <v>2.9224595012368442E-2</v>
      </c>
      <c r="I631">
        <f t="shared" si="26"/>
        <v>2.4551391006353049E-2</v>
      </c>
      <c r="J631">
        <f>tcofTTGPERCEO!H631 / J$2</f>
        <v>4.2075736325385693E-3</v>
      </c>
      <c r="K631">
        <f>tcofTTGPERCEO!I631 / K$2</f>
        <v>2.0394289598912306E-3</v>
      </c>
      <c r="M631">
        <f>tcofTTGPERCEO!K631 / M$2</f>
        <v>2.8886273670696481E-3</v>
      </c>
      <c r="N631">
        <f>tcofTTGPERCEO!L631 / N$2</f>
        <v>1.7042226850975193E-3</v>
      </c>
      <c r="O631">
        <f>tcofTTGPERCEO!M631 / O$2</f>
        <v>2.31145757795504E-3</v>
      </c>
      <c r="P631">
        <f>tcofTTGPERCEO!N631 / P$2</f>
        <v>5.0137879167711204E-3</v>
      </c>
      <c r="Q631">
        <f>tcofTTGPERCEO!O631 / Q$2</f>
        <v>2.181241324608368E-3</v>
      </c>
      <c r="R631">
        <f>tcofTTGPERCEO!P631 / R$2</f>
        <v>7.8678206136900079E-4</v>
      </c>
      <c r="S631">
        <f>tcofTTGPERCEO!Q631 / S$2</f>
        <v>8.7463556851311952E-4</v>
      </c>
      <c r="T631">
        <f>tcofTTGPERCEO!R631 / T$2</f>
        <v>2.4291497975708503E-3</v>
      </c>
      <c r="U631">
        <f>tcofTTGPERCEO!S631 / U$2</f>
        <v>9.8911968348170125E-4</v>
      </c>
      <c r="V631">
        <f>tcofTTGPERCEO!T631 / V$2</f>
        <v>3.9888312724371757E-4</v>
      </c>
      <c r="Y631">
        <f>tcofTTGPERCEO!W631 / Y$2</f>
        <v>2.1397105097545627E-3</v>
      </c>
      <c r="Z631">
        <f>tcofTTGPERCEO!X631 / Z$2</f>
        <v>1.25997480050399E-3</v>
      </c>
      <c r="AA631">
        <f>tcofTTGPERCEO!Y631 / AA$2</f>
        <v>0</v>
      </c>
    </row>
    <row r="632" spans="1:27" x14ac:dyDescent="0.25">
      <c r="A632" t="s">
        <v>435</v>
      </c>
      <c r="B632" t="s">
        <v>379</v>
      </c>
      <c r="C632" t="s">
        <v>28</v>
      </c>
      <c r="D632">
        <v>16</v>
      </c>
      <c r="E632">
        <v>3313</v>
      </c>
      <c r="F632" t="s">
        <v>425</v>
      </c>
      <c r="H632">
        <f t="shared" si="25"/>
        <v>7.3760545713123567E-3</v>
      </c>
      <c r="I632">
        <f t="shared" si="26"/>
        <v>3.9044823963207608E-3</v>
      </c>
      <c r="J632">
        <f>tcofTTGPERCEO!H632 / J$2</f>
        <v>4.675081813931744E-4</v>
      </c>
      <c r="K632">
        <f>tcofTTGPERCEO!I632 / K$2</f>
        <v>3.3990482664853839E-4</v>
      </c>
      <c r="M632">
        <f>tcofTTGPERCEO!K632 / M$2</f>
        <v>4.2794479512142934E-4</v>
      </c>
      <c r="N632">
        <f>tcofTTGPERCEO!L632 / N$2</f>
        <v>6.627532664268131E-4</v>
      </c>
      <c r="O632">
        <f>tcofTTGPERCEO!M632 / O$2</f>
        <v>5.7408750302151315E-4</v>
      </c>
      <c r="P632">
        <f>tcofTTGPERCEO!N632 / P$2</f>
        <v>2.5068939583855601E-4</v>
      </c>
      <c r="Q632">
        <f>tcofTTGPERCEO!O632 / Q$2</f>
        <v>1.98294665873488E-4</v>
      </c>
      <c r="R632">
        <f>tcofTTGPERCEO!P632 / R$2</f>
        <v>0</v>
      </c>
      <c r="S632">
        <f>tcofTTGPERCEO!Q632 / S$2</f>
        <v>0</v>
      </c>
      <c r="T632">
        <f>tcofTTGPERCEO!R632 / T$2</f>
        <v>3.2388663967611336E-4</v>
      </c>
      <c r="U632">
        <f>tcofTTGPERCEO!S632 / U$2</f>
        <v>6.594131223211342E-4</v>
      </c>
      <c r="V632">
        <f>tcofTTGPERCEO!T632 / V$2</f>
        <v>3.9888312724371757E-4</v>
      </c>
      <c r="Y632">
        <f>tcofTTGPERCEO!W632 / Y$2</f>
        <v>7.5519194461925738E-4</v>
      </c>
      <c r="Z632">
        <f>tcofTTGPERCEO!X632 / Z$2</f>
        <v>0</v>
      </c>
      <c r="AA632">
        <f>tcofTTGPERCEO!Y632 / AA$2</f>
        <v>2.3174971031286211E-3</v>
      </c>
    </row>
    <row r="633" spans="1:27" x14ac:dyDescent="0.25">
      <c r="A633" t="s">
        <v>436</v>
      </c>
      <c r="B633" t="s">
        <v>379</v>
      </c>
      <c r="C633" t="s">
        <v>28</v>
      </c>
      <c r="D633">
        <v>14</v>
      </c>
      <c r="E633">
        <v>3255</v>
      </c>
      <c r="F633" t="s">
        <v>437</v>
      </c>
      <c r="H633">
        <f t="shared" si="25"/>
        <v>1.4933448083713064E-2</v>
      </c>
      <c r="I633">
        <f t="shared" si="26"/>
        <v>9.3544857014283035E-3</v>
      </c>
      <c r="J633">
        <f>tcofTTGPERCEO!H633 / J$2</f>
        <v>4.675081813931744E-4</v>
      </c>
      <c r="K633">
        <f>tcofTTGPERCEO!I633 / K$2</f>
        <v>3.3990482664853839E-4</v>
      </c>
      <c r="M633">
        <f>tcofTTGPERCEO!K633 / M$2</f>
        <v>2.3536963731678614E-3</v>
      </c>
      <c r="N633">
        <f>tcofTTGPERCEO!L633 / N$2</f>
        <v>9.4679038060973297E-5</v>
      </c>
      <c r="O633">
        <f>tcofTTGPERCEO!M633 / O$2</f>
        <v>1.5107565868987189E-3</v>
      </c>
      <c r="P633">
        <f>tcofTTGPERCEO!N633 / P$2</f>
        <v>7.5206818751566808E-4</v>
      </c>
      <c r="Q633">
        <f>tcofTTGPERCEO!O633 / Q$2</f>
        <v>7.9317866349395201E-4</v>
      </c>
      <c r="R633">
        <f>tcofTTGPERCEO!P633 / R$2</f>
        <v>1.5735641227380016E-3</v>
      </c>
      <c r="S633">
        <f>tcofTTGPERCEO!Q633 / S$2</f>
        <v>1.1661807580174927E-3</v>
      </c>
      <c r="T633">
        <f>tcofTTGPERCEO!R633 / T$2</f>
        <v>8.0971659919028337E-4</v>
      </c>
      <c r="U633">
        <f>tcofTTGPERCEO!S633 / U$2</f>
        <v>6.594131223211342E-4</v>
      </c>
      <c r="V633">
        <f>tcofTTGPERCEO!T633 / V$2</f>
        <v>3.9888312724371757E-4</v>
      </c>
      <c r="Y633">
        <f>tcofTTGPERCEO!W633 / Y$2</f>
        <v>7.5519194461925738E-4</v>
      </c>
      <c r="Z633">
        <f>tcofTTGPERCEO!X633 / Z$2</f>
        <v>2.0999580008399833E-3</v>
      </c>
      <c r="AA633">
        <f>tcofTTGPERCEO!Y633 / AA$2</f>
        <v>1.1587485515643105E-3</v>
      </c>
    </row>
    <row r="634" spans="1:27" x14ac:dyDescent="0.25">
      <c r="A634" t="s">
        <v>438</v>
      </c>
      <c r="B634" t="s">
        <v>379</v>
      </c>
      <c r="C634" t="s">
        <v>28</v>
      </c>
      <c r="D634">
        <v>31</v>
      </c>
      <c r="E634">
        <v>2951</v>
      </c>
      <c r="F634" t="s">
        <v>251</v>
      </c>
      <c r="H634">
        <f t="shared" si="25"/>
        <v>1.5141047635374581E-2</v>
      </c>
      <c r="I634">
        <f t="shared" si="26"/>
        <v>1.1071209615239814E-2</v>
      </c>
      <c r="J634">
        <f>tcofTTGPERCEO!H634 / J$2</f>
        <v>0</v>
      </c>
      <c r="K634">
        <f>tcofTTGPERCEO!I634 / K$2</f>
        <v>2.7192386131883071E-3</v>
      </c>
      <c r="M634">
        <f>tcofTTGPERCEO!K634 / M$2</f>
        <v>3.2095859634107199E-4</v>
      </c>
      <c r="N634">
        <f>tcofTTGPERCEO!L634 / N$2</f>
        <v>7.5743230448778638E-4</v>
      </c>
      <c r="O634">
        <f>tcofTTGPERCEO!M634 / O$2</f>
        <v>1.042422044960116E-3</v>
      </c>
      <c r="P634">
        <f>tcofTTGPERCEO!N634 / P$2</f>
        <v>1.5041363750313362E-3</v>
      </c>
      <c r="Q634">
        <f>tcofTTGPERCEO!O634 / Q$2</f>
        <v>1.1897679952409281E-3</v>
      </c>
      <c r="R634">
        <f>tcofTTGPERCEO!P634 / R$2</f>
        <v>1.5735641227380016E-3</v>
      </c>
      <c r="S634">
        <f>tcofTTGPERCEO!Q634 / S$2</f>
        <v>8.7463556851311952E-4</v>
      </c>
      <c r="T634">
        <f>tcofTTGPERCEO!R634 / T$2</f>
        <v>8.0971659919028337E-4</v>
      </c>
      <c r="U634">
        <f>tcofTTGPERCEO!S634 / U$2</f>
        <v>1.1539729640619848E-3</v>
      </c>
      <c r="V634">
        <f>tcofTTGPERCEO!T634 / V$2</f>
        <v>3.9888312724371757E-4</v>
      </c>
      <c r="Y634">
        <f>tcofTTGPERCEO!W634 / Y$2</f>
        <v>3.7759597230962869E-4</v>
      </c>
      <c r="Z634">
        <f>tcofTTGPERCEO!X634 / Z$2</f>
        <v>1.25997480050399E-3</v>
      </c>
      <c r="AA634">
        <f>tcofTTGPERCEO!Y634 / AA$2</f>
        <v>1.1587485515643105E-3</v>
      </c>
    </row>
    <row r="635" spans="1:27" x14ac:dyDescent="0.25">
      <c r="A635" t="s">
        <v>439</v>
      </c>
      <c r="B635" t="s">
        <v>379</v>
      </c>
      <c r="C635" t="s">
        <v>28</v>
      </c>
      <c r="D635">
        <v>14</v>
      </c>
      <c r="E635">
        <v>1549</v>
      </c>
      <c r="F635" t="s">
        <v>440</v>
      </c>
      <c r="H635">
        <f t="shared" si="25"/>
        <v>1.0850887368993572E-2</v>
      </c>
      <c r="I635">
        <f t="shared" si="26"/>
        <v>9.2981078518966885E-3</v>
      </c>
      <c r="J635">
        <f>tcofTTGPERCEO!H635 / J$2</f>
        <v>9.3501636278634881E-4</v>
      </c>
      <c r="K635">
        <f>tcofTTGPERCEO!I635 / K$2</f>
        <v>1.6995241332426921E-3</v>
      </c>
      <c r="M635">
        <f>tcofTTGPERCEO!K635 / M$2</f>
        <v>1.4978067829250026E-3</v>
      </c>
      <c r="N635">
        <f>tcofTTGPERCEO!L635 / N$2</f>
        <v>1.2308274947926529E-3</v>
      </c>
      <c r="O635">
        <f>tcofTTGPERCEO!M635 / O$2</f>
        <v>1.2237128353879622E-3</v>
      </c>
      <c r="P635">
        <f>tcofTTGPERCEO!N635 / P$2</f>
        <v>1.002757583354224E-3</v>
      </c>
      <c r="Q635">
        <f>tcofTTGPERCEO!O635 / Q$2</f>
        <v>5.9488399762046404E-4</v>
      </c>
      <c r="R635">
        <f>tcofTTGPERCEO!P635 / R$2</f>
        <v>7.8678206136900079E-4</v>
      </c>
      <c r="S635">
        <f>tcofTTGPERCEO!Q635 / S$2</f>
        <v>0</v>
      </c>
      <c r="T635">
        <f>tcofTTGPERCEO!R635 / T$2</f>
        <v>1.6194331983805668E-4</v>
      </c>
      <c r="U635">
        <f>tcofTTGPERCEO!S635 / U$2</f>
        <v>1.6485328058028355E-4</v>
      </c>
      <c r="V635">
        <f>tcofTTGPERCEO!T635 / V$2</f>
        <v>0</v>
      </c>
      <c r="Y635">
        <f>tcofTTGPERCEO!W635 / Y$2</f>
        <v>1.132787916928886E-3</v>
      </c>
      <c r="Z635">
        <f>tcofTTGPERCEO!X635 / Z$2</f>
        <v>4.1999160016799666E-4</v>
      </c>
      <c r="AA635">
        <f>tcofTTGPERCEO!Y635 / AA$2</f>
        <v>0</v>
      </c>
    </row>
    <row r="636" spans="1:27" x14ac:dyDescent="0.25">
      <c r="A636" t="s">
        <v>441</v>
      </c>
      <c r="B636" t="s">
        <v>379</v>
      </c>
      <c r="C636" t="s">
        <v>28</v>
      </c>
      <c r="D636">
        <v>3</v>
      </c>
      <c r="E636">
        <v>1021</v>
      </c>
      <c r="F636" t="s">
        <v>410</v>
      </c>
      <c r="H636">
        <f t="shared" si="25"/>
        <v>4.475787952769145E-3</v>
      </c>
      <c r="I636">
        <f t="shared" si="26"/>
        <v>3.0552954599848189E-3</v>
      </c>
      <c r="J636">
        <f>tcofTTGPERCEO!H636 / J$2</f>
        <v>0</v>
      </c>
      <c r="K636">
        <f>tcofTTGPERCEO!I636 / K$2</f>
        <v>3.3990482664853839E-4</v>
      </c>
      <c r="M636">
        <f>tcofTTGPERCEO!K636 / M$2</f>
        <v>0</v>
      </c>
      <c r="N636">
        <f>tcofTTGPERCEO!L636 / N$2</f>
        <v>9.4679038060973297E-5</v>
      </c>
      <c r="O636">
        <f>tcofTTGPERCEO!M636 / O$2</f>
        <v>3.4747401498670536E-4</v>
      </c>
      <c r="P636">
        <f>tcofTTGPERCEO!N636 / P$2</f>
        <v>5.0137879167711202E-4</v>
      </c>
      <c r="Q636">
        <f>tcofTTGPERCEO!O636 / Q$2</f>
        <v>1.98294665873488E-4</v>
      </c>
      <c r="R636">
        <f>tcofTTGPERCEO!P636 / R$2</f>
        <v>1.5735641227380016E-3</v>
      </c>
      <c r="S636">
        <f>tcofTTGPERCEO!Q636 / S$2</f>
        <v>8.7463556851311952E-4</v>
      </c>
      <c r="T636">
        <f>tcofTTGPERCEO!R636 / T$2</f>
        <v>0</v>
      </c>
      <c r="U636">
        <f>tcofTTGPERCEO!S636 / U$2</f>
        <v>0</v>
      </c>
      <c r="V636">
        <f>tcofTTGPERCEO!T636 / V$2</f>
        <v>0</v>
      </c>
      <c r="Y636">
        <f>tcofTTGPERCEO!W636 / Y$2</f>
        <v>1.2586532410320956E-4</v>
      </c>
      <c r="Z636">
        <f>tcofTTGPERCEO!X636 / Z$2</f>
        <v>4.1999160016799666E-4</v>
      </c>
      <c r="AA636">
        <f>tcofTTGPERCEO!Y636 / AA$2</f>
        <v>0</v>
      </c>
    </row>
    <row r="637" spans="1:27" x14ac:dyDescent="0.25">
      <c r="A637" t="s">
        <v>442</v>
      </c>
      <c r="B637" t="s">
        <v>379</v>
      </c>
      <c r="C637" t="s">
        <v>28</v>
      </c>
      <c r="D637">
        <v>1</v>
      </c>
      <c r="E637">
        <v>417</v>
      </c>
      <c r="F637" t="s">
        <v>380</v>
      </c>
      <c r="H637">
        <f t="shared" si="25"/>
        <v>8.5333124328602142E-3</v>
      </c>
      <c r="I637">
        <f t="shared" si="26"/>
        <v>7.1154010266363012E-3</v>
      </c>
      <c r="J637">
        <f>tcofTTGPERCEO!H637 / J$2</f>
        <v>0</v>
      </c>
      <c r="K637">
        <f>tcofTTGPERCEO!I637 / K$2</f>
        <v>0</v>
      </c>
      <c r="M637">
        <f>tcofTTGPERCEO!K637 / M$2</f>
        <v>1.0698619878035734E-3</v>
      </c>
      <c r="N637">
        <f>tcofTTGPERCEO!L637 / N$2</f>
        <v>3.7871615224389319E-4</v>
      </c>
      <c r="O637">
        <f>tcofTTGPERCEO!M637 / O$2</f>
        <v>6.3451776649746188E-4</v>
      </c>
      <c r="P637">
        <f>tcofTTGPERCEO!N637 / P$2</f>
        <v>1.002757583354224E-3</v>
      </c>
      <c r="Q637">
        <f>tcofTTGPERCEO!O637 / Q$2</f>
        <v>3.9658933174697601E-4</v>
      </c>
      <c r="R637">
        <f>tcofTTGPERCEO!P637 / R$2</f>
        <v>3.1471282454760031E-3</v>
      </c>
      <c r="S637">
        <f>tcofTTGPERCEO!Q637 / S$2</f>
        <v>1.1661807580174927E-3</v>
      </c>
      <c r="T637">
        <f>tcofTTGPERCEO!R637 / T$2</f>
        <v>4.8582995951417006E-4</v>
      </c>
      <c r="U637">
        <f>tcofTTGPERCEO!S637 / U$2</f>
        <v>0</v>
      </c>
      <c r="V637">
        <f>tcofTTGPERCEO!T637 / V$2</f>
        <v>0</v>
      </c>
      <c r="Y637">
        <f>tcofTTGPERCEO!W637 / Y$2</f>
        <v>2.5173064820641913E-4</v>
      </c>
      <c r="Z637">
        <f>tcofTTGPERCEO!X637 / Z$2</f>
        <v>0</v>
      </c>
      <c r="AA637">
        <f>tcofTTGPERCEO!Y637 / AA$2</f>
        <v>0</v>
      </c>
    </row>
    <row r="638" spans="1:27" x14ac:dyDescent="0.25">
      <c r="A638" t="s">
        <v>443</v>
      </c>
      <c r="B638" t="s">
        <v>379</v>
      </c>
      <c r="C638" t="s">
        <v>28</v>
      </c>
      <c r="D638">
        <v>9</v>
      </c>
      <c r="E638">
        <v>985</v>
      </c>
      <c r="F638" t="s">
        <v>420</v>
      </c>
      <c r="H638">
        <f t="shared" si="25"/>
        <v>8.2233135978303316E-3</v>
      </c>
      <c r="I638">
        <f t="shared" si="26"/>
        <v>5.7881552525390874E-3</v>
      </c>
      <c r="J638">
        <f>tcofTTGPERCEO!H638 / J$2</f>
        <v>4.675081813931744E-4</v>
      </c>
      <c r="K638">
        <f>tcofTTGPERCEO!I638 / K$2</f>
        <v>6.7980965329707678E-4</v>
      </c>
      <c r="M638">
        <f>tcofTTGPERCEO!K638 / M$2</f>
        <v>2.1397239756071467E-4</v>
      </c>
      <c r="N638">
        <f>tcofTTGPERCEO!L638 / N$2</f>
        <v>4.7339519030486653E-4</v>
      </c>
      <c r="O638">
        <f>tcofTTGPERCEO!M638 / O$2</f>
        <v>1.0726371766980904E-3</v>
      </c>
      <c r="P638">
        <f>tcofTTGPERCEO!N638 / P$2</f>
        <v>2.5068939583855601E-4</v>
      </c>
      <c r="Q638">
        <f>tcofTTGPERCEO!O638 / Q$2</f>
        <v>1.1897679952409281E-3</v>
      </c>
      <c r="R638">
        <f>tcofTTGPERCEO!P638 / R$2</f>
        <v>7.8678206136900079E-4</v>
      </c>
      <c r="S638">
        <f>tcofTTGPERCEO!Q638 / S$2</f>
        <v>0</v>
      </c>
      <c r="T638">
        <f>tcofTTGPERCEO!R638 / T$2</f>
        <v>3.2388663967611336E-4</v>
      </c>
      <c r="U638">
        <f>tcofTTGPERCEO!S638 / U$2</f>
        <v>3.297065611605671E-4</v>
      </c>
      <c r="V638">
        <f>tcofTTGPERCEO!T638 / V$2</f>
        <v>0</v>
      </c>
      <c r="Y638">
        <f>tcofTTGPERCEO!W638 / Y$2</f>
        <v>7.5519194461925738E-4</v>
      </c>
      <c r="Z638">
        <f>tcofTTGPERCEO!X638 / Z$2</f>
        <v>1.6799664006719867E-3</v>
      </c>
      <c r="AA638">
        <f>tcofTTGPERCEO!Y638 / AA$2</f>
        <v>0</v>
      </c>
    </row>
    <row r="639" spans="1:27" x14ac:dyDescent="0.25">
      <c r="A639" t="s">
        <v>444</v>
      </c>
      <c r="B639" t="s">
        <v>379</v>
      </c>
      <c r="C639" t="s">
        <v>28</v>
      </c>
      <c r="D639">
        <v>6</v>
      </c>
      <c r="E639">
        <v>1221</v>
      </c>
      <c r="F639" t="s">
        <v>407</v>
      </c>
      <c r="H639">
        <f t="shared" si="25"/>
        <v>1.8617544266280206E-2</v>
      </c>
      <c r="I639">
        <f t="shared" si="26"/>
        <v>1.3110600078128363E-2</v>
      </c>
      <c r="J639">
        <f>tcofTTGPERCEO!H639 / J$2</f>
        <v>4.675081813931744E-4</v>
      </c>
      <c r="K639">
        <f>tcofTTGPERCEO!I639 / K$2</f>
        <v>6.7980965329707678E-4</v>
      </c>
      <c r="M639">
        <f>tcofTTGPERCEO!K639 / M$2</f>
        <v>2.1397239756071468E-3</v>
      </c>
      <c r="N639">
        <f>tcofTTGPERCEO!L639 / N$2</f>
        <v>7.5743230448778638E-4</v>
      </c>
      <c r="O639">
        <f>tcofTTGPERCEO!M639 / O$2</f>
        <v>2.1150592216582064E-3</v>
      </c>
      <c r="P639">
        <f>tcofTTGPERCEO!N639 / P$2</f>
        <v>4.0110303334168962E-3</v>
      </c>
      <c r="Q639">
        <f>tcofTTGPERCEO!O639 / Q$2</f>
        <v>1.98294665873488E-4</v>
      </c>
      <c r="R639">
        <f>tcofTTGPERCEO!P639 / R$2</f>
        <v>7.8678206136900079E-4</v>
      </c>
      <c r="S639">
        <f>tcofTTGPERCEO!Q639 / S$2</f>
        <v>1.749271137026239E-3</v>
      </c>
      <c r="T639">
        <f>tcofTTGPERCEO!R639 / T$2</f>
        <v>1.2955465587044534E-3</v>
      </c>
      <c r="U639">
        <f>tcofTTGPERCEO!S639 / U$2</f>
        <v>6.594131223211342E-4</v>
      </c>
      <c r="V639">
        <f>tcofTTGPERCEO!T639 / V$2</f>
        <v>1.1966493817311527E-3</v>
      </c>
      <c r="Y639">
        <f>tcofTTGPERCEO!W639 / Y$2</f>
        <v>8.81057268722467E-4</v>
      </c>
      <c r="Z639">
        <f>tcofTTGPERCEO!X639 / Z$2</f>
        <v>1.6799664006719867E-3</v>
      </c>
      <c r="AA639">
        <f>tcofTTGPERCEO!Y639 / AA$2</f>
        <v>0</v>
      </c>
    </row>
    <row r="640" spans="1:27" x14ac:dyDescent="0.25">
      <c r="A640" t="s">
        <v>445</v>
      </c>
      <c r="B640" t="s">
        <v>379</v>
      </c>
      <c r="C640" t="s">
        <v>28</v>
      </c>
      <c r="D640">
        <v>22</v>
      </c>
      <c r="E640">
        <v>2928</v>
      </c>
      <c r="F640" t="s">
        <v>401</v>
      </c>
      <c r="H640">
        <f t="shared" si="25"/>
        <v>1.4783304921621034E-2</v>
      </c>
      <c r="I640">
        <f t="shared" si="26"/>
        <v>1.228836643956964E-2</v>
      </c>
      <c r="J640">
        <f>tcofTTGPERCEO!H640 / J$2</f>
        <v>1.8700327255726976E-3</v>
      </c>
      <c r="K640">
        <f>tcofTTGPERCEO!I640 / K$2</f>
        <v>2.7192386131883071E-3</v>
      </c>
      <c r="M640">
        <f>tcofTTGPERCEO!K640 / M$2</f>
        <v>7.4890339146250129E-4</v>
      </c>
      <c r="N640">
        <f>tcofTTGPERCEO!L640 / N$2</f>
        <v>1.0414694186707063E-3</v>
      </c>
      <c r="O640">
        <f>tcofTTGPERCEO!M640 / O$2</f>
        <v>1.0726371766980904E-3</v>
      </c>
      <c r="P640">
        <f>tcofTTGPERCEO!N640 / P$2</f>
        <v>2.5068939583855602E-3</v>
      </c>
      <c r="Q640">
        <f>tcofTTGPERCEO!O640 / Q$2</f>
        <v>1.1897679952409281E-3</v>
      </c>
      <c r="R640">
        <f>tcofTTGPERCEO!P640 / R$2</f>
        <v>0</v>
      </c>
      <c r="S640">
        <f>tcofTTGPERCEO!Q640 / S$2</f>
        <v>2.9154518950437317E-4</v>
      </c>
      <c r="T640">
        <f>tcofTTGPERCEO!R640 / T$2</f>
        <v>8.0971659919028337E-4</v>
      </c>
      <c r="U640">
        <f>tcofTTGPERCEO!S640 / U$2</f>
        <v>3.297065611605671E-4</v>
      </c>
      <c r="V640">
        <f>tcofTTGPERCEO!T640 / V$2</f>
        <v>3.9888312724371757E-4</v>
      </c>
      <c r="Y640">
        <f>tcofTTGPERCEO!W640 / Y$2</f>
        <v>1.3845185651353053E-3</v>
      </c>
      <c r="Z640">
        <f>tcofTTGPERCEO!X640 / Z$2</f>
        <v>4.1999160016799666E-4</v>
      </c>
      <c r="AA640">
        <f>tcofTTGPERCEO!Y640 / AA$2</f>
        <v>0</v>
      </c>
    </row>
    <row r="641" spans="1:27" x14ac:dyDescent="0.25">
      <c r="A641" t="s">
        <v>446</v>
      </c>
      <c r="B641" t="s">
        <v>379</v>
      </c>
      <c r="C641" t="s">
        <v>28</v>
      </c>
      <c r="D641">
        <v>19</v>
      </c>
      <c r="E641">
        <v>1937</v>
      </c>
      <c r="F641" t="s">
        <v>90</v>
      </c>
      <c r="H641">
        <f t="shared" si="25"/>
        <v>1.1151139014029959E-2</v>
      </c>
      <c r="I641">
        <f t="shared" si="26"/>
        <v>8.0220217497513728E-3</v>
      </c>
      <c r="J641">
        <f>tcofTTGPERCEO!H641 / J$2</f>
        <v>0</v>
      </c>
      <c r="K641">
        <f>tcofTTGPERCEO!I641 / K$2</f>
        <v>6.7980965329707678E-4</v>
      </c>
      <c r="M641">
        <f>tcofTTGPERCEO!K641 / M$2</f>
        <v>2.1397239756071468E-3</v>
      </c>
      <c r="N641">
        <f>tcofTTGPERCEO!L641 / N$2</f>
        <v>1.0414694186707063E-3</v>
      </c>
      <c r="O641">
        <f>tcofTTGPERCEO!M641 / O$2</f>
        <v>1.1179598743050519E-3</v>
      </c>
      <c r="P641">
        <f>tcofTTGPERCEO!N641 / P$2</f>
        <v>1.5041363750313362E-3</v>
      </c>
      <c r="Q641">
        <f>tcofTTGPERCEO!O641 / Q$2</f>
        <v>3.9658933174697601E-4</v>
      </c>
      <c r="R641">
        <f>tcofTTGPERCEO!P641 / R$2</f>
        <v>0</v>
      </c>
      <c r="S641">
        <f>tcofTTGPERCEO!Q641 / S$2</f>
        <v>2.9154518950437317E-4</v>
      </c>
      <c r="T641">
        <f>tcofTTGPERCEO!R641 / T$2</f>
        <v>6.4777327935222671E-4</v>
      </c>
      <c r="U641">
        <f>tcofTTGPERCEO!S641 / U$2</f>
        <v>4.9455984174085062E-4</v>
      </c>
      <c r="V641">
        <f>tcofTTGPERCEO!T641 / V$2</f>
        <v>7.9776625448743513E-4</v>
      </c>
      <c r="Y641">
        <f>tcofTTGPERCEO!W641 / Y$2</f>
        <v>8.81057268722467E-4</v>
      </c>
      <c r="Z641">
        <f>tcofTTGPERCEO!X641 / Z$2</f>
        <v>0</v>
      </c>
      <c r="AA641">
        <f>tcofTTGPERCEO!Y641 / AA$2</f>
        <v>1.1587485515643105E-3</v>
      </c>
    </row>
    <row r="642" spans="1:27" x14ac:dyDescent="0.25">
      <c r="A642" t="s">
        <v>447</v>
      </c>
      <c r="B642" t="s">
        <v>379</v>
      </c>
      <c r="C642" t="s">
        <v>28</v>
      </c>
      <c r="D642">
        <v>17</v>
      </c>
      <c r="E642">
        <v>1594</v>
      </c>
      <c r="F642" t="s">
        <v>448</v>
      </c>
      <c r="H642">
        <f t="shared" si="25"/>
        <v>8.5906995056975622E-3</v>
      </c>
      <c r="I642">
        <f t="shared" si="26"/>
        <v>5.7597278131425065E-3</v>
      </c>
      <c r="J642">
        <f>tcofTTGPERCEO!H642 / J$2</f>
        <v>4.675081813931744E-4</v>
      </c>
      <c r="K642">
        <f>tcofTTGPERCEO!I642 / K$2</f>
        <v>0</v>
      </c>
      <c r="M642">
        <f>tcofTTGPERCEO!K642 / M$2</f>
        <v>2.1397239756071467E-4</v>
      </c>
      <c r="N642">
        <f>tcofTTGPERCEO!L642 / N$2</f>
        <v>8.5211134254875966E-4</v>
      </c>
      <c r="O642">
        <f>tcofTTGPERCEO!M642 / O$2</f>
        <v>1.1783901377810007E-3</v>
      </c>
      <c r="P642">
        <f>tcofTTGPERCEO!N642 / P$2</f>
        <v>1.5041363750313362E-3</v>
      </c>
      <c r="Q642">
        <f>tcofTTGPERCEO!O642 / Q$2</f>
        <v>5.9488399762046404E-4</v>
      </c>
      <c r="R642">
        <f>tcofTTGPERCEO!P642 / R$2</f>
        <v>7.8678206136900079E-4</v>
      </c>
      <c r="S642">
        <f>tcofTTGPERCEO!Q642 / S$2</f>
        <v>8.7463556851311952E-4</v>
      </c>
      <c r="T642">
        <f>tcofTTGPERCEO!R642 / T$2</f>
        <v>1.6194331983805668E-4</v>
      </c>
      <c r="U642">
        <f>tcofTTGPERCEO!S642 / U$2</f>
        <v>0</v>
      </c>
      <c r="V642">
        <f>tcofTTGPERCEO!T642 / V$2</f>
        <v>0</v>
      </c>
      <c r="Y642">
        <f>tcofTTGPERCEO!W642 / Y$2</f>
        <v>3.7759597230962869E-4</v>
      </c>
      <c r="Z642">
        <f>tcofTTGPERCEO!X642 / Z$2</f>
        <v>4.1999160016799666E-4</v>
      </c>
      <c r="AA642">
        <f>tcofTTGPERCEO!Y642 / AA$2</f>
        <v>1.1587485515643105E-3</v>
      </c>
    </row>
    <row r="643" spans="1:27" x14ac:dyDescent="0.25">
      <c r="A643" t="s">
        <v>449</v>
      </c>
      <c r="B643" t="s">
        <v>379</v>
      </c>
      <c r="C643" t="s">
        <v>28</v>
      </c>
      <c r="D643">
        <v>3</v>
      </c>
      <c r="E643">
        <v>1331</v>
      </c>
      <c r="F643" t="s">
        <v>407</v>
      </c>
      <c r="H643">
        <f t="shared" si="25"/>
        <v>1.4655741268643512E-2</v>
      </c>
      <c r="I643">
        <f t="shared" si="26"/>
        <v>1.1363703907533987E-2</v>
      </c>
      <c r="J643">
        <f>tcofTTGPERCEO!H643 / J$2</f>
        <v>4.675081813931744E-4</v>
      </c>
      <c r="K643">
        <f>tcofTTGPERCEO!I643 / K$2</f>
        <v>3.3990482664853839E-4</v>
      </c>
      <c r="M643">
        <f>tcofTTGPERCEO!K643 / M$2</f>
        <v>1.7117791804857174E-3</v>
      </c>
      <c r="N643">
        <f>tcofTTGPERCEO!L643 / N$2</f>
        <v>1.0414694186707063E-3</v>
      </c>
      <c r="O643">
        <f>tcofTTGPERCEO!M643 / O$2</f>
        <v>2.6740391588107324E-3</v>
      </c>
      <c r="P643">
        <f>tcofTTGPERCEO!N643 / P$2</f>
        <v>1.7548257708698922E-3</v>
      </c>
      <c r="Q643">
        <f>tcofTTGPERCEO!O643 / Q$2</f>
        <v>1.98294665873488E-4</v>
      </c>
      <c r="R643">
        <f>tcofTTGPERCEO!P643 / R$2</f>
        <v>2.3603461841070024E-3</v>
      </c>
      <c r="S643">
        <f>tcofTTGPERCEO!Q643 / S$2</f>
        <v>8.7463556851311952E-4</v>
      </c>
      <c r="T643">
        <f>tcofTTGPERCEO!R643 / T$2</f>
        <v>4.8582995951417006E-4</v>
      </c>
      <c r="U643">
        <f>tcofTTGPERCEO!S643 / U$2</f>
        <v>3.297065611605671E-4</v>
      </c>
      <c r="V643">
        <f>tcofTTGPERCEO!T643 / V$2</f>
        <v>0</v>
      </c>
      <c r="Y643">
        <f>tcofTTGPERCEO!W643 / Y$2</f>
        <v>1.2586532410320957E-3</v>
      </c>
      <c r="Z643">
        <f>tcofTTGPERCEO!X643 / Z$2</f>
        <v>0</v>
      </c>
      <c r="AA643">
        <f>tcofTTGPERCEO!Y643 / AA$2</f>
        <v>1.1587485515643105E-3</v>
      </c>
    </row>
    <row r="644" spans="1:27" x14ac:dyDescent="0.25">
      <c r="A644" t="s">
        <v>450</v>
      </c>
      <c r="B644" t="s">
        <v>379</v>
      </c>
      <c r="C644" t="s">
        <v>28</v>
      </c>
      <c r="D644">
        <v>19</v>
      </c>
      <c r="E644">
        <v>2383</v>
      </c>
      <c r="F644" t="s">
        <v>82</v>
      </c>
      <c r="H644">
        <f t="shared" ref="H644:H707" si="27">SUM(J644:AA644)</f>
        <v>3.3445773999898226E-3</v>
      </c>
      <c r="I644">
        <f t="shared" ref="I644:I707" si="28">SUM(J644,K644,M644,N644,O644,P644,Q644,R644,T644,U644)</f>
        <v>1.8942836589211387E-3</v>
      </c>
      <c r="J644">
        <f>tcofTTGPERCEO!H644 / J$2</f>
        <v>4.675081813931744E-4</v>
      </c>
      <c r="K644">
        <f>tcofTTGPERCEO!I644 / K$2</f>
        <v>3.3990482664853839E-4</v>
      </c>
      <c r="M644">
        <f>tcofTTGPERCEO!K644 / M$2</f>
        <v>5.3493099390178669E-4</v>
      </c>
      <c r="N644">
        <f>tcofTTGPERCEO!L644 / N$2</f>
        <v>1.8935807612194659E-4</v>
      </c>
      <c r="O644">
        <f>tcofTTGPERCEO!M644 / O$2</f>
        <v>3.6258158085569254E-4</v>
      </c>
      <c r="P644">
        <f>tcofTTGPERCEO!N644 / P$2</f>
        <v>0</v>
      </c>
      <c r="Q644">
        <f>tcofTTGPERCEO!O644 / Q$2</f>
        <v>0</v>
      </c>
      <c r="R644">
        <f>tcofTTGPERCEO!P644 / R$2</f>
        <v>0</v>
      </c>
      <c r="S644">
        <f>tcofTTGPERCEO!Q644 / S$2</f>
        <v>2.9154518950437317E-4</v>
      </c>
      <c r="T644">
        <f>tcofTTGPERCEO!R644 / T$2</f>
        <v>0</v>
      </c>
      <c r="U644">
        <f>tcofTTGPERCEO!S644 / U$2</f>
        <v>0</v>
      </c>
      <c r="V644">
        <f>tcofTTGPERCEO!T644 / V$2</f>
        <v>0</v>
      </c>
      <c r="Y644">
        <f>tcofTTGPERCEO!W644 / Y$2</f>
        <v>0</v>
      </c>
      <c r="Z644">
        <f>tcofTTGPERCEO!X644 / Z$2</f>
        <v>0</v>
      </c>
      <c r="AA644">
        <f>tcofTTGPERCEO!Y644 / AA$2</f>
        <v>1.1587485515643105E-3</v>
      </c>
    </row>
    <row r="645" spans="1:27" x14ac:dyDescent="0.25">
      <c r="A645" t="s">
        <v>451</v>
      </c>
      <c r="B645" t="s">
        <v>379</v>
      </c>
      <c r="C645" t="s">
        <v>28</v>
      </c>
      <c r="D645">
        <v>0</v>
      </c>
      <c r="E645">
        <v>712</v>
      </c>
      <c r="F645" t="s">
        <v>452</v>
      </c>
      <c r="H645">
        <f t="shared" si="27"/>
        <v>4.3221235259342577E-3</v>
      </c>
      <c r="I645">
        <f t="shared" si="28"/>
        <v>2.39558865017668E-3</v>
      </c>
      <c r="J645">
        <f>tcofTTGPERCEO!H645 / J$2</f>
        <v>4.675081813931744E-4</v>
      </c>
      <c r="K645">
        <f>tcofTTGPERCEO!I645 / K$2</f>
        <v>0</v>
      </c>
      <c r="M645">
        <f>tcofTTGPERCEO!K645 / M$2</f>
        <v>1.0698619878035734E-4</v>
      </c>
      <c r="N645">
        <f>tcofTTGPERCEO!L645 / N$2</f>
        <v>1.8935807612194659E-4</v>
      </c>
      <c r="O645">
        <f>tcofTTGPERCEO!M645 / O$2</f>
        <v>7.100555958423979E-4</v>
      </c>
      <c r="P645">
        <f>tcofTTGPERCEO!N645 / P$2</f>
        <v>0</v>
      </c>
      <c r="Q645">
        <f>tcofTTGPERCEO!O645 / Q$2</f>
        <v>5.9488399762046404E-4</v>
      </c>
      <c r="R645">
        <f>tcofTTGPERCEO!P645 / R$2</f>
        <v>0</v>
      </c>
      <c r="S645">
        <f>tcofTTGPERCEO!Q645 / S$2</f>
        <v>5.8309037900874635E-4</v>
      </c>
      <c r="T645">
        <f>tcofTTGPERCEO!R645 / T$2</f>
        <v>1.6194331983805668E-4</v>
      </c>
      <c r="U645">
        <f>tcofTTGPERCEO!S645 / U$2</f>
        <v>1.6485328058028355E-4</v>
      </c>
      <c r="V645">
        <f>tcofTTGPERCEO!T645 / V$2</f>
        <v>0</v>
      </c>
      <c r="Y645">
        <f>tcofTTGPERCEO!W645 / Y$2</f>
        <v>5.0346129641283825E-4</v>
      </c>
      <c r="Z645">
        <f>tcofTTGPERCEO!X645 / Z$2</f>
        <v>8.3998320033599333E-4</v>
      </c>
      <c r="AA645">
        <f>tcofTTGPERCEO!Y645 / AA$2</f>
        <v>0</v>
      </c>
    </row>
    <row r="646" spans="1:27" x14ac:dyDescent="0.25">
      <c r="A646" t="s">
        <v>453</v>
      </c>
      <c r="B646" t="s">
        <v>379</v>
      </c>
      <c r="C646" t="s">
        <v>28</v>
      </c>
      <c r="D646">
        <v>1</v>
      </c>
      <c r="E646">
        <v>818</v>
      </c>
      <c r="F646" t="s">
        <v>382</v>
      </c>
      <c r="H646">
        <f t="shared" si="27"/>
        <v>1.324838391823313E-3</v>
      </c>
      <c r="I646">
        <f t="shared" si="28"/>
        <v>9.2595526457959544E-4</v>
      </c>
      <c r="J646">
        <f>tcofTTGPERCEO!H646 / J$2</f>
        <v>0</v>
      </c>
      <c r="K646">
        <f>tcofTTGPERCEO!I646 / K$2</f>
        <v>0</v>
      </c>
      <c r="M646">
        <f>tcofTTGPERCEO!K646 / M$2</f>
        <v>0</v>
      </c>
      <c r="N646">
        <f>tcofTTGPERCEO!L646 / N$2</f>
        <v>1.8935807612194659E-4</v>
      </c>
      <c r="O646">
        <f>tcofTTGPERCEO!M646 / O$2</f>
        <v>2.1150592216582064E-4</v>
      </c>
      <c r="P646">
        <f>tcofTTGPERCEO!N646 / P$2</f>
        <v>0</v>
      </c>
      <c r="Q646">
        <f>tcofTTGPERCEO!O646 / Q$2</f>
        <v>1.98294665873488E-4</v>
      </c>
      <c r="R646">
        <f>tcofTTGPERCEO!P646 / R$2</f>
        <v>0</v>
      </c>
      <c r="S646">
        <f>tcofTTGPERCEO!Q646 / S$2</f>
        <v>0</v>
      </c>
      <c r="T646">
        <f>tcofTTGPERCEO!R646 / T$2</f>
        <v>1.6194331983805668E-4</v>
      </c>
      <c r="U646">
        <f>tcofTTGPERCEO!S646 / U$2</f>
        <v>1.6485328058028355E-4</v>
      </c>
      <c r="V646">
        <f>tcofTTGPERCEO!T646 / V$2</f>
        <v>3.9888312724371757E-4</v>
      </c>
      <c r="Y646">
        <f>tcofTTGPERCEO!W646 / Y$2</f>
        <v>0</v>
      </c>
      <c r="Z646">
        <f>tcofTTGPERCEO!X646 / Z$2</f>
        <v>0</v>
      </c>
      <c r="AA646">
        <f>tcofTTGPERCEO!Y646 / AA$2</f>
        <v>0</v>
      </c>
    </row>
    <row r="647" spans="1:27" x14ac:dyDescent="0.25">
      <c r="A647" t="s">
        <v>454</v>
      </c>
      <c r="B647" t="s">
        <v>379</v>
      </c>
      <c r="C647" t="s">
        <v>28</v>
      </c>
      <c r="D647">
        <v>16</v>
      </c>
      <c r="E647">
        <v>879</v>
      </c>
      <c r="F647" t="s">
        <v>393</v>
      </c>
      <c r="H647">
        <f t="shared" si="27"/>
        <v>7.7422006682661883E-3</v>
      </c>
      <c r="I647">
        <f t="shared" si="28"/>
        <v>4.8034023445522964E-3</v>
      </c>
      <c r="J647">
        <f>tcofTTGPERCEO!H647 / J$2</f>
        <v>0</v>
      </c>
      <c r="K647">
        <f>tcofTTGPERCEO!I647 / K$2</f>
        <v>0</v>
      </c>
      <c r="M647">
        <f>tcofTTGPERCEO!K647 / M$2</f>
        <v>7.4890339146250129E-4</v>
      </c>
      <c r="N647">
        <f>tcofTTGPERCEO!L647 / N$2</f>
        <v>8.5211134254875966E-4</v>
      </c>
      <c r="O647">
        <f>tcofTTGPERCEO!M647 / O$2</f>
        <v>1.1481750060430263E-3</v>
      </c>
      <c r="P647">
        <f>tcofTTGPERCEO!N647 / P$2</f>
        <v>2.5068939583855601E-4</v>
      </c>
      <c r="Q647">
        <f>tcofTTGPERCEO!O647 / Q$2</f>
        <v>1.98294665873488E-4</v>
      </c>
      <c r="R647">
        <f>tcofTTGPERCEO!P647 / R$2</f>
        <v>7.8678206136900079E-4</v>
      </c>
      <c r="S647">
        <f>tcofTTGPERCEO!Q647 / S$2</f>
        <v>0</v>
      </c>
      <c r="T647">
        <f>tcofTTGPERCEO!R647 / T$2</f>
        <v>3.2388663967611336E-4</v>
      </c>
      <c r="U647">
        <f>tcofTTGPERCEO!S647 / U$2</f>
        <v>4.9455984174085062E-4</v>
      </c>
      <c r="V647">
        <f>tcofTTGPERCEO!T647 / V$2</f>
        <v>7.9776625448743513E-4</v>
      </c>
      <c r="Y647">
        <f>tcofTTGPERCEO!W647 / Y$2</f>
        <v>8.81057268722467E-4</v>
      </c>
      <c r="Z647">
        <f>tcofTTGPERCEO!X647 / Z$2</f>
        <v>1.25997480050399E-3</v>
      </c>
      <c r="AA647">
        <f>tcofTTGPERCEO!Y647 / AA$2</f>
        <v>0</v>
      </c>
    </row>
    <row r="648" spans="1:27" x14ac:dyDescent="0.25">
      <c r="A648" t="s">
        <v>455</v>
      </c>
      <c r="B648" t="s">
        <v>379</v>
      </c>
      <c r="C648" t="s">
        <v>28</v>
      </c>
      <c r="D648">
        <v>13</v>
      </c>
      <c r="E648">
        <v>1110</v>
      </c>
      <c r="F648" t="s">
        <v>456</v>
      </c>
      <c r="H648">
        <f t="shared" si="27"/>
        <v>1.1291465654435028E-2</v>
      </c>
      <c r="I648">
        <f t="shared" si="28"/>
        <v>6.982491365667854E-3</v>
      </c>
      <c r="J648">
        <f>tcofTTGPERCEO!H648 / J$2</f>
        <v>1.4025245441795231E-3</v>
      </c>
      <c r="K648">
        <f>tcofTTGPERCEO!I648 / K$2</f>
        <v>3.3990482664853839E-4</v>
      </c>
      <c r="M648">
        <f>tcofTTGPERCEO!K648 / M$2</f>
        <v>1.0698619878035734E-4</v>
      </c>
      <c r="N648">
        <f>tcofTTGPERCEO!L648 / N$2</f>
        <v>1.8935807612194659E-4</v>
      </c>
      <c r="O648">
        <f>tcofTTGPERCEO!M648 / O$2</f>
        <v>7.100555958423979E-4</v>
      </c>
      <c r="P648">
        <f>tcofTTGPERCEO!N648 / P$2</f>
        <v>0</v>
      </c>
      <c r="Q648">
        <f>tcofTTGPERCEO!O648 / Q$2</f>
        <v>5.9488399762046404E-4</v>
      </c>
      <c r="R648">
        <f>tcofTTGPERCEO!P648 / R$2</f>
        <v>3.1471282454760031E-3</v>
      </c>
      <c r="S648">
        <f>tcofTTGPERCEO!Q648 / S$2</f>
        <v>2.9154518950437317E-4</v>
      </c>
      <c r="T648">
        <f>tcofTTGPERCEO!R648 / T$2</f>
        <v>1.6194331983805668E-4</v>
      </c>
      <c r="U648">
        <f>tcofTTGPERCEO!S648 / U$2</f>
        <v>3.297065611605671E-4</v>
      </c>
      <c r="V648">
        <f>tcofTTGPERCEO!T648 / V$2</f>
        <v>3.9888312724371757E-4</v>
      </c>
      <c r="Y648">
        <f>tcofTTGPERCEO!W648 / Y$2</f>
        <v>8.81057268722467E-4</v>
      </c>
      <c r="Z648">
        <f>tcofTTGPERCEO!X648 / Z$2</f>
        <v>4.1999160016799666E-4</v>
      </c>
      <c r="AA648">
        <f>tcofTTGPERCEO!Y648 / AA$2</f>
        <v>2.3174971031286211E-3</v>
      </c>
    </row>
    <row r="649" spans="1:27" x14ac:dyDescent="0.25">
      <c r="A649" t="s">
        <v>457</v>
      </c>
      <c r="B649" t="s">
        <v>379</v>
      </c>
      <c r="C649" t="s">
        <v>28</v>
      </c>
      <c r="D649">
        <v>5</v>
      </c>
      <c r="E649">
        <v>871</v>
      </c>
      <c r="F649" t="s">
        <v>382</v>
      </c>
      <c r="H649">
        <f t="shared" si="27"/>
        <v>1.9563469246910298E-2</v>
      </c>
      <c r="I649">
        <f t="shared" si="28"/>
        <v>1.0196928065157469E-2</v>
      </c>
      <c r="J649">
        <f>tcofTTGPERCEO!H649 / J$2</f>
        <v>9.3501636278634881E-4</v>
      </c>
      <c r="K649">
        <f>tcofTTGPERCEO!I649 / K$2</f>
        <v>0</v>
      </c>
      <c r="M649">
        <f>tcofTTGPERCEO!K649 / M$2</f>
        <v>2.3536963731678614E-3</v>
      </c>
      <c r="N649">
        <f>tcofTTGPERCEO!L649 / N$2</f>
        <v>7.5743230448778638E-4</v>
      </c>
      <c r="O649">
        <f>tcofTTGPERCEO!M649 / O$2</f>
        <v>1.6165095479816292E-3</v>
      </c>
      <c r="P649">
        <f>tcofTTGPERCEO!N649 / P$2</f>
        <v>1.2534469791927801E-3</v>
      </c>
      <c r="Q649">
        <f>tcofTTGPERCEO!O649 / Q$2</f>
        <v>1.1897679952409281E-3</v>
      </c>
      <c r="R649">
        <f>tcofTTGPERCEO!P649 / R$2</f>
        <v>7.8678206136900079E-4</v>
      </c>
      <c r="S649">
        <f>tcofTTGPERCEO!Q649 / S$2</f>
        <v>0</v>
      </c>
      <c r="T649">
        <f>tcofTTGPERCEO!R649 / T$2</f>
        <v>8.0971659919028337E-4</v>
      </c>
      <c r="U649">
        <f>tcofTTGPERCEO!S649 / U$2</f>
        <v>4.9455984174085062E-4</v>
      </c>
      <c r="V649">
        <f>tcofTTGPERCEO!T649 / V$2</f>
        <v>3.9888312724371757E-4</v>
      </c>
      <c r="Y649">
        <f>tcofTTGPERCEO!W649 / Y$2</f>
        <v>7.5519194461925738E-4</v>
      </c>
      <c r="Z649">
        <f>tcofTTGPERCEO!X649 / Z$2</f>
        <v>1.25997480050399E-3</v>
      </c>
      <c r="AA649">
        <f>tcofTTGPERCEO!Y649 / AA$2</f>
        <v>6.9524913093858632E-3</v>
      </c>
    </row>
    <row r="650" spans="1:27" x14ac:dyDescent="0.25">
      <c r="A650" t="s">
        <v>458</v>
      </c>
      <c r="B650" t="s">
        <v>379</v>
      </c>
      <c r="C650" t="s">
        <v>28</v>
      </c>
      <c r="D650">
        <v>2</v>
      </c>
      <c r="E650">
        <v>1874</v>
      </c>
      <c r="F650" t="s">
        <v>429</v>
      </c>
      <c r="H650">
        <f t="shared" si="27"/>
        <v>2.8329136028424013E-3</v>
      </c>
      <c r="I650">
        <f t="shared" si="28"/>
        <v>2.8329136028424013E-3</v>
      </c>
      <c r="J650">
        <f>tcofTTGPERCEO!H650 / J$2</f>
        <v>0</v>
      </c>
      <c r="K650">
        <f>tcofTTGPERCEO!I650 / K$2</f>
        <v>0</v>
      </c>
      <c r="M650">
        <f>tcofTTGPERCEO!K650 / M$2</f>
        <v>3.2095859634107199E-4</v>
      </c>
      <c r="N650">
        <f>tcofTTGPERCEO!L650 / N$2</f>
        <v>2.8403711418291991E-4</v>
      </c>
      <c r="O650">
        <f>tcofTTGPERCEO!M650 / O$2</f>
        <v>2.4172105390379503E-4</v>
      </c>
      <c r="P650">
        <f>tcofTTGPERCEO!N650 / P$2</f>
        <v>2.5068939583855601E-4</v>
      </c>
      <c r="Q650">
        <f>tcofTTGPERCEO!O650 / Q$2</f>
        <v>0</v>
      </c>
      <c r="R650">
        <f>tcofTTGPERCEO!P650 / R$2</f>
        <v>1.5735641227380016E-3</v>
      </c>
      <c r="S650">
        <f>tcofTTGPERCEO!Q650 / S$2</f>
        <v>0</v>
      </c>
      <c r="T650">
        <f>tcofTTGPERCEO!R650 / T$2</f>
        <v>1.6194331983805668E-4</v>
      </c>
      <c r="U650">
        <f>tcofTTGPERCEO!S650 / U$2</f>
        <v>0</v>
      </c>
      <c r="V650">
        <f>tcofTTGPERCEO!T650 / V$2</f>
        <v>0</v>
      </c>
      <c r="Y650">
        <f>tcofTTGPERCEO!W650 / Y$2</f>
        <v>0</v>
      </c>
      <c r="Z650">
        <f>tcofTTGPERCEO!X650 / Z$2</f>
        <v>0</v>
      </c>
      <c r="AA650">
        <f>tcofTTGPERCEO!Y650 / AA$2</f>
        <v>0</v>
      </c>
    </row>
    <row r="651" spans="1:27" x14ac:dyDescent="0.25">
      <c r="A651" t="s">
        <v>459</v>
      </c>
      <c r="B651" t="s">
        <v>379</v>
      </c>
      <c r="C651" t="s">
        <v>28</v>
      </c>
      <c r="D651">
        <v>5</v>
      </c>
      <c r="E651">
        <v>998</v>
      </c>
      <c r="F651" t="s">
        <v>460</v>
      </c>
      <c r="H651">
        <f t="shared" si="27"/>
        <v>3.1222101937944592E-2</v>
      </c>
      <c r="I651">
        <f t="shared" si="28"/>
        <v>1.7382449311179861E-2</v>
      </c>
      <c r="J651">
        <f>tcofTTGPERCEO!H651 / J$2</f>
        <v>3.2725572697522207E-3</v>
      </c>
      <c r="K651">
        <f>tcofTTGPERCEO!I651 / K$2</f>
        <v>3.0591434398368456E-3</v>
      </c>
      <c r="M651">
        <f>tcofTTGPERCEO!K651 / M$2</f>
        <v>3.2095859634107199E-4</v>
      </c>
      <c r="N651">
        <f>tcofTTGPERCEO!L651 / N$2</f>
        <v>1.5148646089755728E-3</v>
      </c>
      <c r="O651">
        <f>tcofTTGPERCEO!M651 / O$2</f>
        <v>2.4172105390379501E-3</v>
      </c>
      <c r="P651">
        <f>tcofTTGPERCEO!N651 / P$2</f>
        <v>1.2534469791927801E-3</v>
      </c>
      <c r="Q651">
        <f>tcofTTGPERCEO!O651 / Q$2</f>
        <v>1.784651992861392E-3</v>
      </c>
      <c r="R651">
        <f>tcofTTGPERCEO!P651 / R$2</f>
        <v>0</v>
      </c>
      <c r="S651">
        <f>tcofTTGPERCEO!Q651 / S$2</f>
        <v>1.4577259475218659E-3</v>
      </c>
      <c r="T651">
        <f>tcofTTGPERCEO!R651 / T$2</f>
        <v>1.7813765182186235E-3</v>
      </c>
      <c r="U651">
        <f>tcofTTGPERCEO!S651 / U$2</f>
        <v>1.9782393669634025E-3</v>
      </c>
      <c r="V651">
        <f>tcofTTGPERCEO!T651 / V$2</f>
        <v>1.1966493817311527E-3</v>
      </c>
      <c r="Y651">
        <f>tcofTTGPERCEO!W651 / Y$2</f>
        <v>1.5103838892385148E-3</v>
      </c>
      <c r="Z651">
        <f>tcofTTGPERCEO!X651 / Z$2</f>
        <v>5.03989920201596E-3</v>
      </c>
      <c r="AA651">
        <f>tcofTTGPERCEO!Y651 / AA$2</f>
        <v>4.6349942062572421E-3</v>
      </c>
    </row>
    <row r="652" spans="1:27" x14ac:dyDescent="0.25">
      <c r="A652" t="s">
        <v>461</v>
      </c>
      <c r="B652" t="s">
        <v>379</v>
      </c>
      <c r="C652" t="s">
        <v>28</v>
      </c>
      <c r="D652">
        <v>10</v>
      </c>
      <c r="E652">
        <v>2167</v>
      </c>
      <c r="F652" t="s">
        <v>391</v>
      </c>
      <c r="H652">
        <f t="shared" si="27"/>
        <v>7.8185104297407541E-3</v>
      </c>
      <c r="I652">
        <f t="shared" si="28"/>
        <v>5.9906207163624428E-3</v>
      </c>
      <c r="J652">
        <f>tcofTTGPERCEO!H652 / J$2</f>
        <v>0</v>
      </c>
      <c r="K652">
        <f>tcofTTGPERCEO!I652 / K$2</f>
        <v>1.0197144799456153E-3</v>
      </c>
      <c r="M652">
        <f>tcofTTGPERCEO!K652 / M$2</f>
        <v>1.3908205841446453E-3</v>
      </c>
      <c r="N652">
        <f>tcofTTGPERCEO!L652 / N$2</f>
        <v>8.5211134254875966E-4</v>
      </c>
      <c r="O652">
        <f>tcofTTGPERCEO!M652 / O$2</f>
        <v>8.7623882040125691E-4</v>
      </c>
      <c r="P652">
        <f>tcofTTGPERCEO!N652 / P$2</f>
        <v>1.002757583354224E-3</v>
      </c>
      <c r="Q652">
        <f>tcofTTGPERCEO!O652 / Q$2</f>
        <v>1.98294665873488E-4</v>
      </c>
      <c r="R652">
        <f>tcofTTGPERCEO!P652 / R$2</f>
        <v>0</v>
      </c>
      <c r="S652">
        <f>tcofTTGPERCEO!Q652 / S$2</f>
        <v>2.9154518950437317E-4</v>
      </c>
      <c r="T652">
        <f>tcofTTGPERCEO!R652 / T$2</f>
        <v>4.8582995951417006E-4</v>
      </c>
      <c r="U652">
        <f>tcofTTGPERCEO!S652 / U$2</f>
        <v>1.6485328058028355E-4</v>
      </c>
      <c r="V652">
        <f>tcofTTGPERCEO!T652 / V$2</f>
        <v>0</v>
      </c>
      <c r="Y652">
        <f>tcofTTGPERCEO!W652 / Y$2</f>
        <v>3.7759597230962869E-4</v>
      </c>
      <c r="Z652">
        <f>tcofTTGPERCEO!X652 / Z$2</f>
        <v>0</v>
      </c>
      <c r="AA652">
        <f>tcofTTGPERCEO!Y652 / AA$2</f>
        <v>1.1587485515643105E-3</v>
      </c>
    </row>
    <row r="653" spans="1:27" x14ac:dyDescent="0.25">
      <c r="A653" t="s">
        <v>462</v>
      </c>
      <c r="B653" t="s">
        <v>379</v>
      </c>
      <c r="C653" t="s">
        <v>28</v>
      </c>
      <c r="D653">
        <v>6</v>
      </c>
      <c r="E653">
        <v>1960</v>
      </c>
      <c r="F653" t="s">
        <v>90</v>
      </c>
      <c r="H653">
        <f t="shared" si="27"/>
        <v>8.1471843611764551E-3</v>
      </c>
      <c r="I653">
        <f t="shared" si="28"/>
        <v>3.4030430061068599E-3</v>
      </c>
      <c r="J653">
        <f>tcofTTGPERCEO!H653 / J$2</f>
        <v>0</v>
      </c>
      <c r="K653">
        <f>tcofTTGPERCEO!I653 / K$2</f>
        <v>3.3990482664853839E-4</v>
      </c>
      <c r="M653">
        <f>tcofTTGPERCEO!K653 / M$2</f>
        <v>1.0698619878035734E-4</v>
      </c>
      <c r="N653">
        <f>tcofTTGPERCEO!L653 / N$2</f>
        <v>2.8403711418291991E-4</v>
      </c>
      <c r="O653">
        <f>tcofTTGPERCEO!M653 / O$2</f>
        <v>1.1481750060430263E-3</v>
      </c>
      <c r="P653">
        <f>tcofTTGPERCEO!N653 / P$2</f>
        <v>5.0137879167711202E-4</v>
      </c>
      <c r="Q653">
        <f>tcofTTGPERCEO!O653 / Q$2</f>
        <v>1.98294665873488E-4</v>
      </c>
      <c r="R653">
        <f>tcofTTGPERCEO!P653 / R$2</f>
        <v>0</v>
      </c>
      <c r="S653">
        <f>tcofTTGPERCEO!Q653 / S$2</f>
        <v>5.8309037900874635E-4</v>
      </c>
      <c r="T653">
        <f>tcofTTGPERCEO!R653 / T$2</f>
        <v>0</v>
      </c>
      <c r="U653">
        <f>tcofTTGPERCEO!S653 / U$2</f>
        <v>8.2426640290141778E-4</v>
      </c>
      <c r="V653">
        <f>tcofTTGPERCEO!T653 / V$2</f>
        <v>3.9888312724371757E-4</v>
      </c>
      <c r="Y653">
        <f>tcofTTGPERCEO!W653 / Y$2</f>
        <v>5.0346129641283825E-4</v>
      </c>
      <c r="Z653">
        <f>tcofTTGPERCEO!X653 / Z$2</f>
        <v>2.0999580008399833E-3</v>
      </c>
      <c r="AA653">
        <f>tcofTTGPERCEO!Y653 / AA$2</f>
        <v>1.1587485515643105E-3</v>
      </c>
    </row>
    <row r="654" spans="1:27" x14ac:dyDescent="0.25">
      <c r="A654" t="s">
        <v>463</v>
      </c>
      <c r="B654" t="s">
        <v>379</v>
      </c>
      <c r="C654" t="s">
        <v>28</v>
      </c>
      <c r="D654">
        <v>2</v>
      </c>
      <c r="E654">
        <v>1196</v>
      </c>
      <c r="F654" t="s">
        <v>380</v>
      </c>
      <c r="H654">
        <f t="shared" si="27"/>
        <v>5.4013948071411815E-3</v>
      </c>
      <c r="I654">
        <f t="shared" si="28"/>
        <v>3.8550369902536456E-3</v>
      </c>
      <c r="J654">
        <f>tcofTTGPERCEO!H654 / J$2</f>
        <v>4.675081813931744E-4</v>
      </c>
      <c r="K654">
        <f>tcofTTGPERCEO!I654 / K$2</f>
        <v>0</v>
      </c>
      <c r="M654">
        <f>tcofTTGPERCEO!K654 / M$2</f>
        <v>9.6287578902321598E-4</v>
      </c>
      <c r="N654">
        <f>tcofTTGPERCEO!L654 / N$2</f>
        <v>4.7339519030486653E-4</v>
      </c>
      <c r="O654">
        <f>tcofTTGPERCEO!M654 / O$2</f>
        <v>8.9134638627024409E-4</v>
      </c>
      <c r="P654">
        <f>tcofTTGPERCEO!N654 / P$2</f>
        <v>5.0137879167711202E-4</v>
      </c>
      <c r="Q654">
        <f>tcofTTGPERCEO!O654 / Q$2</f>
        <v>3.9658933174697601E-4</v>
      </c>
      <c r="R654">
        <f>tcofTTGPERCEO!P654 / R$2</f>
        <v>0</v>
      </c>
      <c r="S654">
        <f>tcofTTGPERCEO!Q654 / S$2</f>
        <v>8.7463556851311952E-4</v>
      </c>
      <c r="T654">
        <f>tcofTTGPERCEO!R654 / T$2</f>
        <v>1.6194331983805668E-4</v>
      </c>
      <c r="U654">
        <f>tcofTTGPERCEO!S654 / U$2</f>
        <v>0</v>
      </c>
      <c r="V654">
        <f>tcofTTGPERCEO!T654 / V$2</f>
        <v>0</v>
      </c>
      <c r="Y654">
        <f>tcofTTGPERCEO!W654 / Y$2</f>
        <v>2.5173064820641913E-4</v>
      </c>
      <c r="Z654">
        <f>tcofTTGPERCEO!X654 / Z$2</f>
        <v>4.1999160016799666E-4</v>
      </c>
      <c r="AA654">
        <f>tcofTTGPERCEO!Y654 / AA$2</f>
        <v>0</v>
      </c>
    </row>
    <row r="655" spans="1:27" x14ac:dyDescent="0.25">
      <c r="A655" t="s">
        <v>464</v>
      </c>
      <c r="B655" t="s">
        <v>379</v>
      </c>
      <c r="C655" t="s">
        <v>28</v>
      </c>
      <c r="D655">
        <v>19</v>
      </c>
      <c r="E655">
        <v>1357</v>
      </c>
      <c r="F655" t="s">
        <v>420</v>
      </c>
      <c r="H655">
        <f t="shared" si="27"/>
        <v>1.5721417239388774E-2</v>
      </c>
      <c r="I655">
        <f t="shared" si="28"/>
        <v>1.2247086337645334E-2</v>
      </c>
      <c r="J655">
        <f>tcofTTGPERCEO!H655 / J$2</f>
        <v>2.3375409069658717E-3</v>
      </c>
      <c r="K655">
        <f>tcofTTGPERCEO!I655 / K$2</f>
        <v>0</v>
      </c>
      <c r="M655">
        <f>tcofTTGPERCEO!K655 / M$2</f>
        <v>1.3908205841446453E-3</v>
      </c>
      <c r="N655">
        <f>tcofTTGPERCEO!L655 / N$2</f>
        <v>1.4201855709145995E-3</v>
      </c>
      <c r="O655">
        <f>tcofTTGPERCEO!M655 / O$2</f>
        <v>1.2992506647328983E-3</v>
      </c>
      <c r="P655">
        <f>tcofTTGPERCEO!N655 / P$2</f>
        <v>1.2534469791927801E-3</v>
      </c>
      <c r="Q655">
        <f>tcofTTGPERCEO!O655 / Q$2</f>
        <v>9.914733293674401E-4</v>
      </c>
      <c r="R655">
        <f>tcofTTGPERCEO!P655 / R$2</f>
        <v>7.8678206136900079E-4</v>
      </c>
      <c r="S655">
        <f>tcofTTGPERCEO!Q655 / S$2</f>
        <v>1.1661807580174927E-3</v>
      </c>
      <c r="T655">
        <f>tcofTTGPERCEO!R655 / T$2</f>
        <v>1.9433198380566803E-3</v>
      </c>
      <c r="U655">
        <f>tcofTTGPERCEO!S655 / U$2</f>
        <v>8.2426640290141778E-4</v>
      </c>
      <c r="V655">
        <f>tcofTTGPERCEO!T655 / V$2</f>
        <v>7.9776625448743513E-4</v>
      </c>
      <c r="Y655">
        <f>tcofTTGPERCEO!W655 / Y$2</f>
        <v>1.5103838892385148E-3</v>
      </c>
      <c r="Z655">
        <f>tcofTTGPERCEO!X655 / Z$2</f>
        <v>0</v>
      </c>
      <c r="AA655">
        <f>tcofTTGPERCEO!Y655 / AA$2</f>
        <v>0</v>
      </c>
    </row>
    <row r="656" spans="1:27" x14ac:dyDescent="0.25">
      <c r="A656" t="s">
        <v>465</v>
      </c>
      <c r="B656" t="s">
        <v>379</v>
      </c>
      <c r="C656" t="s">
        <v>28</v>
      </c>
      <c r="D656">
        <v>25</v>
      </c>
      <c r="E656">
        <v>1832</v>
      </c>
      <c r="F656" t="s">
        <v>420</v>
      </c>
      <c r="H656">
        <f t="shared" si="27"/>
        <v>7.8091993061003371E-3</v>
      </c>
      <c r="I656">
        <f t="shared" si="28"/>
        <v>5.5613179925540282E-3</v>
      </c>
      <c r="J656">
        <f>tcofTTGPERCEO!H656 / J$2</f>
        <v>4.675081813931744E-4</v>
      </c>
      <c r="K656">
        <f>tcofTTGPERCEO!I656 / K$2</f>
        <v>6.7980965329707678E-4</v>
      </c>
      <c r="M656">
        <f>tcofTTGPERCEO!K656 / M$2</f>
        <v>1.283834385364288E-3</v>
      </c>
      <c r="N656">
        <f>tcofTTGPERCEO!L656 / N$2</f>
        <v>8.5211134254875966E-4</v>
      </c>
      <c r="O656">
        <f>tcofTTGPERCEO!M656 / O$2</f>
        <v>8.9134638627024409E-4</v>
      </c>
      <c r="P656">
        <f>tcofTTGPERCEO!N656 / P$2</f>
        <v>5.0137879167711202E-4</v>
      </c>
      <c r="Q656">
        <f>tcofTTGPERCEO!O656 / Q$2</f>
        <v>3.9658933174697601E-4</v>
      </c>
      <c r="R656">
        <f>tcofTTGPERCEO!P656 / R$2</f>
        <v>0</v>
      </c>
      <c r="S656">
        <f>tcofTTGPERCEO!Q656 / S$2</f>
        <v>2.9154518950437317E-4</v>
      </c>
      <c r="T656">
        <f>tcofTTGPERCEO!R656 / T$2</f>
        <v>3.2388663967611336E-4</v>
      </c>
      <c r="U656">
        <f>tcofTTGPERCEO!S656 / U$2</f>
        <v>1.6485328058028355E-4</v>
      </c>
      <c r="V656">
        <f>tcofTTGPERCEO!T656 / V$2</f>
        <v>0</v>
      </c>
      <c r="Y656">
        <f>tcofTTGPERCEO!W656 / Y$2</f>
        <v>3.7759597230962869E-4</v>
      </c>
      <c r="Z656">
        <f>tcofTTGPERCEO!X656 / Z$2</f>
        <v>4.1999160016799666E-4</v>
      </c>
      <c r="AA656">
        <f>tcofTTGPERCEO!Y656 / AA$2</f>
        <v>1.1587485515643105E-3</v>
      </c>
    </row>
    <row r="657" spans="1:27" x14ac:dyDescent="0.25">
      <c r="A657" t="s">
        <v>466</v>
      </c>
      <c r="B657" t="s">
        <v>379</v>
      </c>
      <c r="C657" t="s">
        <v>28</v>
      </c>
      <c r="D657">
        <v>5</v>
      </c>
      <c r="E657">
        <v>1980</v>
      </c>
      <c r="F657" t="s">
        <v>467</v>
      </c>
      <c r="H657">
        <f t="shared" si="27"/>
        <v>3.0289632238674855E-2</v>
      </c>
      <c r="I657">
        <f t="shared" si="28"/>
        <v>1.9707605319235703E-2</v>
      </c>
      <c r="J657">
        <f>tcofTTGPERCEO!H657 / J$2</f>
        <v>1.8700327255726976E-3</v>
      </c>
      <c r="K657">
        <f>tcofTTGPERCEO!I657 / K$2</f>
        <v>2.0394289598912306E-3</v>
      </c>
      <c r="M657">
        <f>tcofTTGPERCEO!K657 / M$2</f>
        <v>0</v>
      </c>
      <c r="N657">
        <f>tcofTTGPERCEO!L657 / N$2</f>
        <v>1.7042226850975193E-3</v>
      </c>
      <c r="O657">
        <f>tcofTTGPERCEO!M657 / O$2</f>
        <v>2.3869954072999757E-3</v>
      </c>
      <c r="P657">
        <f>tcofTTGPERCEO!N657 / P$2</f>
        <v>2.7575833542241163E-3</v>
      </c>
      <c r="Q657">
        <f>tcofTTGPERCEO!O657 / Q$2</f>
        <v>3.9658933174697604E-3</v>
      </c>
      <c r="R657">
        <f>tcofTTGPERCEO!P657 / R$2</f>
        <v>2.3603461841070024E-3</v>
      </c>
      <c r="S657">
        <f>tcofTTGPERCEO!Q657 / S$2</f>
        <v>1.1661807580174927E-3</v>
      </c>
      <c r="T657">
        <f>tcofTTGPERCEO!R657 / T$2</f>
        <v>8.0971659919028337E-4</v>
      </c>
      <c r="U657">
        <f>tcofTTGPERCEO!S657 / U$2</f>
        <v>1.8133860863831189E-3</v>
      </c>
      <c r="V657">
        <f>tcofTTGPERCEO!T657 / V$2</f>
        <v>3.9888312724371757E-4</v>
      </c>
      <c r="Y657">
        <f>tcofTTGPERCEO!W657 / Y$2</f>
        <v>3.0207677784770295E-3</v>
      </c>
      <c r="Z657">
        <f>tcofTTGPERCEO!X657 / Z$2</f>
        <v>2.51994960100798E-3</v>
      </c>
      <c r="AA657">
        <f>tcofTTGPERCEO!Y657 / AA$2</f>
        <v>3.4762456546929316E-3</v>
      </c>
    </row>
    <row r="658" spans="1:27" x14ac:dyDescent="0.25">
      <c r="A658" t="s">
        <v>468</v>
      </c>
      <c r="B658" t="s">
        <v>379</v>
      </c>
      <c r="C658" t="s">
        <v>28</v>
      </c>
      <c r="D658">
        <v>1</v>
      </c>
      <c r="E658">
        <v>2170</v>
      </c>
      <c r="F658" t="s">
        <v>415</v>
      </c>
      <c r="H658">
        <f t="shared" si="27"/>
        <v>1.9612914404389943E-3</v>
      </c>
      <c r="I658">
        <f t="shared" si="28"/>
        <v>1.9612914404389943E-3</v>
      </c>
      <c r="J658">
        <f>tcofTTGPERCEO!H658 / J$2</f>
        <v>0</v>
      </c>
      <c r="K658">
        <f>tcofTTGPERCEO!I658 / K$2</f>
        <v>0</v>
      </c>
      <c r="M658">
        <f>tcofTTGPERCEO!K658 / M$2</f>
        <v>6.4191719268214399E-4</v>
      </c>
      <c r="N658">
        <f>tcofTTGPERCEO!L658 / N$2</f>
        <v>1.8935807612194659E-4</v>
      </c>
      <c r="O658">
        <f>tcofTTGPERCEO!M658 / O$2</f>
        <v>1.8129079042784627E-4</v>
      </c>
      <c r="P658">
        <f>tcofTTGPERCEO!N658 / P$2</f>
        <v>0</v>
      </c>
      <c r="Q658">
        <f>tcofTTGPERCEO!O658 / Q$2</f>
        <v>0</v>
      </c>
      <c r="R658">
        <f>tcofTTGPERCEO!P658 / R$2</f>
        <v>7.8678206136900079E-4</v>
      </c>
      <c r="S658">
        <f>tcofTTGPERCEO!Q658 / S$2</f>
        <v>0</v>
      </c>
      <c r="T658">
        <f>tcofTTGPERCEO!R658 / T$2</f>
        <v>1.6194331983805668E-4</v>
      </c>
      <c r="U658">
        <f>tcofTTGPERCEO!S658 / U$2</f>
        <v>0</v>
      </c>
      <c r="V658">
        <f>tcofTTGPERCEO!T658 / V$2</f>
        <v>0</v>
      </c>
      <c r="Y658">
        <f>tcofTTGPERCEO!W658 / Y$2</f>
        <v>0</v>
      </c>
      <c r="Z658">
        <f>tcofTTGPERCEO!X658 / Z$2</f>
        <v>0</v>
      </c>
      <c r="AA658">
        <f>tcofTTGPERCEO!Y658 / AA$2</f>
        <v>0</v>
      </c>
    </row>
    <row r="659" spans="1:27" x14ac:dyDescent="0.25">
      <c r="A659" t="s">
        <v>469</v>
      </c>
      <c r="B659" t="s">
        <v>379</v>
      </c>
      <c r="C659" t="s">
        <v>28</v>
      </c>
      <c r="D659">
        <v>4</v>
      </c>
      <c r="E659">
        <v>647</v>
      </c>
      <c r="F659" t="s">
        <v>90</v>
      </c>
      <c r="H659">
        <f t="shared" si="27"/>
        <v>9.5266508271918855E-3</v>
      </c>
      <c r="I659">
        <f t="shared" si="28"/>
        <v>8.1272668073318396E-3</v>
      </c>
      <c r="J659">
        <f>tcofTTGPERCEO!H659 / J$2</f>
        <v>4.675081813931744E-4</v>
      </c>
      <c r="K659">
        <f>tcofTTGPERCEO!I659 / K$2</f>
        <v>6.7980965329707678E-4</v>
      </c>
      <c r="M659">
        <f>tcofTTGPERCEO!K659 / M$2</f>
        <v>7.4890339146250129E-4</v>
      </c>
      <c r="N659">
        <f>tcofTTGPERCEO!L659 / N$2</f>
        <v>5.6807422836583981E-4</v>
      </c>
      <c r="O659">
        <f>tcofTTGPERCEO!M659 / O$2</f>
        <v>8.0070099105632099E-4</v>
      </c>
      <c r="P659">
        <f>tcofTTGPERCEO!N659 / P$2</f>
        <v>1.2534469791927801E-3</v>
      </c>
      <c r="Q659">
        <f>tcofTTGPERCEO!O659 / Q$2</f>
        <v>5.9488399762046404E-4</v>
      </c>
      <c r="R659">
        <f>tcofTTGPERCEO!P659 / R$2</f>
        <v>2.3603461841070024E-3</v>
      </c>
      <c r="S659">
        <f>tcofTTGPERCEO!Q659 / S$2</f>
        <v>8.7463556851311952E-4</v>
      </c>
      <c r="T659">
        <f>tcofTTGPERCEO!R659 / T$2</f>
        <v>3.2388663967611336E-4</v>
      </c>
      <c r="U659">
        <f>tcofTTGPERCEO!S659 / U$2</f>
        <v>3.297065611605671E-4</v>
      </c>
      <c r="V659">
        <f>tcofTTGPERCEO!T659 / V$2</f>
        <v>3.9888312724371757E-4</v>
      </c>
      <c r="Y659">
        <f>tcofTTGPERCEO!W659 / Y$2</f>
        <v>1.2586532410320956E-4</v>
      </c>
      <c r="Z659">
        <f>tcofTTGPERCEO!X659 / Z$2</f>
        <v>0</v>
      </c>
      <c r="AA659">
        <f>tcofTTGPERCEO!Y659 / AA$2</f>
        <v>0</v>
      </c>
    </row>
    <row r="660" spans="1:27" x14ac:dyDescent="0.25">
      <c r="A660" t="s">
        <v>470</v>
      </c>
      <c r="B660" t="s">
        <v>379</v>
      </c>
      <c r="C660" t="s">
        <v>28</v>
      </c>
      <c r="D660">
        <v>5</v>
      </c>
      <c r="E660">
        <v>1158</v>
      </c>
      <c r="F660" t="s">
        <v>393</v>
      </c>
      <c r="H660">
        <f t="shared" si="27"/>
        <v>3.2299404125090921E-2</v>
      </c>
      <c r="I660">
        <f t="shared" si="28"/>
        <v>2.5735577138583599E-2</v>
      </c>
      <c r="J660">
        <f>tcofTTGPERCEO!H660 / J$2</f>
        <v>3.2725572697522207E-3</v>
      </c>
      <c r="K660">
        <f>tcofTTGPERCEO!I660 / K$2</f>
        <v>4.7586675730795381E-3</v>
      </c>
      <c r="M660">
        <f>tcofTTGPERCEO!K660 / M$2</f>
        <v>1.3908205841446453E-3</v>
      </c>
      <c r="N660">
        <f>tcofTTGPERCEO!L660 / N$2</f>
        <v>2.4616549895853058E-3</v>
      </c>
      <c r="O660">
        <f>tcofTTGPERCEO!M660 / O$2</f>
        <v>3.3387720570461688E-3</v>
      </c>
      <c r="P660">
        <f>tcofTTGPERCEO!N660 / P$2</f>
        <v>1.7548257708698922E-3</v>
      </c>
      <c r="Q660">
        <f>tcofTTGPERCEO!O660 / Q$2</f>
        <v>2.181241324608368E-3</v>
      </c>
      <c r="R660">
        <f>tcofTTGPERCEO!P660 / R$2</f>
        <v>3.1471282454760031E-3</v>
      </c>
      <c r="S660">
        <f>tcofTTGPERCEO!Q660 / S$2</f>
        <v>8.7463556851311952E-4</v>
      </c>
      <c r="T660">
        <f>tcofTTGPERCEO!R660 / T$2</f>
        <v>1.7813765182186235E-3</v>
      </c>
      <c r="U660">
        <f>tcofTTGPERCEO!S660 / U$2</f>
        <v>1.6485328058028356E-3</v>
      </c>
      <c r="V660">
        <f>tcofTTGPERCEO!T660 / V$2</f>
        <v>3.9888312724371757E-4</v>
      </c>
      <c r="Y660">
        <f>tcofTTGPERCEO!W660 / Y$2</f>
        <v>1.5103838892385148E-3</v>
      </c>
      <c r="Z660">
        <f>tcofTTGPERCEO!X660 / Z$2</f>
        <v>3.7799244015119695E-3</v>
      </c>
      <c r="AA660">
        <f>tcofTTGPERCEO!Y660 / AA$2</f>
        <v>0</v>
      </c>
    </row>
    <row r="661" spans="1:27" x14ac:dyDescent="0.25">
      <c r="A661" t="s">
        <v>378</v>
      </c>
      <c r="B661" t="s">
        <v>379</v>
      </c>
      <c r="C661" t="s">
        <v>231</v>
      </c>
      <c r="D661">
        <v>190</v>
      </c>
      <c r="E661">
        <v>1896</v>
      </c>
      <c r="F661" t="s">
        <v>471</v>
      </c>
      <c r="H661">
        <f t="shared" si="27"/>
        <v>4.0507258507957319E-2</v>
      </c>
      <c r="I661">
        <f t="shared" si="28"/>
        <v>2.3273081702236485E-2</v>
      </c>
      <c r="J661">
        <f>tcofTTGPERCEO!H661 / J$2</f>
        <v>3.7400654511453952E-3</v>
      </c>
      <c r="K661">
        <f>tcofTTGPERCEO!I661 / K$2</f>
        <v>2.0394289598912306E-3</v>
      </c>
      <c r="M661">
        <f>tcofTTGPERCEO!K661 / M$2</f>
        <v>1.1768481865839307E-3</v>
      </c>
      <c r="N661">
        <f>tcofTTGPERCEO!L661 / N$2</f>
        <v>1.8935807612194661E-3</v>
      </c>
      <c r="O661">
        <f>tcofTTGPERCEO!M661 / O$2</f>
        <v>2.4776408025138988E-3</v>
      </c>
      <c r="P661">
        <f>tcofTTGPERCEO!N661 / P$2</f>
        <v>2.2562045625470041E-3</v>
      </c>
      <c r="Q661">
        <f>tcofTTGPERCEO!O661 / Q$2</f>
        <v>1.3880626611144161E-3</v>
      </c>
      <c r="R661">
        <f>tcofTTGPERCEO!P661 / R$2</f>
        <v>5.5074744295830055E-3</v>
      </c>
      <c r="S661">
        <f>tcofTTGPERCEO!Q661 / S$2</f>
        <v>5.8309037900874635E-4</v>
      </c>
      <c r="T661">
        <f>tcofTTGPERCEO!R661 / T$2</f>
        <v>4.8582995951417006E-4</v>
      </c>
      <c r="U661">
        <f>tcofTTGPERCEO!S661 / U$2</f>
        <v>2.3079459281239697E-3</v>
      </c>
      <c r="V661">
        <f>tcofTTGPERCEO!T661 / V$2</f>
        <v>1.5955325089748703E-3</v>
      </c>
      <c r="Y661">
        <f>tcofTTGPERCEO!W661 / Y$2</f>
        <v>2.6431718061674008E-3</v>
      </c>
      <c r="Z661">
        <f>tcofTTGPERCEO!X661 / Z$2</f>
        <v>5.4598908021839566E-3</v>
      </c>
      <c r="AA661">
        <f>tcofTTGPERCEO!Y661 / AA$2</f>
        <v>6.9524913093858632E-3</v>
      </c>
    </row>
    <row r="662" spans="1:27" x14ac:dyDescent="0.25">
      <c r="A662" t="s">
        <v>381</v>
      </c>
      <c r="B662" t="s">
        <v>379</v>
      </c>
      <c r="C662" t="s">
        <v>231</v>
      </c>
      <c r="D662">
        <v>124</v>
      </c>
      <c r="E662">
        <v>1587</v>
      </c>
      <c r="F662" t="s">
        <v>471</v>
      </c>
      <c r="H662">
        <f t="shared" si="27"/>
        <v>3.7648597571540453E-2</v>
      </c>
      <c r="I662">
        <f t="shared" si="28"/>
        <v>2.1942534378411201E-2</v>
      </c>
      <c r="J662">
        <f>tcofTTGPERCEO!H662 / J$2</f>
        <v>2.3375409069658717E-3</v>
      </c>
      <c r="K662">
        <f>tcofTTGPERCEO!I662 / K$2</f>
        <v>4.0788579197824611E-3</v>
      </c>
      <c r="M662">
        <f>tcofTTGPERCEO!K662 / M$2</f>
        <v>8.5588959024285869E-4</v>
      </c>
      <c r="N662">
        <f>tcofTTGPERCEO!L662 / N$2</f>
        <v>2.5563340276462793E-3</v>
      </c>
      <c r="O662">
        <f>tcofTTGPERCEO!M662 / O$2</f>
        <v>2.5078559342518732E-3</v>
      </c>
      <c r="P662">
        <f>tcofTTGPERCEO!N662 / P$2</f>
        <v>2.0055151667084481E-3</v>
      </c>
      <c r="Q662">
        <f>tcofTTGPERCEO!O662 / Q$2</f>
        <v>2.7761253222288321E-3</v>
      </c>
      <c r="R662">
        <f>tcofTTGPERCEO!P662 / R$2</f>
        <v>2.3603461841070024E-3</v>
      </c>
      <c r="S662">
        <f>tcofTTGPERCEO!Q662 / S$2</f>
        <v>5.8309037900874635E-4</v>
      </c>
      <c r="T662">
        <f>tcofTTGPERCEO!R662 / T$2</f>
        <v>4.8582995951417006E-4</v>
      </c>
      <c r="U662">
        <f>tcofTTGPERCEO!S662 / U$2</f>
        <v>1.9782393669634025E-3</v>
      </c>
      <c r="V662">
        <f>tcofTTGPERCEO!T662 / V$2</f>
        <v>1.5955325089748703E-3</v>
      </c>
      <c r="Y662">
        <f>tcofTTGPERCEO!W662 / Y$2</f>
        <v>3.6500943989930773E-3</v>
      </c>
      <c r="Z662">
        <f>tcofTTGPERCEO!X662 / Z$2</f>
        <v>7.5598488030239391E-3</v>
      </c>
      <c r="AA662">
        <f>tcofTTGPERCEO!Y662 / AA$2</f>
        <v>2.3174971031286211E-3</v>
      </c>
    </row>
    <row r="663" spans="1:27" x14ac:dyDescent="0.25">
      <c r="A663" t="s">
        <v>383</v>
      </c>
      <c r="B663" t="s">
        <v>379</v>
      </c>
      <c r="C663" t="s">
        <v>231</v>
      </c>
      <c r="D663">
        <v>191</v>
      </c>
      <c r="E663">
        <v>1727</v>
      </c>
      <c r="F663" t="s">
        <v>471</v>
      </c>
      <c r="H663">
        <f t="shared" si="27"/>
        <v>3.1130611899655523E-2</v>
      </c>
      <c r="I663">
        <f t="shared" si="28"/>
        <v>2.3319225810208413E-2</v>
      </c>
      <c r="J663">
        <f>tcofTTGPERCEO!H663 / J$2</f>
        <v>1.8700327255726976E-3</v>
      </c>
      <c r="K663">
        <f>tcofTTGPERCEO!I663 / K$2</f>
        <v>3.3990482664853841E-3</v>
      </c>
      <c r="M663">
        <f>tcofTTGPERCEO!K663 / M$2</f>
        <v>2.8886273670696481E-3</v>
      </c>
      <c r="N663">
        <f>tcofTTGPERCEO!L663 / N$2</f>
        <v>3.5978034463169852E-3</v>
      </c>
      <c r="O663">
        <f>tcofTTGPERCEO!M663 / O$2</f>
        <v>3.5049552816050276E-3</v>
      </c>
      <c r="P663">
        <f>tcofTTGPERCEO!N663 / P$2</f>
        <v>2.5068939583855602E-3</v>
      </c>
      <c r="Q663">
        <f>tcofTTGPERCEO!O663 / Q$2</f>
        <v>1.9829466587348802E-3</v>
      </c>
      <c r="R663">
        <f>tcofTTGPERCEO!P663 / R$2</f>
        <v>7.8678206136900079E-4</v>
      </c>
      <c r="S663">
        <f>tcofTTGPERCEO!Q663 / S$2</f>
        <v>2.9154518950437317E-4</v>
      </c>
      <c r="T663">
        <f>tcofTTGPERCEO!R663 / T$2</f>
        <v>1.1336032388663967E-3</v>
      </c>
      <c r="U663">
        <f>tcofTTGPERCEO!S663 / U$2</f>
        <v>1.6485328058028356E-3</v>
      </c>
      <c r="V663">
        <f>tcofTTGPERCEO!T663 / V$2</f>
        <v>1.1966493817311527E-3</v>
      </c>
      <c r="Y663">
        <f>tcofTTGPERCEO!W663 / Y$2</f>
        <v>1.3845185651353053E-3</v>
      </c>
      <c r="Z663">
        <f>tcofTTGPERCEO!X663 / Z$2</f>
        <v>3.7799244015119695E-3</v>
      </c>
      <c r="AA663">
        <f>tcofTTGPERCEO!Y663 / AA$2</f>
        <v>1.1587485515643105E-3</v>
      </c>
    </row>
    <row r="664" spans="1:27" x14ac:dyDescent="0.25">
      <c r="A664" t="s">
        <v>384</v>
      </c>
      <c r="B664" t="s">
        <v>379</v>
      </c>
      <c r="C664" t="s">
        <v>231</v>
      </c>
      <c r="D664">
        <v>231</v>
      </c>
      <c r="E664">
        <v>2161</v>
      </c>
      <c r="F664" t="s">
        <v>471</v>
      </c>
      <c r="H664">
        <f t="shared" si="27"/>
        <v>1.1375501109761871E-2</v>
      </c>
      <c r="I664">
        <f t="shared" si="28"/>
        <v>8.7770653036200689E-3</v>
      </c>
      <c r="J664">
        <f>tcofTTGPERCEO!H664 / J$2</f>
        <v>0</v>
      </c>
      <c r="K664">
        <f>tcofTTGPERCEO!I664 / K$2</f>
        <v>3.0591434398368456E-3</v>
      </c>
      <c r="M664">
        <f>tcofTTGPERCEO!K664 / M$2</f>
        <v>1.0698619878035734E-3</v>
      </c>
      <c r="N664">
        <f>tcofTTGPERCEO!L664 / N$2</f>
        <v>1.4201855709145995E-3</v>
      </c>
      <c r="O664">
        <f>tcofTTGPERCEO!M664 / O$2</f>
        <v>1.5862944162436548E-3</v>
      </c>
      <c r="P664">
        <f>tcofTTGPERCEO!N664 / P$2</f>
        <v>0</v>
      </c>
      <c r="Q664">
        <f>tcofTTGPERCEO!O664 / Q$2</f>
        <v>1.98294665873488E-4</v>
      </c>
      <c r="R664">
        <f>tcofTTGPERCEO!P664 / R$2</f>
        <v>7.8678206136900079E-4</v>
      </c>
      <c r="S664">
        <f>tcofTTGPERCEO!Q664 / S$2</f>
        <v>5.8309037900874635E-4</v>
      </c>
      <c r="T664">
        <f>tcofTTGPERCEO!R664 / T$2</f>
        <v>1.6194331983805668E-4</v>
      </c>
      <c r="U664">
        <f>tcofTTGPERCEO!S664 / U$2</f>
        <v>4.9455984174085062E-4</v>
      </c>
      <c r="V664">
        <f>tcofTTGPERCEO!T664 / V$2</f>
        <v>7.9776625448743513E-4</v>
      </c>
      <c r="Y664">
        <f>tcofTTGPERCEO!W664 / Y$2</f>
        <v>3.7759597230962869E-4</v>
      </c>
      <c r="Z664">
        <f>tcofTTGPERCEO!X664 / Z$2</f>
        <v>8.3998320033599333E-4</v>
      </c>
      <c r="AA664">
        <f>tcofTTGPERCEO!Y664 / AA$2</f>
        <v>0</v>
      </c>
    </row>
    <row r="665" spans="1:27" x14ac:dyDescent="0.25">
      <c r="A665" t="s">
        <v>385</v>
      </c>
      <c r="B665" t="s">
        <v>379</v>
      </c>
      <c r="C665" t="s">
        <v>231</v>
      </c>
      <c r="D665">
        <v>106</v>
      </c>
      <c r="E665">
        <v>1024</v>
      </c>
      <c r="F665" t="s">
        <v>471</v>
      </c>
      <c r="H665">
        <f t="shared" si="27"/>
        <v>2.8947805863056057E-2</v>
      </c>
      <c r="I665">
        <f t="shared" si="28"/>
        <v>1.9566193715226908E-2</v>
      </c>
      <c r="J665">
        <f>tcofTTGPERCEO!H665 / J$2</f>
        <v>1.4025245441795231E-3</v>
      </c>
      <c r="K665">
        <f>tcofTTGPERCEO!I665 / K$2</f>
        <v>2.379333786539769E-3</v>
      </c>
      <c r="M665">
        <f>tcofTTGPERCEO!K665 / M$2</f>
        <v>1.7117791804857174E-3</v>
      </c>
      <c r="N665">
        <f>tcofTTGPERCEO!L665 / N$2</f>
        <v>2.3669759515243323E-3</v>
      </c>
      <c r="O665">
        <f>tcofTTGPERCEO!M665 / O$2</f>
        <v>2.4625332366449118E-3</v>
      </c>
      <c r="P665">
        <f>tcofTTGPERCEO!N665 / P$2</f>
        <v>2.7575833542241163E-3</v>
      </c>
      <c r="Q665">
        <f>tcofTTGPERCEO!O665 / Q$2</f>
        <v>1.1897679952409281E-3</v>
      </c>
      <c r="R665">
        <f>tcofTTGPERCEO!P665 / R$2</f>
        <v>2.3603461841070024E-3</v>
      </c>
      <c r="S665">
        <f>tcofTTGPERCEO!Q665 / S$2</f>
        <v>8.7463556851311952E-4</v>
      </c>
      <c r="T665">
        <f>tcofTTGPERCEO!R665 / T$2</f>
        <v>1.7813765182186235E-3</v>
      </c>
      <c r="U665">
        <f>tcofTTGPERCEO!S665 / U$2</f>
        <v>1.1539729640619848E-3</v>
      </c>
      <c r="V665">
        <f>tcofTTGPERCEO!T665 / V$2</f>
        <v>1.5955325089748703E-3</v>
      </c>
      <c r="Y665">
        <f>tcofTTGPERCEO!W665 / Y$2</f>
        <v>1.132787916928886E-3</v>
      </c>
      <c r="Z665">
        <f>tcofTTGPERCEO!X665 / Z$2</f>
        <v>4.6199076018479633E-3</v>
      </c>
      <c r="AA665">
        <f>tcofTTGPERCEO!Y665 / AA$2</f>
        <v>1.1587485515643105E-3</v>
      </c>
    </row>
    <row r="666" spans="1:27" x14ac:dyDescent="0.25">
      <c r="A666" t="s">
        <v>387</v>
      </c>
      <c r="B666" t="s">
        <v>379</v>
      </c>
      <c r="C666" t="s">
        <v>231</v>
      </c>
      <c r="D666">
        <v>104</v>
      </c>
      <c r="E666">
        <v>1558</v>
      </c>
      <c r="F666" t="s">
        <v>471</v>
      </c>
      <c r="H666">
        <f t="shared" si="27"/>
        <v>3.2082642535328089E-2</v>
      </c>
      <c r="I666">
        <f t="shared" si="28"/>
        <v>2.4565204039935951E-2</v>
      </c>
      <c r="J666">
        <f>tcofTTGPERCEO!H666 / J$2</f>
        <v>1.4025245441795231E-3</v>
      </c>
      <c r="K666">
        <f>tcofTTGPERCEO!I666 / K$2</f>
        <v>5.0985723997280762E-3</v>
      </c>
      <c r="M666">
        <f>tcofTTGPERCEO!K666 / M$2</f>
        <v>2.6746549695089335E-3</v>
      </c>
      <c r="N666">
        <f>tcofTTGPERCEO!L666 / N$2</f>
        <v>2.2722969134633592E-3</v>
      </c>
      <c r="O666">
        <f>tcofTTGPERCEO!M666 / O$2</f>
        <v>2.2057046168721295E-3</v>
      </c>
      <c r="P666">
        <f>tcofTTGPERCEO!N666 / P$2</f>
        <v>1.7548257708698922E-3</v>
      </c>
      <c r="Q666">
        <f>tcofTTGPERCEO!O666 / Q$2</f>
        <v>9.914733293674401E-4</v>
      </c>
      <c r="R666">
        <f>tcofTTGPERCEO!P666 / R$2</f>
        <v>4.7206923682140047E-3</v>
      </c>
      <c r="S666">
        <f>tcofTTGPERCEO!Q666 / S$2</f>
        <v>2.9154518950437317E-4</v>
      </c>
      <c r="T666">
        <f>tcofTTGPERCEO!R666 / T$2</f>
        <v>9.7165991902834013E-4</v>
      </c>
      <c r="U666">
        <f>tcofTTGPERCEO!S666 / U$2</f>
        <v>2.472799208704253E-3</v>
      </c>
      <c r="V666">
        <f>tcofTTGPERCEO!T666 / V$2</f>
        <v>1.994415636218588E-3</v>
      </c>
      <c r="Y666">
        <f>tcofTTGPERCEO!W666 / Y$2</f>
        <v>1.132787916928886E-3</v>
      </c>
      <c r="Z666">
        <f>tcofTTGPERCEO!X666 / Z$2</f>
        <v>2.9399412011759767E-3</v>
      </c>
      <c r="AA666">
        <f>tcofTTGPERCEO!Y666 / AA$2</f>
        <v>1.1587485515643105E-3</v>
      </c>
    </row>
    <row r="667" spans="1:27" x14ac:dyDescent="0.25">
      <c r="A667" t="s">
        <v>389</v>
      </c>
      <c r="B667" t="s">
        <v>379</v>
      </c>
      <c r="C667" t="s">
        <v>231</v>
      </c>
      <c r="D667">
        <v>101</v>
      </c>
      <c r="E667">
        <v>1259</v>
      </c>
      <c r="F667" t="s">
        <v>471</v>
      </c>
      <c r="H667">
        <f t="shared" si="27"/>
        <v>6.6289715133510604E-2</v>
      </c>
      <c r="I667">
        <f t="shared" si="28"/>
        <v>3.717309611697571E-2</v>
      </c>
      <c r="J667">
        <f>tcofTTGPERCEO!H667 / J$2</f>
        <v>7.0126227208976155E-3</v>
      </c>
      <c r="K667">
        <f>tcofTTGPERCEO!I667 / K$2</f>
        <v>2.7192386131883071E-3</v>
      </c>
      <c r="M667">
        <f>tcofTTGPERCEO!K667 / M$2</f>
        <v>1.925751578046432E-3</v>
      </c>
      <c r="N667">
        <f>tcofTTGPERCEO!L667 / N$2</f>
        <v>3.4084453701950387E-3</v>
      </c>
      <c r="O667">
        <f>tcofTTGPERCEO!M667 / O$2</f>
        <v>4.3963016678752716E-3</v>
      </c>
      <c r="P667">
        <f>tcofTTGPERCEO!N667 / P$2</f>
        <v>2.2562045625470041E-3</v>
      </c>
      <c r="Q667">
        <f>tcofTTGPERCEO!O667 / Q$2</f>
        <v>4.7590719809637123E-3</v>
      </c>
      <c r="R667">
        <f>tcofTTGPERCEO!P667 / R$2</f>
        <v>3.1471282454760031E-3</v>
      </c>
      <c r="S667">
        <f>tcofTTGPERCEO!Q667 / S$2</f>
        <v>8.7463556851311952E-4</v>
      </c>
      <c r="T667">
        <f>tcofTTGPERCEO!R667 / T$2</f>
        <v>1.9433198380566803E-3</v>
      </c>
      <c r="U667">
        <f>tcofTTGPERCEO!S667 / U$2</f>
        <v>5.6050115397296403E-3</v>
      </c>
      <c r="V667">
        <f>tcofTTGPERCEO!T667 / V$2</f>
        <v>4.7865975269246108E-3</v>
      </c>
      <c r="Y667">
        <f>tcofTTGPERCEO!W667 / Y$2</f>
        <v>2.6431718061674008E-3</v>
      </c>
      <c r="Z667">
        <f>tcofTTGPERCEO!X667 / Z$2</f>
        <v>1.385972280554389E-2</v>
      </c>
      <c r="AA667">
        <f>tcofTTGPERCEO!Y667 / AA$2</f>
        <v>6.9524913093858632E-3</v>
      </c>
    </row>
    <row r="668" spans="1:27" x14ac:dyDescent="0.25">
      <c r="A668" t="s">
        <v>390</v>
      </c>
      <c r="B668" t="s">
        <v>379</v>
      </c>
      <c r="C668" t="s">
        <v>231</v>
      </c>
      <c r="D668">
        <v>249</v>
      </c>
      <c r="E668">
        <v>2764</v>
      </c>
      <c r="F668" t="s">
        <v>471</v>
      </c>
      <c r="H668">
        <f t="shared" si="27"/>
        <v>3.4037416157488246E-2</v>
      </c>
      <c r="I668">
        <f t="shared" si="28"/>
        <v>2.1908480695358692E-2</v>
      </c>
      <c r="J668">
        <f>tcofTTGPERCEO!H668 / J$2</f>
        <v>1.8700327255726976E-3</v>
      </c>
      <c r="K668">
        <f>tcofTTGPERCEO!I668 / K$2</f>
        <v>1.0197144799456153E-3</v>
      </c>
      <c r="M668">
        <f>tcofTTGPERCEO!K668 / M$2</f>
        <v>1.8187653792660747E-3</v>
      </c>
      <c r="N668">
        <f>tcofTTGPERCEO!L668 / N$2</f>
        <v>2.2722969134633592E-3</v>
      </c>
      <c r="O668">
        <f>tcofTTGPERCEO!M668 / O$2</f>
        <v>2.7646845540246555E-3</v>
      </c>
      <c r="P668">
        <f>tcofTTGPERCEO!N668 / P$2</f>
        <v>3.5096515417397845E-3</v>
      </c>
      <c r="Q668">
        <f>tcofTTGPERCEO!O668 / Q$2</f>
        <v>9.914733293674401E-4</v>
      </c>
      <c r="R668">
        <f>tcofTTGPERCEO!P668 / R$2</f>
        <v>4.7206923682140047E-3</v>
      </c>
      <c r="S668">
        <f>tcofTTGPERCEO!Q668 / S$2</f>
        <v>1.749271137026239E-3</v>
      </c>
      <c r="T668">
        <f>tcofTTGPERCEO!R668 / T$2</f>
        <v>1.4574898785425102E-3</v>
      </c>
      <c r="U668">
        <f>tcofTTGPERCEO!S668 / U$2</f>
        <v>1.483679525222552E-3</v>
      </c>
      <c r="V668">
        <f>tcofTTGPERCEO!T668 / V$2</f>
        <v>7.9776625448743513E-4</v>
      </c>
      <c r="Y668">
        <f>tcofTTGPERCEO!W668 / Y$2</f>
        <v>1.3845185651353053E-3</v>
      </c>
      <c r="Z668">
        <f>tcofTTGPERCEO!X668 / Z$2</f>
        <v>5.8798824023519533E-3</v>
      </c>
      <c r="AA668">
        <f>tcofTTGPERCEO!Y668 / AA$2</f>
        <v>2.3174971031286211E-3</v>
      </c>
    </row>
    <row r="669" spans="1:27" x14ac:dyDescent="0.25">
      <c r="A669" t="s">
        <v>392</v>
      </c>
      <c r="B669" t="s">
        <v>379</v>
      </c>
      <c r="C669" t="s">
        <v>231</v>
      </c>
      <c r="D669">
        <v>116</v>
      </c>
      <c r="E669">
        <v>1699</v>
      </c>
      <c r="F669" t="s">
        <v>471</v>
      </c>
      <c r="H669">
        <f t="shared" si="27"/>
        <v>3.9926043209651388E-2</v>
      </c>
      <c r="I669">
        <f t="shared" si="28"/>
        <v>2.6803550367939195E-2</v>
      </c>
      <c r="J669">
        <f>tcofTTGPERCEO!H669 / J$2</f>
        <v>4.6750818139317434E-3</v>
      </c>
      <c r="K669">
        <f>tcofTTGPERCEO!I669 / K$2</f>
        <v>3.7389530931339226E-3</v>
      </c>
      <c r="M669">
        <f>tcofTTGPERCEO!K669 / M$2</f>
        <v>1.8187653792660747E-3</v>
      </c>
      <c r="N669">
        <f>tcofTTGPERCEO!L669 / N$2</f>
        <v>2.5563340276462793E-3</v>
      </c>
      <c r="O669">
        <f>tcofTTGPERCEO!M669 / O$2</f>
        <v>3.3840947546531302E-3</v>
      </c>
      <c r="P669">
        <f>tcofTTGPERCEO!N669 / P$2</f>
        <v>4.2617197292554527E-3</v>
      </c>
      <c r="Q669">
        <f>tcofTTGPERCEO!O669 / Q$2</f>
        <v>1.3880626611144161E-3</v>
      </c>
      <c r="R669">
        <f>tcofTTGPERCEO!P669 / R$2</f>
        <v>2.3603461841070024E-3</v>
      </c>
      <c r="S669">
        <f>tcofTTGPERCEO!Q669 / S$2</f>
        <v>8.7463556851311952E-4</v>
      </c>
      <c r="T669">
        <f>tcofTTGPERCEO!R669 / T$2</f>
        <v>9.7165991902834013E-4</v>
      </c>
      <c r="U669">
        <f>tcofTTGPERCEO!S669 / U$2</f>
        <v>1.6485328058028356E-3</v>
      </c>
      <c r="V669">
        <f>tcofTTGPERCEO!T669 / V$2</f>
        <v>1.1966493817311527E-3</v>
      </c>
      <c r="Y669">
        <f>tcofTTGPERCEO!W669 / Y$2</f>
        <v>2.013845185651353E-3</v>
      </c>
      <c r="Z669">
        <f>tcofTTGPERCEO!X669 / Z$2</f>
        <v>6.7198656026879466E-3</v>
      </c>
      <c r="AA669">
        <f>tcofTTGPERCEO!Y669 / AA$2</f>
        <v>2.3174971031286211E-3</v>
      </c>
    </row>
    <row r="670" spans="1:27" x14ac:dyDescent="0.25">
      <c r="A670" t="s">
        <v>394</v>
      </c>
      <c r="B670" t="s">
        <v>379</v>
      </c>
      <c r="C670" t="s">
        <v>231</v>
      </c>
      <c r="D670">
        <v>206</v>
      </c>
      <c r="E670">
        <v>1932</v>
      </c>
      <c r="F670" t="s">
        <v>471</v>
      </c>
      <c r="H670">
        <f t="shared" si="27"/>
        <v>3.0131863792315423E-2</v>
      </c>
      <c r="I670">
        <f t="shared" si="28"/>
        <v>1.6331668342829019E-2</v>
      </c>
      <c r="J670">
        <f>tcofTTGPERCEO!H670 / J$2</f>
        <v>3.2725572697522207E-3</v>
      </c>
      <c r="K670">
        <f>tcofTTGPERCEO!I670 / K$2</f>
        <v>1.3596193065941536E-3</v>
      </c>
      <c r="M670">
        <f>tcofTTGPERCEO!K670 / M$2</f>
        <v>5.3493099390178669E-4</v>
      </c>
      <c r="N670">
        <f>tcofTTGPERCEO!L670 / N$2</f>
        <v>1.5148646089755728E-3</v>
      </c>
      <c r="O670">
        <f>tcofTTGPERCEO!M670 / O$2</f>
        <v>1.918660865361373E-3</v>
      </c>
      <c r="P670">
        <f>tcofTTGPERCEO!N670 / P$2</f>
        <v>1.2534469791927801E-3</v>
      </c>
      <c r="Q670">
        <f>tcofTTGPERCEO!O670 / Q$2</f>
        <v>2.3795359904818562E-3</v>
      </c>
      <c r="R670">
        <f>tcofTTGPERCEO!P670 / R$2</f>
        <v>0</v>
      </c>
      <c r="S670">
        <f>tcofTTGPERCEO!Q670 / S$2</f>
        <v>1.1661807580174927E-3</v>
      </c>
      <c r="T670">
        <f>tcofTTGPERCEO!R670 / T$2</f>
        <v>1.2955465587044534E-3</v>
      </c>
      <c r="U670">
        <f>tcofTTGPERCEO!S670 / U$2</f>
        <v>2.8025057698648202E-3</v>
      </c>
      <c r="V670">
        <f>tcofTTGPERCEO!T670 / V$2</f>
        <v>2.7921818907060232E-3</v>
      </c>
      <c r="Y670">
        <f>tcofTTGPERCEO!W670 / Y$2</f>
        <v>1.0069225928256765E-3</v>
      </c>
      <c r="Z670">
        <f>tcofTTGPERCEO!X670 / Z$2</f>
        <v>4.1999160016799666E-3</v>
      </c>
      <c r="AA670">
        <f>tcofTTGPERCEO!Y670 / AA$2</f>
        <v>4.6349942062572421E-3</v>
      </c>
    </row>
    <row r="671" spans="1:27" x14ac:dyDescent="0.25">
      <c r="A671" t="s">
        <v>396</v>
      </c>
      <c r="B671" t="s">
        <v>379</v>
      </c>
      <c r="C671" t="s">
        <v>231</v>
      </c>
      <c r="D671">
        <v>156</v>
      </c>
      <c r="E671">
        <v>1594</v>
      </c>
      <c r="F671" t="s">
        <v>471</v>
      </c>
      <c r="H671">
        <f t="shared" si="27"/>
        <v>4.4096876428900485E-2</v>
      </c>
      <c r="I671">
        <f t="shared" si="28"/>
        <v>2.525616175457876E-2</v>
      </c>
      <c r="J671">
        <f>tcofTTGPERCEO!H671 / J$2</f>
        <v>5.1425899953249183E-3</v>
      </c>
      <c r="K671">
        <f>tcofTTGPERCEO!I671 / K$2</f>
        <v>2.7192386131883071E-3</v>
      </c>
      <c r="M671">
        <f>tcofTTGPERCEO!K671 / M$2</f>
        <v>6.4191719268214399E-4</v>
      </c>
      <c r="N671">
        <f>tcofTTGPERCEO!L671 / N$2</f>
        <v>1.9882597992804392E-3</v>
      </c>
      <c r="O671">
        <f>tcofTTGPERCEO!M671 / O$2</f>
        <v>2.7042542905487067E-3</v>
      </c>
      <c r="P671">
        <f>tcofTTGPERCEO!N671 / P$2</f>
        <v>1.7548257708698922E-3</v>
      </c>
      <c r="Q671">
        <f>tcofTTGPERCEO!O671 / Q$2</f>
        <v>3.1727146539758081E-3</v>
      </c>
      <c r="R671">
        <f>tcofTTGPERCEO!P671 / R$2</f>
        <v>2.3603461841070024E-3</v>
      </c>
      <c r="S671">
        <f>tcofTTGPERCEO!Q671 / S$2</f>
        <v>0</v>
      </c>
      <c r="T671">
        <f>tcofTTGPERCEO!R671 / T$2</f>
        <v>4.8582995951417006E-4</v>
      </c>
      <c r="U671">
        <f>tcofTTGPERCEO!S671 / U$2</f>
        <v>4.2861852950873726E-3</v>
      </c>
      <c r="V671">
        <f>tcofTTGPERCEO!T671 / V$2</f>
        <v>1.994415636218588E-3</v>
      </c>
      <c r="Y671">
        <f>tcofTTGPERCEO!W671 / Y$2</f>
        <v>2.7690371302706105E-3</v>
      </c>
      <c r="Z671">
        <f>tcofTTGPERCEO!X671 / Z$2</f>
        <v>1.1759764804703907E-2</v>
      </c>
      <c r="AA671">
        <f>tcofTTGPERCEO!Y671 / AA$2</f>
        <v>2.3174971031286211E-3</v>
      </c>
    </row>
    <row r="672" spans="1:27" x14ac:dyDescent="0.25">
      <c r="A672" t="s">
        <v>398</v>
      </c>
      <c r="B672" t="s">
        <v>379</v>
      </c>
      <c r="C672" t="s">
        <v>231</v>
      </c>
      <c r="D672">
        <v>189</v>
      </c>
      <c r="E672">
        <v>1897</v>
      </c>
      <c r="F672" t="s">
        <v>471</v>
      </c>
      <c r="H672">
        <f t="shared" si="27"/>
        <v>2.0088876680117974E-2</v>
      </c>
      <c r="I672">
        <f t="shared" si="28"/>
        <v>1.305588340135532E-2</v>
      </c>
      <c r="J672">
        <f>tcofTTGPERCEO!H672 / J$2</f>
        <v>1.8700327255726976E-3</v>
      </c>
      <c r="K672">
        <f>tcofTTGPERCEO!I672 / K$2</f>
        <v>3.0591434398368456E-3</v>
      </c>
      <c r="M672">
        <f>tcofTTGPERCEO!K672 / M$2</f>
        <v>3.2095859634107199E-4</v>
      </c>
      <c r="N672">
        <f>tcofTTGPERCEO!L672 / N$2</f>
        <v>1.7989017231584926E-3</v>
      </c>
      <c r="O672">
        <f>tcofTTGPERCEO!M672 / O$2</f>
        <v>1.2690355329949238E-3</v>
      </c>
      <c r="P672">
        <f>tcofTTGPERCEO!N672 / P$2</f>
        <v>1.2534469791927801E-3</v>
      </c>
      <c r="Q672">
        <f>tcofTTGPERCEO!O672 / Q$2</f>
        <v>5.9488399762046404E-4</v>
      </c>
      <c r="R672">
        <f>tcofTTGPERCEO!P672 / R$2</f>
        <v>1.5735641227380016E-3</v>
      </c>
      <c r="S672">
        <f>tcofTTGPERCEO!Q672 / S$2</f>
        <v>0</v>
      </c>
      <c r="T672">
        <f>tcofTTGPERCEO!R672 / T$2</f>
        <v>1.6194331983805668E-4</v>
      </c>
      <c r="U672">
        <f>tcofTTGPERCEO!S672 / U$2</f>
        <v>1.1539729640619848E-3</v>
      </c>
      <c r="V672">
        <f>tcofTTGPERCEO!T672 / V$2</f>
        <v>1.994415636218588E-3</v>
      </c>
      <c r="Y672">
        <f>tcofTTGPERCEO!W672 / Y$2</f>
        <v>1.2586532410320957E-3</v>
      </c>
      <c r="Z672">
        <f>tcofTTGPERCEO!X672 / Z$2</f>
        <v>3.7799244015119695E-3</v>
      </c>
      <c r="AA672">
        <f>tcofTTGPERCEO!Y672 / AA$2</f>
        <v>0</v>
      </c>
    </row>
    <row r="673" spans="1:27" x14ac:dyDescent="0.25">
      <c r="A673" t="s">
        <v>400</v>
      </c>
      <c r="B673" t="s">
        <v>379</v>
      </c>
      <c r="C673" t="s">
        <v>231</v>
      </c>
      <c r="D673">
        <v>76</v>
      </c>
      <c r="E673">
        <v>790</v>
      </c>
      <c r="F673" t="s">
        <v>471</v>
      </c>
      <c r="H673">
        <f t="shared" si="27"/>
        <v>3.1145276417240873E-2</v>
      </c>
      <c r="I673">
        <f t="shared" si="28"/>
        <v>1.891738578132237E-2</v>
      </c>
      <c r="J673">
        <f>tcofTTGPERCEO!H673 / J$2</f>
        <v>9.3501636278634881E-4</v>
      </c>
      <c r="K673">
        <f>tcofTTGPERCEO!I673 / K$2</f>
        <v>3.3990482664853841E-3</v>
      </c>
      <c r="M673">
        <f>tcofTTGPERCEO!K673 / M$2</f>
        <v>1.7117791804857174E-3</v>
      </c>
      <c r="N673">
        <f>tcofTTGPERCEO!L673 / N$2</f>
        <v>1.609543647036546E-3</v>
      </c>
      <c r="O673">
        <f>tcofTTGPERCEO!M673 / O$2</f>
        <v>2.976190476190476E-3</v>
      </c>
      <c r="P673">
        <f>tcofTTGPERCEO!N673 / P$2</f>
        <v>2.5068939583855602E-3</v>
      </c>
      <c r="Q673">
        <f>tcofTTGPERCEO!O673 / Q$2</f>
        <v>2.181241324608368E-3</v>
      </c>
      <c r="R673">
        <f>tcofTTGPERCEO!P673 / R$2</f>
        <v>0</v>
      </c>
      <c r="S673">
        <f>tcofTTGPERCEO!Q673 / S$2</f>
        <v>1.4577259475218659E-3</v>
      </c>
      <c r="T673">
        <f>tcofTTGPERCEO!R673 / T$2</f>
        <v>1.6194331983805667E-3</v>
      </c>
      <c r="U673">
        <f>tcofTTGPERCEO!S673 / U$2</f>
        <v>1.9782393669634025E-3</v>
      </c>
      <c r="V673">
        <f>tcofTTGPERCEO!T673 / V$2</f>
        <v>3.9888312724371757E-4</v>
      </c>
      <c r="Y673">
        <f>tcofTTGPERCEO!W673 / Y$2</f>
        <v>2.3914411579609818E-3</v>
      </c>
      <c r="Z673">
        <f>tcofTTGPERCEO!X673 / Z$2</f>
        <v>7.9798404031919366E-3</v>
      </c>
      <c r="AA673">
        <f>tcofTTGPERCEO!Y673 / AA$2</f>
        <v>0</v>
      </c>
    </row>
    <row r="674" spans="1:27" x14ac:dyDescent="0.25">
      <c r="A674" t="s">
        <v>402</v>
      </c>
      <c r="B674" t="s">
        <v>379</v>
      </c>
      <c r="C674" t="s">
        <v>231</v>
      </c>
      <c r="D674">
        <v>179</v>
      </c>
      <c r="E674">
        <v>1892</v>
      </c>
      <c r="F674" t="s">
        <v>471</v>
      </c>
      <c r="H674">
        <f t="shared" si="27"/>
        <v>3.1065933094202872E-2</v>
      </c>
      <c r="I674">
        <f t="shared" si="28"/>
        <v>1.8796017832400681E-2</v>
      </c>
      <c r="J674">
        <f>tcofTTGPERCEO!H674 / J$2</f>
        <v>9.3501636278634881E-4</v>
      </c>
      <c r="K674">
        <f>tcofTTGPERCEO!I674 / K$2</f>
        <v>4.4187627464309992E-3</v>
      </c>
      <c r="M674">
        <f>tcofTTGPERCEO!K674 / M$2</f>
        <v>8.5588959024285869E-4</v>
      </c>
      <c r="N674">
        <f>tcofTTGPERCEO!L674 / N$2</f>
        <v>1.5148646089755728E-3</v>
      </c>
      <c r="O674">
        <f>tcofTTGPERCEO!M674 / O$2</f>
        <v>1.9790911288373216E-3</v>
      </c>
      <c r="P674">
        <f>tcofTTGPERCEO!N674 / P$2</f>
        <v>1.5041363750313362E-3</v>
      </c>
      <c r="Q674">
        <f>tcofTTGPERCEO!O674 / Q$2</f>
        <v>2.3795359904818562E-3</v>
      </c>
      <c r="R674">
        <f>tcofTTGPERCEO!P674 / R$2</f>
        <v>7.8678206136900079E-4</v>
      </c>
      <c r="S674">
        <f>tcofTTGPERCEO!Q674 / S$2</f>
        <v>2.9154518950437317E-4</v>
      </c>
      <c r="T674">
        <f>tcofTTGPERCEO!R674 / T$2</f>
        <v>1.6194331983805667E-3</v>
      </c>
      <c r="U674">
        <f>tcofTTGPERCEO!S674 / U$2</f>
        <v>2.8025057698648202E-3</v>
      </c>
      <c r="V674">
        <f>tcofTTGPERCEO!T674 / V$2</f>
        <v>1.1966493817311527E-3</v>
      </c>
      <c r="Y674">
        <f>tcofTTGPERCEO!W674 / Y$2</f>
        <v>2.265575833857772E-3</v>
      </c>
      <c r="Z674">
        <f>tcofTTGPERCEO!X674 / Z$2</f>
        <v>5.03989920201596E-3</v>
      </c>
      <c r="AA674">
        <f>tcofTTGPERCEO!Y674 / AA$2</f>
        <v>3.4762456546929316E-3</v>
      </c>
    </row>
    <row r="675" spans="1:27" x14ac:dyDescent="0.25">
      <c r="A675" t="s">
        <v>404</v>
      </c>
      <c r="B675" t="s">
        <v>379</v>
      </c>
      <c r="C675" t="s">
        <v>231</v>
      </c>
      <c r="D675">
        <v>122</v>
      </c>
      <c r="E675">
        <v>1572</v>
      </c>
      <c r="F675" t="s">
        <v>471</v>
      </c>
      <c r="H675">
        <f t="shared" si="27"/>
        <v>2.8286957585680516E-2</v>
      </c>
      <c r="I675">
        <f t="shared" si="28"/>
        <v>1.7668750185422386E-2</v>
      </c>
      <c r="J675">
        <f>tcofTTGPERCEO!H675 / J$2</f>
        <v>3.7400654511453952E-3</v>
      </c>
      <c r="K675">
        <f>tcofTTGPERCEO!I675 / K$2</f>
        <v>1.6995241332426921E-3</v>
      </c>
      <c r="M675">
        <f>tcofTTGPERCEO!K675 / M$2</f>
        <v>0</v>
      </c>
      <c r="N675">
        <f>tcofTTGPERCEO!L675 / N$2</f>
        <v>1.5148646089755728E-3</v>
      </c>
      <c r="O675">
        <f>tcofTTGPERCEO!M675 / O$2</f>
        <v>1.9790911288373216E-3</v>
      </c>
      <c r="P675">
        <f>tcofTTGPERCEO!N675 / P$2</f>
        <v>7.5206818751566808E-4</v>
      </c>
      <c r="Q675">
        <f>tcofTTGPERCEO!O675 / Q$2</f>
        <v>2.181241324608368E-3</v>
      </c>
      <c r="R675">
        <f>tcofTTGPERCEO!P675 / R$2</f>
        <v>2.3603461841070024E-3</v>
      </c>
      <c r="S675">
        <f>tcofTTGPERCEO!Q675 / S$2</f>
        <v>5.8309037900874635E-4</v>
      </c>
      <c r="T675">
        <f>tcofTTGPERCEO!R675 / T$2</f>
        <v>1.1336032388663967E-3</v>
      </c>
      <c r="U675">
        <f>tcofTTGPERCEO!S675 / U$2</f>
        <v>2.3079459281239697E-3</v>
      </c>
      <c r="V675">
        <f>tcofTTGPERCEO!T675 / V$2</f>
        <v>1.5955325089748703E-3</v>
      </c>
      <c r="Y675">
        <f>tcofTTGPERCEO!W675 / Y$2</f>
        <v>2.1397105097545627E-3</v>
      </c>
      <c r="Z675">
        <f>tcofTTGPERCEO!X675 / Z$2</f>
        <v>6.29987400251995E-3</v>
      </c>
      <c r="AA675">
        <f>tcofTTGPERCEO!Y675 / AA$2</f>
        <v>0</v>
      </c>
    </row>
    <row r="676" spans="1:27" x14ac:dyDescent="0.25">
      <c r="A676" t="s">
        <v>405</v>
      </c>
      <c r="B676" t="s">
        <v>379</v>
      </c>
      <c r="C676" t="s">
        <v>231</v>
      </c>
      <c r="D676">
        <v>117</v>
      </c>
      <c r="E676">
        <v>1362</v>
      </c>
      <c r="F676" t="s">
        <v>471</v>
      </c>
      <c r="H676">
        <f t="shared" si="27"/>
        <v>3.0894365669838265E-2</v>
      </c>
      <c r="I676">
        <f t="shared" si="28"/>
        <v>2.4661719732123461E-2</v>
      </c>
      <c r="J676">
        <f>tcofTTGPERCEO!H676 / J$2</f>
        <v>9.3501636278634881E-4</v>
      </c>
      <c r="K676">
        <f>tcofTTGPERCEO!I676 / K$2</f>
        <v>7.4779061862678452E-3</v>
      </c>
      <c r="M676">
        <f>tcofTTGPERCEO!K676 / M$2</f>
        <v>1.283834385364288E-3</v>
      </c>
      <c r="N676">
        <f>tcofTTGPERCEO!L676 / N$2</f>
        <v>2.4616549895853058E-3</v>
      </c>
      <c r="O676">
        <f>tcofTTGPERCEO!M676 / O$2</f>
        <v>2.5229635001208606E-3</v>
      </c>
      <c r="P676">
        <f>tcofTTGPERCEO!N676 / P$2</f>
        <v>2.5068939583855602E-3</v>
      </c>
      <c r="Q676">
        <f>tcofTTGPERCEO!O676 / Q$2</f>
        <v>1.3880626611144161E-3</v>
      </c>
      <c r="R676">
        <f>tcofTTGPERCEO!P676 / R$2</f>
        <v>3.1471282454760031E-3</v>
      </c>
      <c r="S676">
        <f>tcofTTGPERCEO!Q676 / S$2</f>
        <v>2.9154518950437317E-4</v>
      </c>
      <c r="T676">
        <f>tcofTTGPERCEO!R676 / T$2</f>
        <v>1.6194331983805667E-3</v>
      </c>
      <c r="U676">
        <f>tcofTTGPERCEO!S676 / U$2</f>
        <v>1.3188262446422684E-3</v>
      </c>
      <c r="V676">
        <f>tcofTTGPERCEO!T676 / V$2</f>
        <v>1.1966493817311527E-3</v>
      </c>
      <c r="Y676">
        <f>tcofTTGPERCEO!W676 / Y$2</f>
        <v>1.3845185651353053E-3</v>
      </c>
      <c r="Z676">
        <f>tcofTTGPERCEO!X676 / Z$2</f>
        <v>3.3599328013439733E-3</v>
      </c>
      <c r="AA676">
        <f>tcofTTGPERCEO!Y676 / AA$2</f>
        <v>0</v>
      </c>
    </row>
    <row r="677" spans="1:27" x14ac:dyDescent="0.25">
      <c r="A677" t="s">
        <v>406</v>
      </c>
      <c r="B677" t="s">
        <v>379</v>
      </c>
      <c r="C677" t="s">
        <v>231</v>
      </c>
      <c r="D677">
        <v>171</v>
      </c>
      <c r="E677">
        <v>1724</v>
      </c>
      <c r="F677" t="s">
        <v>471</v>
      </c>
      <c r="H677">
        <f t="shared" si="27"/>
        <v>1.1464547804236669E-2</v>
      </c>
      <c r="I677">
        <f t="shared" si="28"/>
        <v>9.2837011937122581E-3</v>
      </c>
      <c r="J677">
        <f>tcofTTGPERCEO!H677 / J$2</f>
        <v>1.4025245441795231E-3</v>
      </c>
      <c r="K677">
        <f>tcofTTGPERCEO!I677 / K$2</f>
        <v>2.379333786539769E-3</v>
      </c>
      <c r="M677">
        <f>tcofTTGPERCEO!K677 / M$2</f>
        <v>2.1397239756071467E-4</v>
      </c>
      <c r="N677">
        <f>tcofTTGPERCEO!L677 / N$2</f>
        <v>1.2308274947926529E-3</v>
      </c>
      <c r="O677">
        <f>tcofTTGPERCEO!M677 / O$2</f>
        <v>1.7373700749335266E-3</v>
      </c>
      <c r="P677">
        <f>tcofTTGPERCEO!N677 / P$2</f>
        <v>1.5041363750313362E-3</v>
      </c>
      <c r="Q677">
        <f>tcofTTGPERCEO!O677 / Q$2</f>
        <v>0</v>
      </c>
      <c r="R677">
        <f>tcofTTGPERCEO!P677 / R$2</f>
        <v>0</v>
      </c>
      <c r="S677">
        <f>tcofTTGPERCEO!Q677 / S$2</f>
        <v>2.9154518950437317E-4</v>
      </c>
      <c r="T677">
        <f>tcofTTGPERCEO!R677 / T$2</f>
        <v>4.8582995951417006E-4</v>
      </c>
      <c r="U677">
        <f>tcofTTGPERCEO!S677 / U$2</f>
        <v>3.297065611605671E-4</v>
      </c>
      <c r="V677">
        <f>tcofTTGPERCEO!T677 / V$2</f>
        <v>0</v>
      </c>
      <c r="Y677">
        <f>tcofTTGPERCEO!W677 / Y$2</f>
        <v>6.2932662051604787E-4</v>
      </c>
      <c r="Z677">
        <f>tcofTTGPERCEO!X677 / Z$2</f>
        <v>1.25997480050399E-3</v>
      </c>
      <c r="AA677">
        <f>tcofTTGPERCEO!Y677 / AA$2</f>
        <v>0</v>
      </c>
    </row>
    <row r="678" spans="1:27" x14ac:dyDescent="0.25">
      <c r="A678" t="s">
        <v>408</v>
      </c>
      <c r="B678" t="s">
        <v>379</v>
      </c>
      <c r="C678" t="s">
        <v>231</v>
      </c>
      <c r="D678">
        <v>72</v>
      </c>
      <c r="E678">
        <v>886</v>
      </c>
      <c r="F678" t="s">
        <v>471</v>
      </c>
      <c r="H678">
        <f t="shared" si="27"/>
        <v>2.5783539060519098E-2</v>
      </c>
      <c r="I678">
        <f t="shared" si="28"/>
        <v>1.5386429235949003E-2</v>
      </c>
      <c r="J678">
        <f>tcofTTGPERCEO!H678 / J$2</f>
        <v>9.3501636278634881E-4</v>
      </c>
      <c r="K678">
        <f>tcofTTGPERCEO!I678 / K$2</f>
        <v>2.7192386131883071E-3</v>
      </c>
      <c r="M678">
        <f>tcofTTGPERCEO!K678 / M$2</f>
        <v>1.283834385364288E-3</v>
      </c>
      <c r="N678">
        <f>tcofTTGPERCEO!L678 / N$2</f>
        <v>1.7989017231584926E-3</v>
      </c>
      <c r="O678">
        <f>tcofTTGPERCEO!M678 / O$2</f>
        <v>2.5531786318588349E-3</v>
      </c>
      <c r="P678">
        <f>tcofTTGPERCEO!N678 / P$2</f>
        <v>1.5041363750313362E-3</v>
      </c>
      <c r="Q678">
        <f>tcofTTGPERCEO!O678 / Q$2</f>
        <v>5.9488399762046404E-4</v>
      </c>
      <c r="R678">
        <f>tcofTTGPERCEO!P678 / R$2</f>
        <v>2.3603461841070024E-3</v>
      </c>
      <c r="S678">
        <f>tcofTTGPERCEO!Q678 / S$2</f>
        <v>2.0408163265306124E-3</v>
      </c>
      <c r="T678">
        <f>tcofTTGPERCEO!R678 / T$2</f>
        <v>6.4777327935222671E-4</v>
      </c>
      <c r="U678">
        <f>tcofTTGPERCEO!S678 / U$2</f>
        <v>9.8911968348170125E-4</v>
      </c>
      <c r="V678">
        <f>tcofTTGPERCEO!T678 / V$2</f>
        <v>7.9776625448743513E-4</v>
      </c>
      <c r="Y678">
        <f>tcofTTGPERCEO!W678 / Y$2</f>
        <v>1.2586532410320957E-3</v>
      </c>
      <c r="Z678">
        <f>tcofTTGPERCEO!X678 / Z$2</f>
        <v>6.29987400251995E-3</v>
      </c>
      <c r="AA678">
        <f>tcofTTGPERCEO!Y678 / AA$2</f>
        <v>0</v>
      </c>
    </row>
    <row r="679" spans="1:27" x14ac:dyDescent="0.25">
      <c r="A679" t="s">
        <v>409</v>
      </c>
      <c r="B679" t="s">
        <v>379</v>
      </c>
      <c r="C679" t="s">
        <v>231</v>
      </c>
      <c r="D679">
        <v>153</v>
      </c>
      <c r="E679">
        <v>1472</v>
      </c>
      <c r="F679" t="s">
        <v>471</v>
      </c>
      <c r="H679">
        <f t="shared" si="27"/>
        <v>4.2998762967316022E-2</v>
      </c>
      <c r="I679">
        <f t="shared" si="28"/>
        <v>2.6830312546160404E-2</v>
      </c>
      <c r="J679">
        <f>tcofTTGPERCEO!H679 / J$2</f>
        <v>2.8050490883590462E-3</v>
      </c>
      <c r="K679">
        <f>tcofTTGPERCEO!I679 / K$2</f>
        <v>6.7980965329707682E-3</v>
      </c>
      <c r="M679">
        <f>tcofTTGPERCEO!K679 / M$2</f>
        <v>8.5588959024285869E-4</v>
      </c>
      <c r="N679">
        <f>tcofTTGPERCEO!L679 / N$2</f>
        <v>3.6924824843779587E-3</v>
      </c>
      <c r="O679">
        <f>tcofTTGPERCEO!M679 / O$2</f>
        <v>3.1272661348803483E-3</v>
      </c>
      <c r="P679">
        <f>tcofTTGPERCEO!N679 / P$2</f>
        <v>2.7575833542241163E-3</v>
      </c>
      <c r="Q679">
        <f>tcofTTGPERCEO!O679 / Q$2</f>
        <v>1.784651992861392E-3</v>
      </c>
      <c r="R679">
        <f>tcofTTGPERCEO!P679 / R$2</f>
        <v>1.5735641227380016E-3</v>
      </c>
      <c r="S679">
        <f>tcofTTGPERCEO!Q679 / S$2</f>
        <v>5.8309037900874635E-4</v>
      </c>
      <c r="T679">
        <f>tcofTTGPERCEO!R679 / T$2</f>
        <v>1.4574898785425102E-3</v>
      </c>
      <c r="U679">
        <f>tcofTTGPERCEO!S679 / U$2</f>
        <v>1.9782393669634025E-3</v>
      </c>
      <c r="V679">
        <f>tcofTTGPERCEO!T679 / V$2</f>
        <v>1.5955325089748703E-3</v>
      </c>
      <c r="Y679">
        <f>tcofTTGPERCEO!W679 / Y$2</f>
        <v>3.2724984266834485E-3</v>
      </c>
      <c r="Z679">
        <f>tcofTTGPERCEO!X679 / Z$2</f>
        <v>8.3998320033599333E-3</v>
      </c>
      <c r="AA679">
        <f>tcofTTGPERCEO!Y679 / AA$2</f>
        <v>2.3174971031286211E-3</v>
      </c>
    </row>
    <row r="680" spans="1:27" x14ac:dyDescent="0.25">
      <c r="A680" t="s">
        <v>411</v>
      </c>
      <c r="B680" t="s">
        <v>379</v>
      </c>
      <c r="C680" t="s">
        <v>231</v>
      </c>
      <c r="D680">
        <v>176</v>
      </c>
      <c r="E680">
        <v>1843</v>
      </c>
      <c r="F680" t="s">
        <v>471</v>
      </c>
      <c r="H680">
        <f t="shared" si="27"/>
        <v>4.9654798441682961E-2</v>
      </c>
      <c r="I680">
        <f t="shared" si="28"/>
        <v>3.428615931554576E-2</v>
      </c>
      <c r="J680">
        <f>tcofTTGPERCEO!H680 / J$2</f>
        <v>7.9476390836839637E-3</v>
      </c>
      <c r="K680">
        <f>tcofTTGPERCEO!I680 / K$2</f>
        <v>5.7783820530251532E-3</v>
      </c>
      <c r="M680">
        <f>tcofTTGPERCEO!K680 / M$2</f>
        <v>7.4890339146250129E-4</v>
      </c>
      <c r="N680">
        <f>tcofTTGPERCEO!L680 / N$2</f>
        <v>2.2722969134633592E-3</v>
      </c>
      <c r="O680">
        <f>tcofTTGPERCEO!M680 / O$2</f>
        <v>3.2783417935702201E-3</v>
      </c>
      <c r="P680">
        <f>tcofTTGPERCEO!N680 / P$2</f>
        <v>3.0082727500626723E-3</v>
      </c>
      <c r="Q680">
        <f>tcofTTGPERCEO!O680 / Q$2</f>
        <v>3.3710093198492963E-3</v>
      </c>
      <c r="R680">
        <f>tcofTTGPERCEO!P680 / R$2</f>
        <v>3.1471282454760031E-3</v>
      </c>
      <c r="S680">
        <f>tcofTTGPERCEO!Q680 / S$2</f>
        <v>8.7463556851311952E-4</v>
      </c>
      <c r="T680">
        <f>tcofTTGPERCEO!R680 / T$2</f>
        <v>2.5910931174089069E-3</v>
      </c>
      <c r="U680">
        <f>tcofTTGPERCEO!S680 / U$2</f>
        <v>2.1430926475436863E-3</v>
      </c>
      <c r="V680">
        <f>tcofTTGPERCEO!T680 / V$2</f>
        <v>3.1910650179497405E-3</v>
      </c>
      <c r="Y680">
        <f>tcofTTGPERCEO!W680 / Y$2</f>
        <v>2.265575833857772E-3</v>
      </c>
      <c r="Z680">
        <f>tcofTTGPERCEO!X680 / Z$2</f>
        <v>6.7198656026879466E-3</v>
      </c>
      <c r="AA680">
        <f>tcofTTGPERCEO!Y680 / AA$2</f>
        <v>2.3174971031286211E-3</v>
      </c>
    </row>
    <row r="681" spans="1:27" x14ac:dyDescent="0.25">
      <c r="A681" t="s">
        <v>412</v>
      </c>
      <c r="B681" t="s">
        <v>379</v>
      </c>
      <c r="C681" t="s">
        <v>231</v>
      </c>
      <c r="D681">
        <v>150</v>
      </c>
      <c r="E681">
        <v>2176</v>
      </c>
      <c r="F681" t="s">
        <v>471</v>
      </c>
      <c r="H681">
        <f t="shared" si="27"/>
        <v>5.1182969811731982E-2</v>
      </c>
      <c r="I681">
        <f t="shared" si="28"/>
        <v>2.6765888521459343E-2</v>
      </c>
      <c r="J681">
        <f>tcofTTGPERCEO!H681 / J$2</f>
        <v>2.8050490883590462E-3</v>
      </c>
      <c r="K681">
        <f>tcofTTGPERCEO!I681 / K$2</f>
        <v>1.6995241332426921E-3</v>
      </c>
      <c r="M681">
        <f>tcofTTGPERCEO!K681 / M$2</f>
        <v>1.3908205841446453E-3</v>
      </c>
      <c r="N681">
        <f>tcofTTGPERCEO!L681 / N$2</f>
        <v>4.5445938269267185E-3</v>
      </c>
      <c r="O681">
        <f>tcofTTGPERCEO!M681 / O$2</f>
        <v>3.1725888324873096E-3</v>
      </c>
      <c r="P681">
        <f>tcofTTGPERCEO!N681 / P$2</f>
        <v>1.2534469791927801E-3</v>
      </c>
      <c r="Q681">
        <f>tcofTTGPERCEO!O681 / Q$2</f>
        <v>2.5778306563553439E-3</v>
      </c>
      <c r="R681">
        <f>tcofTTGPERCEO!P681 / R$2</f>
        <v>4.7206923682140047E-3</v>
      </c>
      <c r="S681">
        <f>tcofTTGPERCEO!Q681 / S$2</f>
        <v>1.749271137026239E-3</v>
      </c>
      <c r="T681">
        <f>tcofTTGPERCEO!R681 / T$2</f>
        <v>8.0971659919028337E-4</v>
      </c>
      <c r="U681">
        <f>tcofTTGPERCEO!S681 / U$2</f>
        <v>3.7916254533465216E-3</v>
      </c>
      <c r="V681">
        <f>tcofTTGPERCEO!T681 / V$2</f>
        <v>4.3877143996808934E-3</v>
      </c>
      <c r="Y681">
        <f>tcofTTGPERCEO!W681 / Y$2</f>
        <v>4.4052863436123352E-3</v>
      </c>
      <c r="Z681">
        <f>tcofTTGPERCEO!X681 / Z$2</f>
        <v>9.2398152036959266E-3</v>
      </c>
      <c r="AA681">
        <f>tcofTTGPERCEO!Y681 / AA$2</f>
        <v>4.6349942062572421E-3</v>
      </c>
    </row>
    <row r="682" spans="1:27" x14ac:dyDescent="0.25">
      <c r="A682" t="s">
        <v>413</v>
      </c>
      <c r="B682" t="s">
        <v>379</v>
      </c>
      <c r="C682" t="s">
        <v>231</v>
      </c>
      <c r="D682">
        <v>223</v>
      </c>
      <c r="E682">
        <v>2429</v>
      </c>
      <c r="F682" t="s">
        <v>471</v>
      </c>
      <c r="H682">
        <f t="shared" si="27"/>
        <v>4.6972032106737005E-2</v>
      </c>
      <c r="I682">
        <f t="shared" si="28"/>
        <v>2.0960752016529728E-2</v>
      </c>
      <c r="J682">
        <f>tcofTTGPERCEO!H682 / J$2</f>
        <v>4.2075736325385693E-3</v>
      </c>
      <c r="K682">
        <f>tcofTTGPERCEO!I682 / K$2</f>
        <v>2.0394289598912306E-3</v>
      </c>
      <c r="M682">
        <f>tcofTTGPERCEO!K682 / M$2</f>
        <v>7.4890339146250129E-4</v>
      </c>
      <c r="N682">
        <f>tcofTTGPERCEO!L682 / N$2</f>
        <v>2.3669759515243323E-3</v>
      </c>
      <c r="O682">
        <f>tcofTTGPERCEO!M682 / O$2</f>
        <v>2.6136088953347836E-3</v>
      </c>
      <c r="P682">
        <f>tcofTTGPERCEO!N682 / P$2</f>
        <v>1.5041363750313362E-3</v>
      </c>
      <c r="Q682">
        <f>tcofTTGPERCEO!O682 / Q$2</f>
        <v>2.5778306563553439E-3</v>
      </c>
      <c r="R682">
        <f>tcofTTGPERCEO!P682 / R$2</f>
        <v>7.8678206136900079E-4</v>
      </c>
      <c r="S682">
        <f>tcofTTGPERCEO!Q682 / S$2</f>
        <v>1.4577259475218659E-3</v>
      </c>
      <c r="T682">
        <f>tcofTTGPERCEO!R682 / T$2</f>
        <v>3.2388663967611336E-4</v>
      </c>
      <c r="U682">
        <f>tcofTTGPERCEO!S682 / U$2</f>
        <v>3.7916254533465216E-3</v>
      </c>
      <c r="V682">
        <f>tcofTTGPERCEO!T682 / V$2</f>
        <v>3.9888312724371761E-3</v>
      </c>
      <c r="Y682">
        <f>tcofTTGPERCEO!W682 / Y$2</f>
        <v>2.8949024543738198E-3</v>
      </c>
      <c r="Z682">
        <f>tcofTTGPERCEO!X682 / Z$2</f>
        <v>8.3998320033599333E-3</v>
      </c>
      <c r="AA682">
        <f>tcofTTGPERCEO!Y682 / AA$2</f>
        <v>9.2699884125144842E-3</v>
      </c>
    </row>
    <row r="683" spans="1:27" x14ac:dyDescent="0.25">
      <c r="A683" t="s">
        <v>414</v>
      </c>
      <c r="B683" t="s">
        <v>379</v>
      </c>
      <c r="C683" t="s">
        <v>231</v>
      </c>
      <c r="D683">
        <v>159</v>
      </c>
      <c r="E683">
        <v>1635</v>
      </c>
      <c r="F683" t="s">
        <v>471</v>
      </c>
      <c r="H683">
        <f t="shared" si="27"/>
        <v>3.3090001233420166E-2</v>
      </c>
      <c r="I683">
        <f t="shared" si="28"/>
        <v>2.1456798487795647E-2</v>
      </c>
      <c r="J683">
        <f>tcofTTGPERCEO!H683 / J$2</f>
        <v>1.4025245441795231E-3</v>
      </c>
      <c r="K683">
        <f>tcofTTGPERCEO!I683 / K$2</f>
        <v>4.0788579197824611E-3</v>
      </c>
      <c r="M683">
        <f>tcofTTGPERCEO!K683 / M$2</f>
        <v>1.925751578046432E-3</v>
      </c>
      <c r="N683">
        <f>tcofTTGPERCEO!L683 / N$2</f>
        <v>1.9882597992804392E-3</v>
      </c>
      <c r="O683">
        <f>tcofTTGPERCEO!M683 / O$2</f>
        <v>2.8251148175006042E-3</v>
      </c>
      <c r="P683">
        <f>tcofTTGPERCEO!N683 / P$2</f>
        <v>2.5068939583855602E-3</v>
      </c>
      <c r="Q683">
        <f>tcofTTGPERCEO!O683 / Q$2</f>
        <v>5.9488399762046404E-4</v>
      </c>
      <c r="R683">
        <f>tcofTTGPERCEO!P683 / R$2</f>
        <v>2.3603461841070024E-3</v>
      </c>
      <c r="S683">
        <f>tcofTTGPERCEO!Q683 / S$2</f>
        <v>1.1661807580174927E-3</v>
      </c>
      <c r="T683">
        <f>tcofTTGPERCEO!R683 / T$2</f>
        <v>9.7165991902834013E-4</v>
      </c>
      <c r="U683">
        <f>tcofTTGPERCEO!S683 / U$2</f>
        <v>2.8025057698648202E-3</v>
      </c>
      <c r="V683">
        <f>tcofTTGPERCEO!T683 / V$2</f>
        <v>2.7921818907060232E-3</v>
      </c>
      <c r="Y683">
        <f>tcofTTGPERCEO!W683 / Y$2</f>
        <v>1.2586532410320957E-3</v>
      </c>
      <c r="Z683">
        <f>tcofTTGPERCEO!X683 / Z$2</f>
        <v>2.9399412011759767E-3</v>
      </c>
      <c r="AA683">
        <f>tcofTTGPERCEO!Y683 / AA$2</f>
        <v>3.4762456546929316E-3</v>
      </c>
    </row>
    <row r="684" spans="1:27" x14ac:dyDescent="0.25">
      <c r="A684" t="s">
        <v>416</v>
      </c>
      <c r="B684" t="s">
        <v>379</v>
      </c>
      <c r="C684" t="s">
        <v>231</v>
      </c>
      <c r="D684">
        <v>163</v>
      </c>
      <c r="E684">
        <v>1611</v>
      </c>
      <c r="F684" t="s">
        <v>471</v>
      </c>
      <c r="H684">
        <f t="shared" si="27"/>
        <v>2.480100208080421E-2</v>
      </c>
      <c r="I684">
        <f t="shared" si="28"/>
        <v>1.7407026504964684E-2</v>
      </c>
      <c r="J684">
        <f>tcofTTGPERCEO!H684 / J$2</f>
        <v>4.675081813931744E-4</v>
      </c>
      <c r="K684">
        <f>tcofTTGPERCEO!I684 / K$2</f>
        <v>6.7980965329707682E-3</v>
      </c>
      <c r="M684">
        <f>tcofTTGPERCEO!K684 / M$2</f>
        <v>2.0327377768267893E-3</v>
      </c>
      <c r="N684">
        <f>tcofTTGPERCEO!L684 / N$2</f>
        <v>2.2722969134633592E-3</v>
      </c>
      <c r="O684">
        <f>tcofTTGPERCEO!M684 / O$2</f>
        <v>2.5833937635968093E-3</v>
      </c>
      <c r="P684">
        <f>tcofTTGPERCEO!N684 / P$2</f>
        <v>1.5041363750313362E-3</v>
      </c>
      <c r="Q684">
        <f>tcofTTGPERCEO!O684 / Q$2</f>
        <v>5.9488399762046404E-4</v>
      </c>
      <c r="R684">
        <f>tcofTTGPERCEO!P684 / R$2</f>
        <v>0</v>
      </c>
      <c r="S684">
        <f>tcofTTGPERCEO!Q684 / S$2</f>
        <v>0</v>
      </c>
      <c r="T684">
        <f>tcofTTGPERCEO!R684 / T$2</f>
        <v>0</v>
      </c>
      <c r="U684">
        <f>tcofTTGPERCEO!S684 / U$2</f>
        <v>1.1539729640619848E-3</v>
      </c>
      <c r="V684">
        <f>tcofTTGPERCEO!T684 / V$2</f>
        <v>1.1966493817311527E-3</v>
      </c>
      <c r="Y684">
        <f>tcofTTGPERCEO!W684 / Y$2</f>
        <v>1.2586532410320957E-3</v>
      </c>
      <c r="Z684">
        <f>tcofTTGPERCEO!X684 / Z$2</f>
        <v>3.7799244015119695E-3</v>
      </c>
      <c r="AA684">
        <f>tcofTTGPERCEO!Y684 / AA$2</f>
        <v>1.1587485515643105E-3</v>
      </c>
    </row>
    <row r="685" spans="1:27" x14ac:dyDescent="0.25">
      <c r="A685" t="s">
        <v>417</v>
      </c>
      <c r="B685" t="s">
        <v>379</v>
      </c>
      <c r="C685" t="s">
        <v>231</v>
      </c>
      <c r="D685">
        <v>165</v>
      </c>
      <c r="E685">
        <v>1575</v>
      </c>
      <c r="F685" t="s">
        <v>471</v>
      </c>
      <c r="H685">
        <f t="shared" si="27"/>
        <v>2.3621722285085633E-2</v>
      </c>
      <c r="I685">
        <f t="shared" si="28"/>
        <v>1.3835604014632595E-2</v>
      </c>
      <c r="J685">
        <f>tcofTTGPERCEO!H685 / J$2</f>
        <v>2.8050490883590462E-3</v>
      </c>
      <c r="K685">
        <f>tcofTTGPERCEO!I685 / K$2</f>
        <v>1.0197144799456153E-3</v>
      </c>
      <c r="M685">
        <f>tcofTTGPERCEO!K685 / M$2</f>
        <v>5.3493099390178669E-4</v>
      </c>
      <c r="N685">
        <f>tcofTTGPERCEO!L685 / N$2</f>
        <v>1.3255065328536262E-3</v>
      </c>
      <c r="O685">
        <f>tcofTTGPERCEO!M685 / O$2</f>
        <v>2.0395213923132703E-3</v>
      </c>
      <c r="P685">
        <f>tcofTTGPERCEO!N685 / P$2</f>
        <v>7.5206818751566808E-4</v>
      </c>
      <c r="Q685">
        <f>tcofTTGPERCEO!O685 / Q$2</f>
        <v>9.914733293674401E-4</v>
      </c>
      <c r="R685">
        <f>tcofTTGPERCEO!P685 / R$2</f>
        <v>1.5735641227380016E-3</v>
      </c>
      <c r="S685">
        <f>tcofTTGPERCEO!Q685 / S$2</f>
        <v>1.1661807580174927E-3</v>
      </c>
      <c r="T685">
        <f>tcofTTGPERCEO!R685 / T$2</f>
        <v>4.8582995951417006E-4</v>
      </c>
      <c r="U685">
        <f>tcofTTGPERCEO!S685 / U$2</f>
        <v>2.3079459281239697E-3</v>
      </c>
      <c r="V685">
        <f>tcofTTGPERCEO!T685 / V$2</f>
        <v>1.994415636218588E-3</v>
      </c>
      <c r="Y685">
        <f>tcofTTGPERCEO!W685 / Y$2</f>
        <v>6.2932662051604787E-4</v>
      </c>
      <c r="Z685">
        <f>tcofTTGPERCEO!X685 / Z$2</f>
        <v>2.51994960100798E-3</v>
      </c>
      <c r="AA685">
        <f>tcofTTGPERCEO!Y685 / AA$2</f>
        <v>3.4762456546929316E-3</v>
      </c>
    </row>
    <row r="686" spans="1:27" x14ac:dyDescent="0.25">
      <c r="A686" t="s">
        <v>418</v>
      </c>
      <c r="B686" t="s">
        <v>379</v>
      </c>
      <c r="C686" t="s">
        <v>231</v>
      </c>
      <c r="D686">
        <v>142</v>
      </c>
      <c r="E686">
        <v>1297</v>
      </c>
      <c r="F686" t="s">
        <v>471</v>
      </c>
      <c r="H686">
        <f t="shared" si="27"/>
        <v>2.4668385201413335E-2</v>
      </c>
      <c r="I686">
        <f t="shared" si="28"/>
        <v>1.856160458780174E-2</v>
      </c>
      <c r="J686">
        <f>tcofTTGPERCEO!H686 / J$2</f>
        <v>1.4025245441795231E-3</v>
      </c>
      <c r="K686">
        <f>tcofTTGPERCEO!I686 / K$2</f>
        <v>1.6995241332426921E-3</v>
      </c>
      <c r="M686">
        <f>tcofTTGPERCEO!K686 / M$2</f>
        <v>8.5588959024285869E-4</v>
      </c>
      <c r="N686">
        <f>tcofTTGPERCEO!L686 / N$2</f>
        <v>2.5563340276462793E-3</v>
      </c>
      <c r="O686">
        <f>tcofTTGPERCEO!M686 / O$2</f>
        <v>2.3416727096930144E-3</v>
      </c>
      <c r="P686">
        <f>tcofTTGPERCEO!N686 / P$2</f>
        <v>1.5041363750313362E-3</v>
      </c>
      <c r="Q686">
        <f>tcofTTGPERCEO!O686 / Q$2</f>
        <v>1.9829466587348802E-3</v>
      </c>
      <c r="R686">
        <f>tcofTTGPERCEO!P686 / R$2</f>
        <v>3.9339103068450039E-3</v>
      </c>
      <c r="S686">
        <f>tcofTTGPERCEO!Q686 / S$2</f>
        <v>2.9154518950437317E-4</v>
      </c>
      <c r="T686">
        <f>tcofTTGPERCEO!R686 / T$2</f>
        <v>1.2955465587044534E-3</v>
      </c>
      <c r="U686">
        <f>tcofTTGPERCEO!S686 / U$2</f>
        <v>9.8911968348170125E-4</v>
      </c>
      <c r="V686">
        <f>tcofTTGPERCEO!T686 / V$2</f>
        <v>1.1966493817311527E-3</v>
      </c>
      <c r="Y686">
        <f>tcofTTGPERCEO!W686 / Y$2</f>
        <v>1.2586532410320957E-3</v>
      </c>
      <c r="Z686">
        <f>tcofTTGPERCEO!X686 / Z$2</f>
        <v>3.3599328013439733E-3</v>
      </c>
      <c r="AA686">
        <f>tcofTTGPERCEO!Y686 / AA$2</f>
        <v>0</v>
      </c>
    </row>
    <row r="687" spans="1:27" x14ac:dyDescent="0.25">
      <c r="A687" t="s">
        <v>419</v>
      </c>
      <c r="B687" t="s">
        <v>379</v>
      </c>
      <c r="C687" t="s">
        <v>231</v>
      </c>
      <c r="D687">
        <v>91</v>
      </c>
      <c r="E687">
        <v>1385</v>
      </c>
      <c r="F687" t="s">
        <v>471</v>
      </c>
      <c r="H687">
        <f t="shared" si="27"/>
        <v>2.5862779286853096E-2</v>
      </c>
      <c r="I687">
        <f t="shared" si="28"/>
        <v>1.9611605962774427E-2</v>
      </c>
      <c r="J687">
        <f>tcofTTGPERCEO!H687 / J$2</f>
        <v>3.7400654511453952E-3</v>
      </c>
      <c r="K687">
        <f>tcofTTGPERCEO!I687 / K$2</f>
        <v>3.0591434398368456E-3</v>
      </c>
      <c r="M687">
        <f>tcofTTGPERCEO!K687 / M$2</f>
        <v>3.2095859634107199E-4</v>
      </c>
      <c r="N687">
        <f>tcofTTGPERCEO!L687 / N$2</f>
        <v>1.1361484567316796E-3</v>
      </c>
      <c r="O687">
        <f>tcofTTGPERCEO!M687 / O$2</f>
        <v>2.0244138264442833E-3</v>
      </c>
      <c r="P687">
        <f>tcofTTGPERCEO!N687 / P$2</f>
        <v>2.7575833542241163E-3</v>
      </c>
      <c r="Q687">
        <f>tcofTTGPERCEO!O687 / Q$2</f>
        <v>2.3795359904818562E-3</v>
      </c>
      <c r="R687">
        <f>tcofTTGPERCEO!P687 / R$2</f>
        <v>1.5735641227380016E-3</v>
      </c>
      <c r="S687">
        <f>tcofTTGPERCEO!Q687 / S$2</f>
        <v>5.8309037900874635E-4</v>
      </c>
      <c r="T687">
        <f>tcofTTGPERCEO!R687 / T$2</f>
        <v>9.7165991902834013E-4</v>
      </c>
      <c r="U687">
        <f>tcofTTGPERCEO!S687 / U$2</f>
        <v>1.6485328058028356E-3</v>
      </c>
      <c r="V687">
        <f>tcofTTGPERCEO!T687 / V$2</f>
        <v>7.9776625448743513E-4</v>
      </c>
      <c r="Y687">
        <f>tcofTTGPERCEO!W687 / Y$2</f>
        <v>1.5103838892385148E-3</v>
      </c>
      <c r="Z687">
        <f>tcofTTGPERCEO!X687 / Z$2</f>
        <v>3.3599328013439733E-3</v>
      </c>
      <c r="AA687">
        <f>tcofTTGPERCEO!Y687 / AA$2</f>
        <v>0</v>
      </c>
    </row>
    <row r="688" spans="1:27" x14ac:dyDescent="0.25">
      <c r="A688" t="s">
        <v>421</v>
      </c>
      <c r="B688" t="s">
        <v>379</v>
      </c>
      <c r="C688" t="s">
        <v>231</v>
      </c>
      <c r="D688">
        <v>142</v>
      </c>
      <c r="E688">
        <v>1251</v>
      </c>
      <c r="F688" t="s">
        <v>471</v>
      </c>
      <c r="H688">
        <f t="shared" si="27"/>
        <v>3.0506461507226273E-2</v>
      </c>
      <c r="I688">
        <f t="shared" si="28"/>
        <v>2.198580970325752E-2</v>
      </c>
      <c r="J688">
        <f>tcofTTGPERCEO!H688 / J$2</f>
        <v>9.3501636278634881E-4</v>
      </c>
      <c r="K688">
        <f>tcofTTGPERCEO!I688 / K$2</f>
        <v>4.4187627464309992E-3</v>
      </c>
      <c r="M688">
        <f>tcofTTGPERCEO!K688 / M$2</f>
        <v>8.5588959024285869E-4</v>
      </c>
      <c r="N688">
        <f>tcofTTGPERCEO!L688 / N$2</f>
        <v>3.7871615224389322E-3</v>
      </c>
      <c r="O688">
        <f>tcofTTGPERCEO!M688 / O$2</f>
        <v>2.7646845540246555E-3</v>
      </c>
      <c r="P688">
        <f>tcofTTGPERCEO!N688 / P$2</f>
        <v>2.0055151667084481E-3</v>
      </c>
      <c r="Q688">
        <f>tcofTTGPERCEO!O688 / Q$2</f>
        <v>9.914733293674401E-4</v>
      </c>
      <c r="R688">
        <f>tcofTTGPERCEO!P688 / R$2</f>
        <v>3.9339103068450039E-3</v>
      </c>
      <c r="S688">
        <f>tcofTTGPERCEO!Q688 / S$2</f>
        <v>2.9154518950437317E-4</v>
      </c>
      <c r="T688">
        <f>tcofTTGPERCEO!R688 / T$2</f>
        <v>8.0971659919028337E-4</v>
      </c>
      <c r="U688">
        <f>tcofTTGPERCEO!S688 / U$2</f>
        <v>1.483679525222552E-3</v>
      </c>
      <c r="V688">
        <f>tcofTTGPERCEO!T688 / V$2</f>
        <v>7.9776625448743513E-4</v>
      </c>
      <c r="Y688">
        <f>tcofTTGPERCEO!W688 / Y$2</f>
        <v>2.3914411579609818E-3</v>
      </c>
      <c r="Z688">
        <f>tcofTTGPERCEO!X688 / Z$2</f>
        <v>5.03989920201596E-3</v>
      </c>
      <c r="AA688">
        <f>tcofTTGPERCEO!Y688 / AA$2</f>
        <v>0</v>
      </c>
    </row>
    <row r="689" spans="1:27" x14ac:dyDescent="0.25">
      <c r="A689" t="s">
        <v>423</v>
      </c>
      <c r="B689" t="s">
        <v>379</v>
      </c>
      <c r="C689" t="s">
        <v>231</v>
      </c>
      <c r="D689">
        <v>178</v>
      </c>
      <c r="E689">
        <v>1855</v>
      </c>
      <c r="F689" t="s">
        <v>471</v>
      </c>
      <c r="H689">
        <f t="shared" si="27"/>
        <v>3.5621935581180118E-2</v>
      </c>
      <c r="I689">
        <f t="shared" si="28"/>
        <v>2.1729846162383271E-2</v>
      </c>
      <c r="J689">
        <f>tcofTTGPERCEO!H689 / J$2</f>
        <v>2.3375409069658717E-3</v>
      </c>
      <c r="K689">
        <f>tcofTTGPERCEO!I689 / K$2</f>
        <v>6.1182868796736912E-3</v>
      </c>
      <c r="M689">
        <f>tcofTTGPERCEO!K689 / M$2</f>
        <v>2.0327377768267893E-3</v>
      </c>
      <c r="N689">
        <f>tcofTTGPERCEO!L689 / N$2</f>
        <v>2.6510130657072524E-3</v>
      </c>
      <c r="O689">
        <f>tcofTTGPERCEO!M689 / O$2</f>
        <v>2.3718878414309887E-3</v>
      </c>
      <c r="P689">
        <f>tcofTTGPERCEO!N689 / P$2</f>
        <v>1.7548257708698922E-3</v>
      </c>
      <c r="Q689">
        <f>tcofTTGPERCEO!O689 / Q$2</f>
        <v>1.1897679952409281E-3</v>
      </c>
      <c r="R689">
        <f>tcofTTGPERCEO!P689 / R$2</f>
        <v>0</v>
      </c>
      <c r="S689">
        <f>tcofTTGPERCEO!Q689 / S$2</f>
        <v>8.7463556851311952E-4</v>
      </c>
      <c r="T689">
        <f>tcofTTGPERCEO!R689 / T$2</f>
        <v>1.2955465587044534E-3</v>
      </c>
      <c r="U689">
        <f>tcofTTGPERCEO!S689 / U$2</f>
        <v>1.9782393669634025E-3</v>
      </c>
      <c r="V689">
        <f>tcofTTGPERCEO!T689 / V$2</f>
        <v>1.5955325089748703E-3</v>
      </c>
      <c r="Y689">
        <f>tcofTTGPERCEO!W689 / Y$2</f>
        <v>1.762114537444934E-3</v>
      </c>
      <c r="Z689">
        <f>tcofTTGPERCEO!X689 / Z$2</f>
        <v>9.6598068038639233E-3</v>
      </c>
      <c r="AA689">
        <f>tcofTTGPERCEO!Y689 / AA$2</f>
        <v>0</v>
      </c>
    </row>
    <row r="690" spans="1:27" x14ac:dyDescent="0.25">
      <c r="A690" t="s">
        <v>424</v>
      </c>
      <c r="B690" t="s">
        <v>379</v>
      </c>
      <c r="C690" t="s">
        <v>231</v>
      </c>
      <c r="D690">
        <v>114</v>
      </c>
      <c r="E690">
        <v>1561</v>
      </c>
      <c r="F690" t="s">
        <v>471</v>
      </c>
      <c r="H690">
        <f t="shared" si="27"/>
        <v>3.8354652898509665E-2</v>
      </c>
      <c r="I690">
        <f t="shared" si="28"/>
        <v>2.2876940805511808E-2</v>
      </c>
      <c r="J690">
        <f>tcofTTGPERCEO!H690 / J$2</f>
        <v>6.5451145395044414E-3</v>
      </c>
      <c r="K690">
        <f>tcofTTGPERCEO!I690 / K$2</f>
        <v>2.7192386131883071E-3</v>
      </c>
      <c r="M690">
        <f>tcofTTGPERCEO!K690 / M$2</f>
        <v>2.1397239756071467E-4</v>
      </c>
      <c r="N690">
        <f>tcofTTGPERCEO!L690 / N$2</f>
        <v>3.124408256012119E-3</v>
      </c>
      <c r="O690">
        <f>tcofTTGPERCEO!M690 / O$2</f>
        <v>2.0395213923132703E-3</v>
      </c>
      <c r="P690">
        <f>tcofTTGPERCEO!N690 / P$2</f>
        <v>1.5041363750313362E-3</v>
      </c>
      <c r="Q690">
        <f>tcofTTGPERCEO!O690 / Q$2</f>
        <v>2.181241324608368E-3</v>
      </c>
      <c r="R690">
        <f>tcofTTGPERCEO!P690 / R$2</f>
        <v>7.8678206136900079E-4</v>
      </c>
      <c r="S690">
        <f>tcofTTGPERCEO!Q690 / S$2</f>
        <v>8.7463556851311952E-4</v>
      </c>
      <c r="T690">
        <f>tcofTTGPERCEO!R690 / T$2</f>
        <v>1.6194331983805667E-3</v>
      </c>
      <c r="U690">
        <f>tcofTTGPERCEO!S690 / U$2</f>
        <v>2.1430926475436863E-3</v>
      </c>
      <c r="V690">
        <f>tcofTTGPERCEO!T690 / V$2</f>
        <v>1.5955325089748703E-3</v>
      </c>
      <c r="Y690">
        <f>tcofTTGPERCEO!W690 / Y$2</f>
        <v>2.3914411579609818E-3</v>
      </c>
      <c r="Z690">
        <f>tcofTTGPERCEO!X690 / Z$2</f>
        <v>7.1398572028559433E-3</v>
      </c>
      <c r="AA690">
        <f>tcofTTGPERCEO!Y690 / AA$2</f>
        <v>3.4762456546929316E-3</v>
      </c>
    </row>
    <row r="691" spans="1:27" x14ac:dyDescent="0.25">
      <c r="A691" t="s">
        <v>426</v>
      </c>
      <c r="B691" t="s">
        <v>379</v>
      </c>
      <c r="C691" t="s">
        <v>231</v>
      </c>
      <c r="D691">
        <v>118</v>
      </c>
      <c r="E691">
        <v>1426</v>
      </c>
      <c r="F691" t="s">
        <v>471</v>
      </c>
      <c r="H691">
        <f t="shared" si="27"/>
        <v>2.7008790591377039E-2</v>
      </c>
      <c r="I691">
        <f t="shared" si="28"/>
        <v>1.5213899404849952E-2</v>
      </c>
      <c r="J691">
        <f>tcofTTGPERCEO!H691 / J$2</f>
        <v>0</v>
      </c>
      <c r="K691">
        <f>tcofTTGPERCEO!I691 / K$2</f>
        <v>2.7192386131883071E-3</v>
      </c>
      <c r="M691">
        <f>tcofTTGPERCEO!K691 / M$2</f>
        <v>1.1768481865839307E-3</v>
      </c>
      <c r="N691">
        <f>tcofTTGPERCEO!L691 / N$2</f>
        <v>1.7989017231584926E-3</v>
      </c>
      <c r="O691">
        <f>tcofTTGPERCEO!M691 / O$2</f>
        <v>2.2057046168721295E-3</v>
      </c>
      <c r="P691">
        <f>tcofTTGPERCEO!N691 / P$2</f>
        <v>1.002757583354224E-3</v>
      </c>
      <c r="Q691">
        <f>tcofTTGPERCEO!O691 / Q$2</f>
        <v>9.914733293674401E-4</v>
      </c>
      <c r="R691">
        <f>tcofTTGPERCEO!P691 / R$2</f>
        <v>2.3603461841070024E-3</v>
      </c>
      <c r="S691">
        <f>tcofTTGPERCEO!Q691 / S$2</f>
        <v>5.8309037900874635E-4</v>
      </c>
      <c r="T691">
        <f>tcofTTGPERCEO!R691 / T$2</f>
        <v>4.8582995951417006E-4</v>
      </c>
      <c r="U691">
        <f>tcofTTGPERCEO!S691 / U$2</f>
        <v>2.472799208704253E-3</v>
      </c>
      <c r="V691">
        <f>tcofTTGPERCEO!T691 / V$2</f>
        <v>2.3932987634623054E-3</v>
      </c>
      <c r="Y691">
        <f>tcofTTGPERCEO!W691 / Y$2</f>
        <v>1.2586532410320957E-3</v>
      </c>
      <c r="Z691">
        <f>tcofTTGPERCEO!X691 / Z$2</f>
        <v>7.5598488030239391E-3</v>
      </c>
      <c r="AA691">
        <f>tcofTTGPERCEO!Y691 / AA$2</f>
        <v>0</v>
      </c>
    </row>
    <row r="692" spans="1:27" x14ac:dyDescent="0.25">
      <c r="A692" t="s">
        <v>428</v>
      </c>
      <c r="B692" t="s">
        <v>379</v>
      </c>
      <c r="C692" t="s">
        <v>231</v>
      </c>
      <c r="D692">
        <v>126</v>
      </c>
      <c r="E692">
        <v>1572</v>
      </c>
      <c r="F692" t="s">
        <v>471</v>
      </c>
      <c r="H692">
        <f t="shared" si="27"/>
        <v>4.2379897675841098E-2</v>
      </c>
      <c r="I692">
        <f t="shared" si="28"/>
        <v>2.8058354089665526E-2</v>
      </c>
      <c r="J692">
        <f>tcofTTGPERCEO!H692 / J$2</f>
        <v>5.6100981767180924E-3</v>
      </c>
      <c r="K692">
        <f>tcofTTGPERCEO!I692 / K$2</f>
        <v>3.0591434398368456E-3</v>
      </c>
      <c r="M692">
        <f>tcofTTGPERCEO!K692 / M$2</f>
        <v>0</v>
      </c>
      <c r="N692">
        <f>tcofTTGPERCEO!L692 / N$2</f>
        <v>2.3669759515243323E-3</v>
      </c>
      <c r="O692">
        <f>tcofTTGPERCEO!M692 / O$2</f>
        <v>2.8402223833695916E-3</v>
      </c>
      <c r="P692">
        <f>tcofTTGPERCEO!N692 / P$2</f>
        <v>2.2562045625470041E-3</v>
      </c>
      <c r="Q692">
        <f>tcofTTGPERCEO!O692 / Q$2</f>
        <v>2.5778306563553439E-3</v>
      </c>
      <c r="R692">
        <f>tcofTTGPERCEO!P692 / R$2</f>
        <v>3.9339103068450039E-3</v>
      </c>
      <c r="S692">
        <f>tcofTTGPERCEO!Q692 / S$2</f>
        <v>2.0408163265306124E-3</v>
      </c>
      <c r="T692">
        <f>tcofTTGPERCEO!R692 / T$2</f>
        <v>1.4574898785425102E-3</v>
      </c>
      <c r="U692">
        <f>tcofTTGPERCEO!S692 / U$2</f>
        <v>3.956478733926805E-3</v>
      </c>
      <c r="V692">
        <f>tcofTTGPERCEO!T692 / V$2</f>
        <v>1.1966493817311527E-3</v>
      </c>
      <c r="Y692">
        <f>tcofTTGPERCEO!W692 / Y$2</f>
        <v>3.524229074889868E-3</v>
      </c>
      <c r="Z692">
        <f>tcofTTGPERCEO!X692 / Z$2</f>
        <v>7.5598488030239391E-3</v>
      </c>
      <c r="AA692">
        <f>tcofTTGPERCEO!Y692 / AA$2</f>
        <v>0</v>
      </c>
    </row>
    <row r="693" spans="1:27" x14ac:dyDescent="0.25">
      <c r="A693" t="s">
        <v>430</v>
      </c>
      <c r="B693" t="s">
        <v>379</v>
      </c>
      <c r="C693" t="s">
        <v>231</v>
      </c>
      <c r="D693">
        <v>212</v>
      </c>
      <c r="E693">
        <v>1976</v>
      </c>
      <c r="F693" t="s">
        <v>471</v>
      </c>
      <c r="H693">
        <f t="shared" si="27"/>
        <v>2.6358997736930439E-2</v>
      </c>
      <c r="I693">
        <f t="shared" si="28"/>
        <v>1.9513460171922532E-2</v>
      </c>
      <c r="J693">
        <f>tcofTTGPERCEO!H693 / J$2</f>
        <v>1.4025245441795231E-3</v>
      </c>
      <c r="K693">
        <f>tcofTTGPERCEO!I693 / K$2</f>
        <v>2.0394289598912306E-3</v>
      </c>
      <c r="M693">
        <f>tcofTTGPERCEO!K693 / M$2</f>
        <v>1.283834385364288E-3</v>
      </c>
      <c r="N693">
        <f>tcofTTGPERCEO!L693 / N$2</f>
        <v>1.9882597992804392E-3</v>
      </c>
      <c r="O693">
        <f>tcofTTGPERCEO!M693 / O$2</f>
        <v>2.6136088953347836E-3</v>
      </c>
      <c r="P693">
        <f>tcofTTGPERCEO!N693 / P$2</f>
        <v>1.002757583354224E-3</v>
      </c>
      <c r="Q693">
        <f>tcofTTGPERCEO!O693 / Q$2</f>
        <v>1.784651992861392E-3</v>
      </c>
      <c r="R693">
        <f>tcofTTGPERCEO!P693 / R$2</f>
        <v>3.1471282454760031E-3</v>
      </c>
      <c r="S693">
        <f>tcofTTGPERCEO!Q693 / S$2</f>
        <v>2.9154518950437317E-4</v>
      </c>
      <c r="T693">
        <f>tcofTTGPERCEO!R693 / T$2</f>
        <v>1.9433198380566803E-3</v>
      </c>
      <c r="U693">
        <f>tcofTTGPERCEO!S693 / U$2</f>
        <v>2.3079459281239697E-3</v>
      </c>
      <c r="V693">
        <f>tcofTTGPERCEO!T693 / V$2</f>
        <v>1.1966493817311527E-3</v>
      </c>
      <c r="Y693">
        <f>tcofTTGPERCEO!W693 / Y$2</f>
        <v>1.2586532410320957E-3</v>
      </c>
      <c r="Z693">
        <f>tcofTTGPERCEO!X693 / Z$2</f>
        <v>2.9399412011759767E-3</v>
      </c>
      <c r="AA693">
        <f>tcofTTGPERCEO!Y693 / AA$2</f>
        <v>1.1587485515643105E-3</v>
      </c>
    </row>
    <row r="694" spans="1:27" x14ac:dyDescent="0.25">
      <c r="A694" t="s">
        <v>432</v>
      </c>
      <c r="B694" t="s">
        <v>379</v>
      </c>
      <c r="C694" t="s">
        <v>231</v>
      </c>
      <c r="D694">
        <v>157</v>
      </c>
      <c r="E694">
        <v>1795</v>
      </c>
      <c r="F694" t="s">
        <v>471</v>
      </c>
      <c r="H694">
        <f t="shared" si="27"/>
        <v>2.2445454397437156E-2</v>
      </c>
      <c r="I694">
        <f t="shared" si="28"/>
        <v>1.3101254386355359E-2</v>
      </c>
      <c r="J694">
        <f>tcofTTGPERCEO!H694 / J$2</f>
        <v>4.6750818139317434E-3</v>
      </c>
      <c r="K694">
        <f>tcofTTGPERCEO!I694 / K$2</f>
        <v>1.0197144799456153E-3</v>
      </c>
      <c r="M694">
        <f>tcofTTGPERCEO!K694 / M$2</f>
        <v>9.6287578902321598E-4</v>
      </c>
      <c r="N694">
        <f>tcofTTGPERCEO!L694 / N$2</f>
        <v>1.1361484567316796E-3</v>
      </c>
      <c r="O694">
        <f>tcofTTGPERCEO!M694 / O$2</f>
        <v>1.2992506647328983E-3</v>
      </c>
      <c r="P694">
        <f>tcofTTGPERCEO!N694 / P$2</f>
        <v>7.5206818751566808E-4</v>
      </c>
      <c r="Q694">
        <f>tcofTTGPERCEO!O694 / Q$2</f>
        <v>9.914733293674401E-4</v>
      </c>
      <c r="R694">
        <f>tcofTTGPERCEO!P694 / R$2</f>
        <v>7.8678206136900079E-4</v>
      </c>
      <c r="S694">
        <f>tcofTTGPERCEO!Q694 / S$2</f>
        <v>2.9154518950437317E-4</v>
      </c>
      <c r="T694">
        <f>tcofTTGPERCEO!R694 / T$2</f>
        <v>3.2388663967611336E-4</v>
      </c>
      <c r="U694">
        <f>tcofTTGPERCEO!S694 / U$2</f>
        <v>1.1539729640619848E-3</v>
      </c>
      <c r="V694">
        <f>tcofTTGPERCEO!T694 / V$2</f>
        <v>7.9776625448743513E-4</v>
      </c>
      <c r="Y694">
        <f>tcofTTGPERCEO!W694 / Y$2</f>
        <v>1.6362492133417243E-3</v>
      </c>
      <c r="Z694">
        <f>tcofTTGPERCEO!X694 / Z$2</f>
        <v>5.4598908021839566E-3</v>
      </c>
      <c r="AA694">
        <f>tcofTTGPERCEO!Y694 / AA$2</f>
        <v>1.1587485515643105E-3</v>
      </c>
    </row>
    <row r="695" spans="1:27" x14ac:dyDescent="0.25">
      <c r="A695" t="s">
        <v>434</v>
      </c>
      <c r="B695" t="s">
        <v>379</v>
      </c>
      <c r="C695" t="s">
        <v>231</v>
      </c>
      <c r="D695">
        <v>81</v>
      </c>
      <c r="E695">
        <v>1109</v>
      </c>
      <c r="F695" t="s">
        <v>471</v>
      </c>
      <c r="H695">
        <f t="shared" si="27"/>
        <v>4.4442148260706249E-2</v>
      </c>
      <c r="I695">
        <f t="shared" si="28"/>
        <v>3.0547981128541925E-2</v>
      </c>
      <c r="J695">
        <f>tcofTTGPERCEO!H695 / J$2</f>
        <v>4.6750818139317434E-3</v>
      </c>
      <c r="K695">
        <f>tcofTTGPERCEO!I695 / K$2</f>
        <v>3.3990482664853841E-3</v>
      </c>
      <c r="M695">
        <f>tcofTTGPERCEO!K695 / M$2</f>
        <v>2.8886273670696481E-3</v>
      </c>
      <c r="N695">
        <f>tcofTTGPERCEO!L695 / N$2</f>
        <v>3.6924824843779587E-3</v>
      </c>
      <c r="O695">
        <f>tcofTTGPERCEO!M695 / O$2</f>
        <v>3.0517283055354122E-3</v>
      </c>
      <c r="P695">
        <f>tcofTTGPERCEO!N695 / P$2</f>
        <v>3.5096515417397845E-3</v>
      </c>
      <c r="Q695">
        <f>tcofTTGPERCEO!O695 / Q$2</f>
        <v>2.5778306563553439E-3</v>
      </c>
      <c r="R695">
        <f>tcofTTGPERCEO!P695 / R$2</f>
        <v>3.1471282454760031E-3</v>
      </c>
      <c r="S695">
        <f>tcofTTGPERCEO!Q695 / S$2</f>
        <v>1.4577259475218659E-3</v>
      </c>
      <c r="T695">
        <f>tcofTTGPERCEO!R695 / T$2</f>
        <v>1.1336032388663967E-3</v>
      </c>
      <c r="U695">
        <f>tcofTTGPERCEO!S695 / U$2</f>
        <v>2.472799208704253E-3</v>
      </c>
      <c r="V695">
        <f>tcofTTGPERCEO!T695 / V$2</f>
        <v>3.1910650179497405E-3</v>
      </c>
      <c r="Y695">
        <f>tcofTTGPERCEO!W695 / Y$2</f>
        <v>1.8879798615481435E-3</v>
      </c>
      <c r="Z695">
        <f>tcofTTGPERCEO!X695 / Z$2</f>
        <v>5.03989920201596E-3</v>
      </c>
      <c r="AA695">
        <f>tcofTTGPERCEO!Y695 / AA$2</f>
        <v>2.3174971031286211E-3</v>
      </c>
    </row>
    <row r="696" spans="1:27" x14ac:dyDescent="0.25">
      <c r="A696" t="s">
        <v>435</v>
      </c>
      <c r="B696" t="s">
        <v>379</v>
      </c>
      <c r="C696" t="s">
        <v>231</v>
      </c>
      <c r="D696">
        <v>136</v>
      </c>
      <c r="E696">
        <v>1979</v>
      </c>
      <c r="F696" t="s">
        <v>471</v>
      </c>
      <c r="H696">
        <f t="shared" si="27"/>
        <v>4.1738422876249529E-2</v>
      </c>
      <c r="I696">
        <f t="shared" si="28"/>
        <v>2.9996607986023702E-2</v>
      </c>
      <c r="J696">
        <f>tcofTTGPERCEO!H696 / J$2</f>
        <v>5.1425899953249183E-3</v>
      </c>
      <c r="K696">
        <f>tcofTTGPERCEO!I696 / K$2</f>
        <v>4.0788579197824611E-3</v>
      </c>
      <c r="M696">
        <f>tcofTTGPERCEO!K696 / M$2</f>
        <v>1.3908205841446453E-3</v>
      </c>
      <c r="N696">
        <f>tcofTTGPERCEO!L696 / N$2</f>
        <v>3.3137663321340656E-3</v>
      </c>
      <c r="O696">
        <f>tcofTTGPERCEO!M696 / O$2</f>
        <v>2.9912980420594634E-3</v>
      </c>
      <c r="P696">
        <f>tcofTTGPERCEO!N696 / P$2</f>
        <v>1.7548257708698922E-3</v>
      </c>
      <c r="Q696">
        <f>tcofTTGPERCEO!O696 / Q$2</f>
        <v>2.9744199881023199E-3</v>
      </c>
      <c r="R696">
        <f>tcofTTGPERCEO!P696 / R$2</f>
        <v>3.9339103068450039E-3</v>
      </c>
      <c r="S696">
        <f>tcofTTGPERCEO!Q696 / S$2</f>
        <v>2.9154518950437317E-4</v>
      </c>
      <c r="T696">
        <f>tcofTTGPERCEO!R696 / T$2</f>
        <v>1.9433198380566803E-3</v>
      </c>
      <c r="U696">
        <f>tcofTTGPERCEO!S696 / U$2</f>
        <v>2.472799208704253E-3</v>
      </c>
      <c r="V696">
        <f>tcofTTGPERCEO!T696 / V$2</f>
        <v>1.1966493817311527E-3</v>
      </c>
      <c r="Y696">
        <f>tcofTTGPERCEO!W696 / Y$2</f>
        <v>1.6362492133417243E-3</v>
      </c>
      <c r="Z696">
        <f>tcofTTGPERCEO!X696 / Z$2</f>
        <v>6.29987400251995E-3</v>
      </c>
      <c r="AA696">
        <f>tcofTTGPERCEO!Y696 / AA$2</f>
        <v>2.3174971031286211E-3</v>
      </c>
    </row>
    <row r="697" spans="1:27" x14ac:dyDescent="0.25">
      <c r="A697" t="s">
        <v>436</v>
      </c>
      <c r="B697" t="s">
        <v>379</v>
      </c>
      <c r="C697" t="s">
        <v>231</v>
      </c>
      <c r="D697">
        <v>136</v>
      </c>
      <c r="E697">
        <v>2005</v>
      </c>
      <c r="F697" t="s">
        <v>471</v>
      </c>
      <c r="H697">
        <f t="shared" si="27"/>
        <v>3.1191785152692237E-2</v>
      </c>
      <c r="I697">
        <f t="shared" si="28"/>
        <v>2.1511195608905534E-2</v>
      </c>
      <c r="J697">
        <f>tcofTTGPERCEO!H697 / J$2</f>
        <v>2.8050490883590462E-3</v>
      </c>
      <c r="K697">
        <f>tcofTTGPERCEO!I697 / K$2</f>
        <v>3.0591434398368456E-3</v>
      </c>
      <c r="M697">
        <f>tcofTTGPERCEO!K697 / M$2</f>
        <v>1.6047929817053601E-3</v>
      </c>
      <c r="N697">
        <f>tcofTTGPERCEO!L697 / N$2</f>
        <v>2.7456921037682259E-3</v>
      </c>
      <c r="O697">
        <f>tcofTTGPERCEO!M697 / O$2</f>
        <v>2.3718878414309887E-3</v>
      </c>
      <c r="P697">
        <f>tcofTTGPERCEO!N697 / P$2</f>
        <v>1.5041363750313362E-3</v>
      </c>
      <c r="Q697">
        <f>tcofTTGPERCEO!O697 / Q$2</f>
        <v>2.3795359904818562E-3</v>
      </c>
      <c r="R697">
        <f>tcofTTGPERCEO!P697 / R$2</f>
        <v>7.8678206136900079E-4</v>
      </c>
      <c r="S697">
        <f>tcofTTGPERCEO!Q697 / S$2</f>
        <v>2.3323615160349854E-3</v>
      </c>
      <c r="T697">
        <f>tcofTTGPERCEO!R697 / T$2</f>
        <v>1.7813765182186235E-3</v>
      </c>
      <c r="U697">
        <f>tcofTTGPERCEO!S697 / U$2</f>
        <v>2.472799208704253E-3</v>
      </c>
      <c r="V697">
        <f>tcofTTGPERCEO!T697 / V$2</f>
        <v>1.5955325089748703E-3</v>
      </c>
      <c r="Y697">
        <f>tcofTTGPERCEO!W697 / Y$2</f>
        <v>1.132787916928886E-3</v>
      </c>
      <c r="Z697">
        <f>tcofTTGPERCEO!X697 / Z$2</f>
        <v>4.6199076018479633E-3</v>
      </c>
      <c r="AA697">
        <f>tcofTTGPERCEO!Y697 / AA$2</f>
        <v>0</v>
      </c>
    </row>
    <row r="698" spans="1:27" x14ac:dyDescent="0.25">
      <c r="A698" t="s">
        <v>438</v>
      </c>
      <c r="B698" t="s">
        <v>379</v>
      </c>
      <c r="C698" t="s">
        <v>231</v>
      </c>
      <c r="D698">
        <v>145</v>
      </c>
      <c r="E698">
        <v>1933</v>
      </c>
      <c r="F698" t="s">
        <v>471</v>
      </c>
      <c r="H698">
        <f t="shared" si="27"/>
        <v>3.1219476749363709E-2</v>
      </c>
      <c r="I698">
        <f t="shared" si="28"/>
        <v>2.1521370325456979E-2</v>
      </c>
      <c r="J698">
        <f>tcofTTGPERCEO!H698 / J$2</f>
        <v>1.4025245441795231E-3</v>
      </c>
      <c r="K698">
        <f>tcofTTGPERCEO!I698 / K$2</f>
        <v>6.7980965329707682E-3</v>
      </c>
      <c r="M698">
        <f>tcofTTGPERCEO!K698 / M$2</f>
        <v>1.4978067829250026E-3</v>
      </c>
      <c r="N698">
        <f>tcofTTGPERCEO!L698 / N$2</f>
        <v>1.609543647036546E-3</v>
      </c>
      <c r="O698">
        <f>tcofTTGPERCEO!M698 / O$2</f>
        <v>3.0970510031423735E-3</v>
      </c>
      <c r="P698">
        <f>tcofTTGPERCEO!N698 / P$2</f>
        <v>2.2562045625470041E-3</v>
      </c>
      <c r="Q698">
        <f>tcofTTGPERCEO!O698 / Q$2</f>
        <v>1.586357326987904E-3</v>
      </c>
      <c r="R698">
        <f>tcofTTGPERCEO!P698 / R$2</f>
        <v>0</v>
      </c>
      <c r="S698">
        <f>tcofTTGPERCEO!Q698 / S$2</f>
        <v>5.8309037900874635E-4</v>
      </c>
      <c r="T698">
        <f>tcofTTGPERCEO!R698 / T$2</f>
        <v>1.2955465587044534E-3</v>
      </c>
      <c r="U698">
        <f>tcofTTGPERCEO!S698 / U$2</f>
        <v>1.9782393669634025E-3</v>
      </c>
      <c r="V698">
        <f>tcofTTGPERCEO!T698 / V$2</f>
        <v>1.1966493817311527E-3</v>
      </c>
      <c r="Y698">
        <f>tcofTTGPERCEO!W698 / Y$2</f>
        <v>2.1397105097545627E-3</v>
      </c>
      <c r="Z698">
        <f>tcofTTGPERCEO!X698 / Z$2</f>
        <v>4.6199076018479633E-3</v>
      </c>
      <c r="AA698">
        <f>tcofTTGPERCEO!Y698 / AA$2</f>
        <v>1.1587485515643105E-3</v>
      </c>
    </row>
    <row r="699" spans="1:27" x14ac:dyDescent="0.25">
      <c r="A699" t="s">
        <v>439</v>
      </c>
      <c r="B699" t="s">
        <v>379</v>
      </c>
      <c r="C699" t="s">
        <v>231</v>
      </c>
      <c r="D699">
        <v>240</v>
      </c>
      <c r="E699">
        <v>1969</v>
      </c>
      <c r="F699" t="s">
        <v>471</v>
      </c>
      <c r="H699">
        <f t="shared" si="27"/>
        <v>2.6608569175983025E-2</v>
      </c>
      <c r="I699">
        <f t="shared" si="28"/>
        <v>1.8671807497670573E-2</v>
      </c>
      <c r="J699">
        <f>tcofTTGPERCEO!H699 / J$2</f>
        <v>1.8700327255726976E-3</v>
      </c>
      <c r="K699">
        <f>tcofTTGPERCEO!I699 / K$2</f>
        <v>4.0788579197824611E-3</v>
      </c>
      <c r="M699">
        <f>tcofTTGPERCEO!K699 / M$2</f>
        <v>1.0698619878035734E-3</v>
      </c>
      <c r="N699">
        <f>tcofTTGPERCEO!L699 / N$2</f>
        <v>2.3669759515243323E-3</v>
      </c>
      <c r="O699">
        <f>tcofTTGPERCEO!M699 / O$2</f>
        <v>2.326565143824027E-3</v>
      </c>
      <c r="P699">
        <f>tcofTTGPERCEO!N699 / P$2</f>
        <v>2.7575833542241163E-3</v>
      </c>
      <c r="Q699">
        <f>tcofTTGPERCEO!O699 / Q$2</f>
        <v>9.914733293674401E-4</v>
      </c>
      <c r="R699">
        <f>tcofTTGPERCEO!P699 / R$2</f>
        <v>1.5735641227380016E-3</v>
      </c>
      <c r="S699">
        <f>tcofTTGPERCEO!Q699 / S$2</f>
        <v>2.3323615160349854E-3</v>
      </c>
      <c r="T699">
        <f>tcofTTGPERCEO!R699 / T$2</f>
        <v>6.4777327935222671E-4</v>
      </c>
      <c r="U699">
        <f>tcofTTGPERCEO!S699 / U$2</f>
        <v>9.8911968348170125E-4</v>
      </c>
      <c r="V699">
        <f>tcofTTGPERCEO!T699 / V$2</f>
        <v>3.9888312724371757E-4</v>
      </c>
      <c r="Y699">
        <f>tcofTTGPERCEO!W699 / Y$2</f>
        <v>2.265575833857772E-3</v>
      </c>
      <c r="Z699">
        <f>tcofTTGPERCEO!X699 / Z$2</f>
        <v>2.9399412011759767E-3</v>
      </c>
      <c r="AA699">
        <f>tcofTTGPERCEO!Y699 / AA$2</f>
        <v>0</v>
      </c>
    </row>
    <row r="700" spans="1:27" x14ac:dyDescent="0.25">
      <c r="A700" t="s">
        <v>441</v>
      </c>
      <c r="B700" t="s">
        <v>379</v>
      </c>
      <c r="C700" t="s">
        <v>231</v>
      </c>
      <c r="D700">
        <v>189</v>
      </c>
      <c r="E700">
        <v>1610</v>
      </c>
      <c r="F700" t="s">
        <v>471</v>
      </c>
      <c r="H700">
        <f t="shared" si="27"/>
        <v>2.4303771768793274E-2</v>
      </c>
      <c r="I700">
        <f t="shared" si="28"/>
        <v>1.8493698517806884E-2</v>
      </c>
      <c r="J700">
        <f>tcofTTGPERCEO!H700 / J$2</f>
        <v>3.7400654511453952E-3</v>
      </c>
      <c r="K700">
        <f>tcofTTGPERCEO!I700 / K$2</f>
        <v>3.7389530931339226E-3</v>
      </c>
      <c r="M700">
        <f>tcofTTGPERCEO!K700 / M$2</f>
        <v>4.2794479512142934E-4</v>
      </c>
      <c r="N700">
        <f>tcofTTGPERCEO!L700 / N$2</f>
        <v>2.0829388373414127E-3</v>
      </c>
      <c r="O700">
        <f>tcofTTGPERCEO!M700 / O$2</f>
        <v>2.0999516557892194E-3</v>
      </c>
      <c r="P700">
        <f>tcofTTGPERCEO!N700 / P$2</f>
        <v>1.2534469791927801E-3</v>
      </c>
      <c r="Q700">
        <f>tcofTTGPERCEO!O700 / Q$2</f>
        <v>4.1641879833432477E-3</v>
      </c>
      <c r="R700">
        <f>tcofTTGPERCEO!P700 / R$2</f>
        <v>0</v>
      </c>
      <c r="S700">
        <f>tcofTTGPERCEO!Q700 / S$2</f>
        <v>5.8309037900874635E-4</v>
      </c>
      <c r="T700">
        <f>tcofTTGPERCEO!R700 / T$2</f>
        <v>1.6194331983805668E-4</v>
      </c>
      <c r="U700">
        <f>tcofTTGPERCEO!S700 / U$2</f>
        <v>8.2426640290141778E-4</v>
      </c>
      <c r="V700">
        <f>tcofTTGPERCEO!T700 / V$2</f>
        <v>1.1966493817311527E-3</v>
      </c>
      <c r="Y700">
        <f>tcofTTGPERCEO!W700 / Y$2</f>
        <v>1.5103838892385148E-3</v>
      </c>
      <c r="Z700">
        <f>tcofTTGPERCEO!X700 / Z$2</f>
        <v>2.51994960100798E-3</v>
      </c>
      <c r="AA700">
        <f>tcofTTGPERCEO!Y700 / AA$2</f>
        <v>0</v>
      </c>
    </row>
    <row r="701" spans="1:27" x14ac:dyDescent="0.25">
      <c r="A701" t="s">
        <v>442</v>
      </c>
      <c r="B701" t="s">
        <v>379</v>
      </c>
      <c r="C701" t="s">
        <v>231</v>
      </c>
      <c r="D701">
        <v>97</v>
      </c>
      <c r="E701">
        <v>1295</v>
      </c>
      <c r="F701" t="s">
        <v>471</v>
      </c>
      <c r="H701">
        <f t="shared" si="27"/>
        <v>1.6442039136908053E-2</v>
      </c>
      <c r="I701">
        <f t="shared" si="28"/>
        <v>1.3310340786069056E-2</v>
      </c>
      <c r="J701">
        <f>tcofTTGPERCEO!H701 / J$2</f>
        <v>4.675081813931744E-4</v>
      </c>
      <c r="K701">
        <f>tcofTTGPERCEO!I701 / K$2</f>
        <v>3.7389530931339226E-3</v>
      </c>
      <c r="M701">
        <f>tcofTTGPERCEO!K701 / M$2</f>
        <v>1.0698619878035734E-3</v>
      </c>
      <c r="N701">
        <f>tcofTTGPERCEO!L701 / N$2</f>
        <v>2.6510130657072524E-3</v>
      </c>
      <c r="O701">
        <f>tcofTTGPERCEO!M701 / O$2</f>
        <v>1.7071549431955523E-3</v>
      </c>
      <c r="P701">
        <f>tcofTTGPERCEO!N701 / P$2</f>
        <v>2.0055151667084481E-3</v>
      </c>
      <c r="Q701">
        <f>tcofTTGPERCEO!O701 / Q$2</f>
        <v>1.98294665873488E-4</v>
      </c>
      <c r="R701">
        <f>tcofTTGPERCEO!P701 / R$2</f>
        <v>0</v>
      </c>
      <c r="S701">
        <f>tcofTTGPERCEO!Q701 / S$2</f>
        <v>0</v>
      </c>
      <c r="T701">
        <f>tcofTTGPERCEO!R701 / T$2</f>
        <v>6.4777327935222671E-4</v>
      </c>
      <c r="U701">
        <f>tcofTTGPERCEO!S701 / U$2</f>
        <v>8.2426640290141778E-4</v>
      </c>
      <c r="V701">
        <f>tcofTTGPERCEO!T701 / V$2</f>
        <v>7.9776625448743513E-4</v>
      </c>
      <c r="Y701">
        <f>tcofTTGPERCEO!W701 / Y$2</f>
        <v>7.5519194461925738E-4</v>
      </c>
      <c r="Z701">
        <f>tcofTTGPERCEO!X701 / Z$2</f>
        <v>4.1999160016799666E-4</v>
      </c>
      <c r="AA701">
        <f>tcofTTGPERCEO!Y701 / AA$2</f>
        <v>1.1587485515643105E-3</v>
      </c>
    </row>
    <row r="702" spans="1:27" x14ac:dyDescent="0.25">
      <c r="A702" t="s">
        <v>443</v>
      </c>
      <c r="B702" t="s">
        <v>379</v>
      </c>
      <c r="C702" t="s">
        <v>231</v>
      </c>
      <c r="D702">
        <v>112</v>
      </c>
      <c r="E702">
        <v>1109</v>
      </c>
      <c r="F702" t="s">
        <v>471</v>
      </c>
      <c r="H702">
        <f t="shared" si="27"/>
        <v>2.3849355709114041E-2</v>
      </c>
      <c r="I702">
        <f t="shared" si="28"/>
        <v>1.5513042486310193E-2</v>
      </c>
      <c r="J702">
        <f>tcofTTGPERCEO!H702 / J$2</f>
        <v>4.675081813931744E-4</v>
      </c>
      <c r="K702">
        <f>tcofTTGPERCEO!I702 / K$2</f>
        <v>2.7192386131883071E-3</v>
      </c>
      <c r="M702">
        <f>tcofTTGPERCEO!K702 / M$2</f>
        <v>7.4890339146250129E-4</v>
      </c>
      <c r="N702">
        <f>tcofTTGPERCEO!L702 / N$2</f>
        <v>2.1776178754023857E-3</v>
      </c>
      <c r="O702">
        <f>tcofTTGPERCEO!M702 / O$2</f>
        <v>2.4323181049069375E-3</v>
      </c>
      <c r="P702">
        <f>tcofTTGPERCEO!N702 / P$2</f>
        <v>7.5206818751566808E-4</v>
      </c>
      <c r="Q702">
        <f>tcofTTGPERCEO!O702 / Q$2</f>
        <v>1.3880626611144161E-3</v>
      </c>
      <c r="R702">
        <f>tcofTTGPERCEO!P702 / R$2</f>
        <v>2.3603461841070024E-3</v>
      </c>
      <c r="S702">
        <f>tcofTTGPERCEO!Q702 / S$2</f>
        <v>2.9154518950437317E-4</v>
      </c>
      <c r="T702">
        <f>tcofTTGPERCEO!R702 / T$2</f>
        <v>3.2388663967611336E-4</v>
      </c>
      <c r="U702">
        <f>tcofTTGPERCEO!S702 / U$2</f>
        <v>2.1430926475436863E-3</v>
      </c>
      <c r="V702">
        <f>tcofTTGPERCEO!T702 / V$2</f>
        <v>2.3932987634623054E-3</v>
      </c>
      <c r="Y702">
        <f>tcofTTGPERCEO!W702 / Y$2</f>
        <v>1.132787916928886E-3</v>
      </c>
      <c r="Z702">
        <f>tcofTTGPERCEO!X702 / Z$2</f>
        <v>3.3599328013439733E-3</v>
      </c>
      <c r="AA702">
        <f>tcofTTGPERCEO!Y702 / AA$2</f>
        <v>1.1587485515643105E-3</v>
      </c>
    </row>
    <row r="703" spans="1:27" x14ac:dyDescent="0.25">
      <c r="A703" t="s">
        <v>444</v>
      </c>
      <c r="B703" t="s">
        <v>379</v>
      </c>
      <c r="C703" t="s">
        <v>231</v>
      </c>
      <c r="D703">
        <v>184</v>
      </c>
      <c r="E703">
        <v>1604</v>
      </c>
      <c r="F703" t="s">
        <v>471</v>
      </c>
      <c r="H703">
        <f t="shared" si="27"/>
        <v>3.8886434081262355E-2</v>
      </c>
      <c r="I703">
        <f t="shared" si="28"/>
        <v>2.9341723154592457E-2</v>
      </c>
      <c r="J703">
        <f>tcofTTGPERCEO!H703 / J$2</f>
        <v>3.7400654511453952E-3</v>
      </c>
      <c r="K703">
        <f>tcofTTGPERCEO!I703 / K$2</f>
        <v>5.4384772263766142E-3</v>
      </c>
      <c r="M703">
        <f>tcofTTGPERCEO!K703 / M$2</f>
        <v>1.925751578046432E-3</v>
      </c>
      <c r="N703">
        <f>tcofTTGPERCEO!L703 / N$2</f>
        <v>4.1658776746828254E-3</v>
      </c>
      <c r="O703">
        <f>tcofTTGPERCEO!M703 / O$2</f>
        <v>3.2481266618322457E-3</v>
      </c>
      <c r="P703">
        <f>tcofTTGPERCEO!N703 / P$2</f>
        <v>3.5096515417397845E-3</v>
      </c>
      <c r="Q703">
        <f>tcofTTGPERCEO!O703 / Q$2</f>
        <v>9.914733293674401E-4</v>
      </c>
      <c r="R703">
        <f>tcofTTGPERCEO!P703 / R$2</f>
        <v>1.5735641227380016E-3</v>
      </c>
      <c r="S703">
        <f>tcofTTGPERCEO!Q703 / S$2</f>
        <v>1.4577259475218659E-3</v>
      </c>
      <c r="T703">
        <f>tcofTTGPERCEO!R703 / T$2</f>
        <v>1.7813765182186235E-3</v>
      </c>
      <c r="U703">
        <f>tcofTTGPERCEO!S703 / U$2</f>
        <v>2.967359050445104E-3</v>
      </c>
      <c r="V703">
        <f>tcofTTGPERCEO!T703 / V$2</f>
        <v>1.5955325089748703E-3</v>
      </c>
      <c r="Y703">
        <f>tcofTTGPERCEO!W703 / Y$2</f>
        <v>1.132787916928886E-3</v>
      </c>
      <c r="Z703">
        <f>tcofTTGPERCEO!X703 / Z$2</f>
        <v>4.1999160016799666E-3</v>
      </c>
      <c r="AA703">
        <f>tcofTTGPERCEO!Y703 / AA$2</f>
        <v>1.1587485515643105E-3</v>
      </c>
    </row>
    <row r="704" spans="1:27" x14ac:dyDescent="0.25">
      <c r="A704" t="s">
        <v>445</v>
      </c>
      <c r="B704" t="s">
        <v>379</v>
      </c>
      <c r="C704" t="s">
        <v>231</v>
      </c>
      <c r="D704">
        <v>202</v>
      </c>
      <c r="E704">
        <v>2289</v>
      </c>
      <c r="F704" t="s">
        <v>471</v>
      </c>
      <c r="H704">
        <f t="shared" si="27"/>
        <v>4.4894376623019899E-2</v>
      </c>
      <c r="I704">
        <f t="shared" si="28"/>
        <v>3.4024617256565158E-2</v>
      </c>
      <c r="J704">
        <f>tcofTTGPERCEO!H704 / J$2</f>
        <v>9.3501636278634868E-3</v>
      </c>
      <c r="K704">
        <f>tcofTTGPERCEO!I704 / K$2</f>
        <v>7.4779061862678452E-3</v>
      </c>
      <c r="M704">
        <f>tcofTTGPERCEO!K704 / M$2</f>
        <v>2.0327377768267893E-3</v>
      </c>
      <c r="N704">
        <f>tcofTTGPERCEO!L704 / N$2</f>
        <v>3.5031244082560122E-3</v>
      </c>
      <c r="O704">
        <f>tcofTTGPERCEO!M704 / O$2</f>
        <v>3.6560309402948999E-3</v>
      </c>
      <c r="P704">
        <f>tcofTTGPERCEO!N704 / P$2</f>
        <v>2.2562045625470041E-3</v>
      </c>
      <c r="Q704">
        <f>tcofTTGPERCEO!O704 / Q$2</f>
        <v>1.586357326987904E-3</v>
      </c>
      <c r="R704">
        <f>tcofTTGPERCEO!P704 / R$2</f>
        <v>2.3603461841070024E-3</v>
      </c>
      <c r="S704">
        <f>tcofTTGPERCEO!Q704 / S$2</f>
        <v>5.8309037900874635E-4</v>
      </c>
      <c r="T704">
        <f>tcofTTGPERCEO!R704 / T$2</f>
        <v>6.4777327935222671E-4</v>
      </c>
      <c r="U704">
        <f>tcofTTGPERCEO!S704 / U$2</f>
        <v>1.1539729640619848E-3</v>
      </c>
      <c r="V704">
        <f>tcofTTGPERCEO!T704 / V$2</f>
        <v>7.9776625448743513E-4</v>
      </c>
      <c r="Y704">
        <f>tcofTTGPERCEO!W704 / Y$2</f>
        <v>2.7690371302706105E-3</v>
      </c>
      <c r="Z704">
        <f>tcofTTGPERCEO!X704 / Z$2</f>
        <v>6.7198656026879466E-3</v>
      </c>
      <c r="AA704">
        <f>tcofTTGPERCEO!Y704 / AA$2</f>
        <v>0</v>
      </c>
    </row>
    <row r="705" spans="1:27" x14ac:dyDescent="0.25">
      <c r="A705" t="s">
        <v>446</v>
      </c>
      <c r="B705" t="s">
        <v>379</v>
      </c>
      <c r="C705" t="s">
        <v>231</v>
      </c>
      <c r="D705">
        <v>199</v>
      </c>
      <c r="E705">
        <v>2410</v>
      </c>
      <c r="F705" t="s">
        <v>471</v>
      </c>
      <c r="H705">
        <f t="shared" si="27"/>
        <v>3.1166834626439429E-2</v>
      </c>
      <c r="I705">
        <f t="shared" si="28"/>
        <v>2.0648043222229594E-2</v>
      </c>
      <c r="J705">
        <f>tcofTTGPERCEO!H705 / J$2</f>
        <v>1.4025245441795231E-3</v>
      </c>
      <c r="K705">
        <f>tcofTTGPERCEO!I705 / K$2</f>
        <v>4.7586675730795381E-3</v>
      </c>
      <c r="M705">
        <f>tcofTTGPERCEO!K705 / M$2</f>
        <v>1.7117791804857174E-3</v>
      </c>
      <c r="N705">
        <f>tcofTTGPERCEO!L705 / N$2</f>
        <v>2.8403711418291989E-3</v>
      </c>
      <c r="O705">
        <f>tcofTTGPERCEO!M705 / O$2</f>
        <v>2.0999516557892194E-3</v>
      </c>
      <c r="P705">
        <f>tcofTTGPERCEO!N705 / P$2</f>
        <v>7.5206818751566808E-4</v>
      </c>
      <c r="Q705">
        <f>tcofTTGPERCEO!O705 / Q$2</f>
        <v>9.914733293674401E-4</v>
      </c>
      <c r="R705">
        <f>tcofTTGPERCEO!P705 / R$2</f>
        <v>3.1471282454760031E-3</v>
      </c>
      <c r="S705">
        <f>tcofTTGPERCEO!Q705 / S$2</f>
        <v>0</v>
      </c>
      <c r="T705">
        <f>tcofTTGPERCEO!R705 / T$2</f>
        <v>1.2955465587044534E-3</v>
      </c>
      <c r="U705">
        <f>tcofTTGPERCEO!S705 / U$2</f>
        <v>1.6485328058028356E-3</v>
      </c>
      <c r="V705">
        <f>tcofTTGPERCEO!T705 / V$2</f>
        <v>1.994415636218588E-3</v>
      </c>
      <c r="Y705">
        <f>tcofTTGPERCEO!W705 / Y$2</f>
        <v>1.3845185651353053E-3</v>
      </c>
      <c r="Z705">
        <f>tcofTTGPERCEO!X705 / Z$2</f>
        <v>7.1398572028559433E-3</v>
      </c>
      <c r="AA705">
        <f>tcofTTGPERCEO!Y705 / AA$2</f>
        <v>0</v>
      </c>
    </row>
    <row r="706" spans="1:27" x14ac:dyDescent="0.25">
      <c r="A706" t="s">
        <v>447</v>
      </c>
      <c r="B706" t="s">
        <v>379</v>
      </c>
      <c r="C706" t="s">
        <v>231</v>
      </c>
      <c r="D706">
        <v>96</v>
      </c>
      <c r="E706">
        <v>1335</v>
      </c>
      <c r="F706" t="s">
        <v>471</v>
      </c>
      <c r="H706">
        <f t="shared" si="27"/>
        <v>2.606574934320767E-2</v>
      </c>
      <c r="I706">
        <f t="shared" si="28"/>
        <v>1.7151507914515904E-2</v>
      </c>
      <c r="J706">
        <f>tcofTTGPERCEO!H706 / J$2</f>
        <v>9.3501636278634881E-4</v>
      </c>
      <c r="K706">
        <f>tcofTTGPERCEO!I706 / K$2</f>
        <v>3.7389530931339226E-3</v>
      </c>
      <c r="M706">
        <f>tcofTTGPERCEO!K706 / M$2</f>
        <v>1.4978067829250026E-3</v>
      </c>
      <c r="N706">
        <f>tcofTTGPERCEO!L706 / N$2</f>
        <v>1.5148646089755728E-3</v>
      </c>
      <c r="O706">
        <f>tcofTTGPERCEO!M706 / O$2</f>
        <v>2.2963500120860526E-3</v>
      </c>
      <c r="P706">
        <f>tcofTTGPERCEO!N706 / P$2</f>
        <v>2.5068939583855601E-4</v>
      </c>
      <c r="Q706">
        <f>tcofTTGPERCEO!O706 / Q$2</f>
        <v>9.914733293674401E-4</v>
      </c>
      <c r="R706">
        <f>tcofTTGPERCEO!P706 / R$2</f>
        <v>3.1471282454760031E-3</v>
      </c>
      <c r="S706">
        <f>tcofTTGPERCEO!Q706 / S$2</f>
        <v>1.4577259475218659E-3</v>
      </c>
      <c r="T706">
        <f>tcofTTGPERCEO!R706 / T$2</f>
        <v>1.2955465587044534E-3</v>
      </c>
      <c r="U706">
        <f>tcofTTGPERCEO!S706 / U$2</f>
        <v>1.483679525222552E-3</v>
      </c>
      <c r="V706">
        <f>tcofTTGPERCEO!T706 / V$2</f>
        <v>2.3932987634623054E-3</v>
      </c>
      <c r="Y706">
        <f>tcofTTGPERCEO!W706 / Y$2</f>
        <v>1.3845185651353053E-3</v>
      </c>
      <c r="Z706">
        <f>tcofTTGPERCEO!X706 / Z$2</f>
        <v>2.51994960100798E-3</v>
      </c>
      <c r="AA706">
        <f>tcofTTGPERCEO!Y706 / AA$2</f>
        <v>1.1587485515643105E-3</v>
      </c>
    </row>
    <row r="707" spans="1:27" x14ac:dyDescent="0.25">
      <c r="A707" t="s">
        <v>449</v>
      </c>
      <c r="B707" t="s">
        <v>379</v>
      </c>
      <c r="C707" t="s">
        <v>231</v>
      </c>
      <c r="D707">
        <v>156</v>
      </c>
      <c r="E707">
        <v>1621</v>
      </c>
      <c r="F707" t="s">
        <v>471</v>
      </c>
      <c r="H707">
        <f t="shared" si="27"/>
        <v>2.8546569526168554E-2</v>
      </c>
      <c r="I707">
        <f t="shared" si="28"/>
        <v>1.9665348894772335E-2</v>
      </c>
      <c r="J707">
        <f>tcofTTGPERCEO!H707 / J$2</f>
        <v>1.8700327255726976E-3</v>
      </c>
      <c r="K707">
        <f>tcofTTGPERCEO!I707 / K$2</f>
        <v>2.7192386131883071E-3</v>
      </c>
      <c r="M707">
        <f>tcofTTGPERCEO!K707 / M$2</f>
        <v>1.4978067829250026E-3</v>
      </c>
      <c r="N707">
        <f>tcofTTGPERCEO!L707 / N$2</f>
        <v>3.4084453701950387E-3</v>
      </c>
      <c r="O707">
        <f>tcofTTGPERCEO!M707 / O$2</f>
        <v>2.9308677785835147E-3</v>
      </c>
      <c r="P707">
        <f>tcofTTGPERCEO!N707 / P$2</f>
        <v>3.0082727500626723E-3</v>
      </c>
      <c r="Q707">
        <f>tcofTTGPERCEO!O707 / Q$2</f>
        <v>9.914733293674401E-4</v>
      </c>
      <c r="R707">
        <f>tcofTTGPERCEO!P707 / R$2</f>
        <v>7.8678206136900079E-4</v>
      </c>
      <c r="S707">
        <f>tcofTTGPERCEO!Q707 / S$2</f>
        <v>0</v>
      </c>
      <c r="T707">
        <f>tcofTTGPERCEO!R707 / T$2</f>
        <v>1.1336032388663967E-3</v>
      </c>
      <c r="U707">
        <f>tcofTTGPERCEO!S707 / U$2</f>
        <v>1.3188262446422684E-3</v>
      </c>
      <c r="V707">
        <f>tcofTTGPERCEO!T707 / V$2</f>
        <v>1.994415636218588E-3</v>
      </c>
      <c r="Y707">
        <f>tcofTTGPERCEO!W707 / Y$2</f>
        <v>1.0069225928256765E-3</v>
      </c>
      <c r="Z707">
        <f>tcofTTGPERCEO!X707 / Z$2</f>
        <v>5.8798824023519533E-3</v>
      </c>
      <c r="AA707">
        <f>tcofTTGPERCEO!Y707 / AA$2</f>
        <v>0</v>
      </c>
    </row>
    <row r="708" spans="1:27" x14ac:dyDescent="0.25">
      <c r="A708" t="s">
        <v>450</v>
      </c>
      <c r="B708" t="s">
        <v>379</v>
      </c>
      <c r="C708" t="s">
        <v>231</v>
      </c>
      <c r="D708">
        <v>131</v>
      </c>
      <c r="E708">
        <v>1694</v>
      </c>
      <c r="F708" t="s">
        <v>471</v>
      </c>
      <c r="H708">
        <f t="shared" ref="H708:H771" si="29">SUM(J708:AA708)</f>
        <v>2.5877366954471036E-2</v>
      </c>
      <c r="I708">
        <f t="shared" ref="I708:I771" si="30">SUM(J708,K708,M708,N708,O708,P708,Q708,R708,T708,U708)</f>
        <v>1.7930280929916928E-2</v>
      </c>
      <c r="J708">
        <f>tcofTTGPERCEO!H708 / J$2</f>
        <v>9.3501636278634881E-4</v>
      </c>
      <c r="K708">
        <f>tcofTTGPERCEO!I708 / K$2</f>
        <v>4.7586675730795381E-3</v>
      </c>
      <c r="M708">
        <f>tcofTTGPERCEO!K708 / M$2</f>
        <v>3.2095859634107199E-4</v>
      </c>
      <c r="N708">
        <f>tcofTTGPERCEO!L708 / N$2</f>
        <v>3.2190872940730921E-3</v>
      </c>
      <c r="O708">
        <f>tcofTTGPERCEO!M708 / O$2</f>
        <v>2.3718878414309887E-3</v>
      </c>
      <c r="P708">
        <f>tcofTTGPERCEO!N708 / P$2</f>
        <v>1.002757583354224E-3</v>
      </c>
      <c r="Q708">
        <f>tcofTTGPERCEO!O708 / Q$2</f>
        <v>1.784651992861392E-3</v>
      </c>
      <c r="R708">
        <f>tcofTTGPERCEO!P708 / R$2</f>
        <v>1.5735641227380016E-3</v>
      </c>
      <c r="S708">
        <f>tcofTTGPERCEO!Q708 / S$2</f>
        <v>1.1661807580174927E-3</v>
      </c>
      <c r="T708">
        <f>tcofTTGPERCEO!R708 / T$2</f>
        <v>8.0971659919028337E-4</v>
      </c>
      <c r="U708">
        <f>tcofTTGPERCEO!S708 / U$2</f>
        <v>1.1539729640619848E-3</v>
      </c>
      <c r="V708">
        <f>tcofTTGPERCEO!T708 / V$2</f>
        <v>3.9888312724371757E-4</v>
      </c>
      <c r="Y708">
        <f>tcofTTGPERCEO!W708 / Y$2</f>
        <v>1.762114537444934E-3</v>
      </c>
      <c r="Z708">
        <f>tcofTTGPERCEO!X708 / Z$2</f>
        <v>4.6199076018479633E-3</v>
      </c>
      <c r="AA708">
        <f>tcofTTGPERCEO!Y708 / AA$2</f>
        <v>0</v>
      </c>
    </row>
    <row r="709" spans="1:27" x14ac:dyDescent="0.25">
      <c r="A709" t="s">
        <v>451</v>
      </c>
      <c r="B709" t="s">
        <v>379</v>
      </c>
      <c r="C709" t="s">
        <v>231</v>
      </c>
      <c r="D709">
        <v>115</v>
      </c>
      <c r="E709">
        <v>1489</v>
      </c>
      <c r="F709" t="s">
        <v>471</v>
      </c>
      <c r="H709">
        <f t="shared" si="29"/>
        <v>4.7508032105346674E-2</v>
      </c>
      <c r="I709">
        <f t="shared" si="30"/>
        <v>2.9564053539074764E-2</v>
      </c>
      <c r="J709">
        <f>tcofTTGPERCEO!H709 / J$2</f>
        <v>6.5451145395044414E-3</v>
      </c>
      <c r="K709">
        <f>tcofTTGPERCEO!I709 / K$2</f>
        <v>3.0591434398368456E-3</v>
      </c>
      <c r="M709">
        <f>tcofTTGPERCEO!K709 / M$2</f>
        <v>4.2794479512142934E-4</v>
      </c>
      <c r="N709">
        <f>tcofTTGPERCEO!L709 / N$2</f>
        <v>2.8403711418291989E-3</v>
      </c>
      <c r="O709">
        <f>tcofTTGPERCEO!M709 / O$2</f>
        <v>2.870437515107566E-3</v>
      </c>
      <c r="P709">
        <f>tcofTTGPERCEO!N709 / P$2</f>
        <v>3.2589621459012284E-3</v>
      </c>
      <c r="Q709">
        <f>tcofTTGPERCEO!O709 / Q$2</f>
        <v>2.7761253222288321E-3</v>
      </c>
      <c r="R709">
        <f>tcofTTGPERCEO!P709 / R$2</f>
        <v>2.3603461841070024E-3</v>
      </c>
      <c r="S709">
        <f>tcofTTGPERCEO!Q709 / S$2</f>
        <v>5.8309037900874635E-4</v>
      </c>
      <c r="T709">
        <f>tcofTTGPERCEO!R709 / T$2</f>
        <v>8.0971659919028337E-4</v>
      </c>
      <c r="U709">
        <f>tcofTTGPERCEO!S709 / U$2</f>
        <v>4.6158918562479393E-3</v>
      </c>
      <c r="V709">
        <f>tcofTTGPERCEO!T709 / V$2</f>
        <v>3.5899481451934583E-3</v>
      </c>
      <c r="Y709">
        <f>tcofTTGPERCEO!W709 / Y$2</f>
        <v>2.5173064820641915E-3</v>
      </c>
      <c r="Z709">
        <f>tcofTTGPERCEO!X709 / Z$2</f>
        <v>5.4598908021839566E-3</v>
      </c>
      <c r="AA709">
        <f>tcofTTGPERCEO!Y709 / AA$2</f>
        <v>5.7937427578215531E-3</v>
      </c>
    </row>
    <row r="710" spans="1:27" x14ac:dyDescent="0.25">
      <c r="A710" t="s">
        <v>453</v>
      </c>
      <c r="B710" t="s">
        <v>379</v>
      </c>
      <c r="C710" t="s">
        <v>231</v>
      </c>
      <c r="D710">
        <v>171</v>
      </c>
      <c r="E710">
        <v>1776</v>
      </c>
      <c r="F710" t="s">
        <v>471</v>
      </c>
      <c r="H710">
        <f t="shared" si="29"/>
        <v>4.0811411660598915E-2</v>
      </c>
      <c r="I710">
        <f t="shared" si="30"/>
        <v>2.7469983975174483E-2</v>
      </c>
      <c r="J710">
        <f>tcofTTGPERCEO!H710 / J$2</f>
        <v>4.675081813931744E-4</v>
      </c>
      <c r="K710">
        <f>tcofTTGPERCEO!I710 / K$2</f>
        <v>4.0788579197824611E-3</v>
      </c>
      <c r="M710">
        <f>tcofTTGPERCEO!K710 / M$2</f>
        <v>1.3908205841446453E-3</v>
      </c>
      <c r="N710">
        <f>tcofTTGPERCEO!L710 / N$2</f>
        <v>2.5563340276462793E-3</v>
      </c>
      <c r="O710">
        <f>tcofTTGPERCEO!M710 / O$2</f>
        <v>3.4143098863911045E-3</v>
      </c>
      <c r="P710">
        <f>tcofTTGPERCEO!N710 / P$2</f>
        <v>3.5096515417397845E-3</v>
      </c>
      <c r="Q710">
        <f>tcofTTGPERCEO!O710 / Q$2</f>
        <v>1.784651992861392E-3</v>
      </c>
      <c r="R710">
        <f>tcofTTGPERCEO!P710 / R$2</f>
        <v>5.5074744295830055E-3</v>
      </c>
      <c r="S710">
        <f>tcofTTGPERCEO!Q710 / S$2</f>
        <v>1.4577259475218659E-3</v>
      </c>
      <c r="T710">
        <f>tcofTTGPERCEO!R710 / T$2</f>
        <v>1.1336032388663967E-3</v>
      </c>
      <c r="U710">
        <f>tcofTTGPERCEO!S710 / U$2</f>
        <v>3.6267721727662378E-3</v>
      </c>
      <c r="V710">
        <f>tcofTTGPERCEO!T710 / V$2</f>
        <v>3.1910650179497405E-3</v>
      </c>
      <c r="Y710">
        <f>tcofTTGPERCEO!W710 / Y$2</f>
        <v>1.132787916928886E-3</v>
      </c>
      <c r="Z710">
        <f>tcofTTGPERCEO!X710 / Z$2</f>
        <v>7.5598488030239391E-3</v>
      </c>
      <c r="AA710">
        <f>tcofTTGPERCEO!Y710 / AA$2</f>
        <v>0</v>
      </c>
    </row>
    <row r="711" spans="1:27" x14ac:dyDescent="0.25">
      <c r="A711" t="s">
        <v>454</v>
      </c>
      <c r="B711" t="s">
        <v>379</v>
      </c>
      <c r="C711" t="s">
        <v>231</v>
      </c>
      <c r="D711">
        <v>213</v>
      </c>
      <c r="E711">
        <v>2063</v>
      </c>
      <c r="F711" t="s">
        <v>471</v>
      </c>
      <c r="H711">
        <f t="shared" si="29"/>
        <v>1.4990128301870841E-2</v>
      </c>
      <c r="I711">
        <f t="shared" si="30"/>
        <v>1.2202323070843181E-2</v>
      </c>
      <c r="J711">
        <f>tcofTTGPERCEO!H711 / J$2</f>
        <v>9.3501636278634881E-4</v>
      </c>
      <c r="K711">
        <f>tcofTTGPERCEO!I711 / K$2</f>
        <v>2.0394289598912306E-3</v>
      </c>
      <c r="M711">
        <f>tcofTTGPERCEO!K711 / M$2</f>
        <v>5.3493099390178669E-4</v>
      </c>
      <c r="N711">
        <f>tcofTTGPERCEO!L711 / N$2</f>
        <v>2.0829388373414127E-3</v>
      </c>
      <c r="O711">
        <f>tcofTTGPERCEO!M711 / O$2</f>
        <v>1.3747884940778343E-3</v>
      </c>
      <c r="P711">
        <f>tcofTTGPERCEO!N711 / P$2</f>
        <v>1.002757583354224E-3</v>
      </c>
      <c r="Q711">
        <f>tcofTTGPERCEO!O711 / Q$2</f>
        <v>1.1897679952409281E-3</v>
      </c>
      <c r="R711">
        <f>tcofTTGPERCEO!P711 / R$2</f>
        <v>1.5735641227380016E-3</v>
      </c>
      <c r="S711">
        <f>tcofTTGPERCEO!Q711 / S$2</f>
        <v>5.8309037900874635E-4</v>
      </c>
      <c r="T711">
        <f>tcofTTGPERCEO!R711 / T$2</f>
        <v>8.0971659919028337E-4</v>
      </c>
      <c r="U711">
        <f>tcofTTGPERCEO!S711 / U$2</f>
        <v>6.594131223211342E-4</v>
      </c>
      <c r="V711">
        <f>tcofTTGPERCEO!T711 / V$2</f>
        <v>3.9888312724371757E-4</v>
      </c>
      <c r="Y711">
        <f>tcofTTGPERCEO!W711 / Y$2</f>
        <v>1.2586532410320956E-4</v>
      </c>
      <c r="Z711">
        <f>tcofTTGPERCEO!X711 / Z$2</f>
        <v>1.6799664006719867E-3</v>
      </c>
      <c r="AA711">
        <f>tcofTTGPERCEO!Y711 / AA$2</f>
        <v>0</v>
      </c>
    </row>
    <row r="712" spans="1:27" x14ac:dyDescent="0.25">
      <c r="A712" t="s">
        <v>455</v>
      </c>
      <c r="B712" t="s">
        <v>379</v>
      </c>
      <c r="C712" t="s">
        <v>231</v>
      </c>
      <c r="D712">
        <v>89</v>
      </c>
      <c r="E712">
        <v>881</v>
      </c>
      <c r="F712" t="s">
        <v>471</v>
      </c>
      <c r="H712">
        <f t="shared" si="29"/>
        <v>4.4184920485605961E-2</v>
      </c>
      <c r="I712">
        <f t="shared" si="30"/>
        <v>2.5442673333472065E-2</v>
      </c>
      <c r="J712">
        <f>tcofTTGPERCEO!H712 / J$2</f>
        <v>6.0776063581112674E-3</v>
      </c>
      <c r="K712">
        <f>tcofTTGPERCEO!I712 / K$2</f>
        <v>1.6995241332426921E-3</v>
      </c>
      <c r="M712">
        <f>tcofTTGPERCEO!K712 / M$2</f>
        <v>5.3493099390178669E-4</v>
      </c>
      <c r="N712">
        <f>tcofTTGPERCEO!L712 / N$2</f>
        <v>3.0297292179511455E-3</v>
      </c>
      <c r="O712">
        <f>tcofTTGPERCEO!M712 / O$2</f>
        <v>2.5229635001208606E-3</v>
      </c>
      <c r="P712">
        <f>tcofTTGPERCEO!N712 / P$2</f>
        <v>2.0055151667084481E-3</v>
      </c>
      <c r="Q712">
        <f>tcofTTGPERCEO!O712 / Q$2</f>
        <v>3.7675986515962722E-3</v>
      </c>
      <c r="R712">
        <f>tcofTTGPERCEO!P712 / R$2</f>
        <v>2.3603461841070024E-3</v>
      </c>
      <c r="S712">
        <f>tcofTTGPERCEO!Q712 / S$2</f>
        <v>1.1661807580174927E-3</v>
      </c>
      <c r="T712">
        <f>tcofTTGPERCEO!R712 / T$2</f>
        <v>9.7165991902834013E-4</v>
      </c>
      <c r="U712">
        <f>tcofTTGPERCEO!S712 / U$2</f>
        <v>2.472799208704253E-3</v>
      </c>
      <c r="V712">
        <f>tcofTTGPERCEO!T712 / V$2</f>
        <v>2.3932987634623054E-3</v>
      </c>
      <c r="Y712">
        <f>tcofTTGPERCEO!W712 / Y$2</f>
        <v>3.524229074889868E-3</v>
      </c>
      <c r="Z712">
        <f>tcofTTGPERCEO!X712 / Z$2</f>
        <v>1.0499790004199917E-2</v>
      </c>
      <c r="AA712">
        <f>tcofTTGPERCEO!Y712 / AA$2</f>
        <v>1.1587485515643105E-3</v>
      </c>
    </row>
    <row r="713" spans="1:27" x14ac:dyDescent="0.25">
      <c r="A713" t="s">
        <v>457</v>
      </c>
      <c r="B713" t="s">
        <v>379</v>
      </c>
      <c r="C713" t="s">
        <v>231</v>
      </c>
      <c r="D713">
        <v>190</v>
      </c>
      <c r="E713">
        <v>1764</v>
      </c>
      <c r="F713" t="s">
        <v>471</v>
      </c>
      <c r="H713">
        <f t="shared" si="29"/>
        <v>3.2797552278002504E-2</v>
      </c>
      <c r="I713">
        <f t="shared" si="30"/>
        <v>2.3126666015819714E-2</v>
      </c>
      <c r="J713">
        <f>tcofTTGPERCEO!H713 / J$2</f>
        <v>2.3375409069658717E-3</v>
      </c>
      <c r="K713">
        <f>tcofTTGPERCEO!I713 / K$2</f>
        <v>6.1182868796736912E-3</v>
      </c>
      <c r="M713">
        <f>tcofTTGPERCEO!K713 / M$2</f>
        <v>1.1768481865839307E-3</v>
      </c>
      <c r="N713">
        <f>tcofTTGPERCEO!L713 / N$2</f>
        <v>1.9882597992804392E-3</v>
      </c>
      <c r="O713">
        <f>tcofTTGPERCEO!M713 / O$2</f>
        <v>2.4625332366449118E-3</v>
      </c>
      <c r="P713">
        <f>tcofTTGPERCEO!N713 / P$2</f>
        <v>2.2562045625470041E-3</v>
      </c>
      <c r="Q713">
        <f>tcofTTGPERCEO!O713 / Q$2</f>
        <v>1.9829466587348802E-3</v>
      </c>
      <c r="R713">
        <f>tcofTTGPERCEO!P713 / R$2</f>
        <v>2.3603461841070024E-3</v>
      </c>
      <c r="S713">
        <f>tcofTTGPERCEO!Q713 / S$2</f>
        <v>8.7463556851311952E-4</v>
      </c>
      <c r="T713">
        <f>tcofTTGPERCEO!R713 / T$2</f>
        <v>1.6194331983805667E-3</v>
      </c>
      <c r="U713">
        <f>tcofTTGPERCEO!S713 / U$2</f>
        <v>8.2426640290141778E-4</v>
      </c>
      <c r="V713">
        <f>tcofTTGPERCEO!T713 / V$2</f>
        <v>1.1966493817311527E-3</v>
      </c>
      <c r="Y713">
        <f>tcofTTGPERCEO!W713 / Y$2</f>
        <v>2.1397105097545627E-3</v>
      </c>
      <c r="Z713">
        <f>tcofTTGPERCEO!X713 / Z$2</f>
        <v>5.4598908021839566E-3</v>
      </c>
      <c r="AA713">
        <f>tcofTTGPERCEO!Y713 / AA$2</f>
        <v>0</v>
      </c>
    </row>
    <row r="714" spans="1:27" x14ac:dyDescent="0.25">
      <c r="A714" t="s">
        <v>458</v>
      </c>
      <c r="B714" t="s">
        <v>379</v>
      </c>
      <c r="C714" t="s">
        <v>231</v>
      </c>
      <c r="D714">
        <v>195</v>
      </c>
      <c r="E714">
        <v>1833</v>
      </c>
      <c r="F714" t="s">
        <v>471</v>
      </c>
      <c r="H714">
        <f t="shared" si="29"/>
        <v>3.8388605015314256E-2</v>
      </c>
      <c r="I714">
        <f t="shared" si="30"/>
        <v>2.4555821719631506E-2</v>
      </c>
      <c r="J714">
        <f>tcofTTGPERCEO!H714 / J$2</f>
        <v>4.2075736325385693E-3</v>
      </c>
      <c r="K714">
        <f>tcofTTGPERCEO!I714 / K$2</f>
        <v>4.7586675730795381E-3</v>
      </c>
      <c r="M714">
        <f>tcofTTGPERCEO!K714 / M$2</f>
        <v>4.2794479512142934E-4</v>
      </c>
      <c r="N714">
        <f>tcofTTGPERCEO!L714 / N$2</f>
        <v>2.5563340276462793E-3</v>
      </c>
      <c r="O714">
        <f>tcofTTGPERCEO!M714 / O$2</f>
        <v>3.202803964225284E-3</v>
      </c>
      <c r="P714">
        <f>tcofTTGPERCEO!N714 / P$2</f>
        <v>2.0055151667084481E-3</v>
      </c>
      <c r="Q714">
        <f>tcofTTGPERCEO!O714 / Q$2</f>
        <v>1.586357326987904E-3</v>
      </c>
      <c r="R714">
        <f>tcofTTGPERCEO!P714 / R$2</f>
        <v>2.3603461841070024E-3</v>
      </c>
      <c r="S714">
        <f>tcofTTGPERCEO!Q714 / S$2</f>
        <v>2.9154518950437317E-4</v>
      </c>
      <c r="T714">
        <f>tcofTTGPERCEO!R714 / T$2</f>
        <v>6.4777327935222671E-4</v>
      </c>
      <c r="U714">
        <f>tcofTTGPERCEO!S714 / U$2</f>
        <v>2.8025057698648202E-3</v>
      </c>
      <c r="V714">
        <f>tcofTTGPERCEO!T714 / V$2</f>
        <v>3.5899481451934583E-3</v>
      </c>
      <c r="Y714">
        <f>tcofTTGPERCEO!W714 / Y$2</f>
        <v>2.3914411579609818E-3</v>
      </c>
      <c r="Z714">
        <f>tcofTTGPERCEO!X714 / Z$2</f>
        <v>7.5598488030239391E-3</v>
      </c>
      <c r="AA714">
        <f>tcofTTGPERCEO!Y714 / AA$2</f>
        <v>0</v>
      </c>
    </row>
    <row r="715" spans="1:27" x14ac:dyDescent="0.25">
      <c r="A715" t="s">
        <v>459</v>
      </c>
      <c r="B715" t="s">
        <v>379</v>
      </c>
      <c r="C715" t="s">
        <v>231</v>
      </c>
      <c r="D715">
        <v>234</v>
      </c>
      <c r="E715">
        <v>2094</v>
      </c>
      <c r="F715" t="s">
        <v>471</v>
      </c>
      <c r="H715">
        <f t="shared" si="29"/>
        <v>2.2089027501171109E-2</v>
      </c>
      <c r="I715">
        <f t="shared" si="30"/>
        <v>1.5656049329878016E-2</v>
      </c>
      <c r="J715">
        <f>tcofTTGPERCEO!H715 / J$2</f>
        <v>1.8700327255726976E-3</v>
      </c>
      <c r="K715">
        <f>tcofTTGPERCEO!I715 / K$2</f>
        <v>2.379333786539769E-3</v>
      </c>
      <c r="M715">
        <f>tcofTTGPERCEO!K715 / M$2</f>
        <v>3.2095859634107199E-4</v>
      </c>
      <c r="N715">
        <f>tcofTTGPERCEO!L715 / N$2</f>
        <v>1.5148646089755728E-3</v>
      </c>
      <c r="O715">
        <f>tcofTTGPERCEO!M715 / O$2</f>
        <v>1.1481750060430263E-3</v>
      </c>
      <c r="P715">
        <f>tcofTTGPERCEO!N715 / P$2</f>
        <v>2.0055151667084481E-3</v>
      </c>
      <c r="Q715">
        <f>tcofTTGPERCEO!O715 / Q$2</f>
        <v>2.3795359904818562E-3</v>
      </c>
      <c r="R715">
        <f>tcofTTGPERCEO!P715 / R$2</f>
        <v>1.5735641227380016E-3</v>
      </c>
      <c r="S715">
        <f>tcofTTGPERCEO!Q715 / S$2</f>
        <v>1.4577259475218659E-3</v>
      </c>
      <c r="T715">
        <f>tcofTTGPERCEO!R715 / T$2</f>
        <v>4.8582995951417006E-4</v>
      </c>
      <c r="U715">
        <f>tcofTTGPERCEO!S715 / U$2</f>
        <v>1.9782393669634025E-3</v>
      </c>
      <c r="V715">
        <f>tcofTTGPERCEO!T715 / V$2</f>
        <v>1.1966493817311527E-3</v>
      </c>
      <c r="Y715">
        <f>tcofTTGPERCEO!W715 / Y$2</f>
        <v>1.2586532410320957E-3</v>
      </c>
      <c r="Z715">
        <f>tcofTTGPERCEO!X715 / Z$2</f>
        <v>2.51994960100798E-3</v>
      </c>
      <c r="AA715">
        <f>tcofTTGPERCEO!Y715 / AA$2</f>
        <v>0</v>
      </c>
    </row>
    <row r="716" spans="1:27" x14ac:dyDescent="0.25">
      <c r="A716" t="s">
        <v>461</v>
      </c>
      <c r="B716" t="s">
        <v>379</v>
      </c>
      <c r="C716" t="s">
        <v>231</v>
      </c>
      <c r="D716">
        <v>74</v>
      </c>
      <c r="E716">
        <v>1004</v>
      </c>
      <c r="F716" t="s">
        <v>471</v>
      </c>
      <c r="H716">
        <f t="shared" si="29"/>
        <v>2.5817752578415058E-2</v>
      </c>
      <c r="I716">
        <f t="shared" si="30"/>
        <v>1.8790278836792847E-2</v>
      </c>
      <c r="J716">
        <f>tcofTTGPERCEO!H716 / J$2</f>
        <v>4.675081813931744E-4</v>
      </c>
      <c r="K716">
        <f>tcofTTGPERCEO!I716 / K$2</f>
        <v>3.3990482664853841E-3</v>
      </c>
      <c r="M716">
        <f>tcofTTGPERCEO!K716 / M$2</f>
        <v>1.6047929817053601E-3</v>
      </c>
      <c r="N716">
        <f>tcofTTGPERCEO!L716 / N$2</f>
        <v>2.1776178754023857E-3</v>
      </c>
      <c r="O716">
        <f>tcofTTGPERCEO!M716 / O$2</f>
        <v>3.2481266618322457E-3</v>
      </c>
      <c r="P716">
        <f>tcofTTGPERCEO!N716 / P$2</f>
        <v>2.0055151667084481E-3</v>
      </c>
      <c r="Q716">
        <f>tcofTTGPERCEO!O716 / Q$2</f>
        <v>5.9488399762046404E-4</v>
      </c>
      <c r="R716">
        <f>tcofTTGPERCEO!P716 / R$2</f>
        <v>2.3603461841070024E-3</v>
      </c>
      <c r="S716">
        <f>tcofTTGPERCEO!Q716 / S$2</f>
        <v>5.8309037900874635E-4</v>
      </c>
      <c r="T716">
        <f>tcofTTGPERCEO!R716 / T$2</f>
        <v>1.9433198380566803E-3</v>
      </c>
      <c r="U716">
        <f>tcofTTGPERCEO!S716 / U$2</f>
        <v>9.8911968348170125E-4</v>
      </c>
      <c r="V716">
        <f>tcofTTGPERCEO!T716 / V$2</f>
        <v>3.9888312724371757E-4</v>
      </c>
      <c r="Y716">
        <f>tcofTTGPERCEO!W716 / Y$2</f>
        <v>2.265575833857772E-3</v>
      </c>
      <c r="Z716">
        <f>tcofTTGPERCEO!X716 / Z$2</f>
        <v>3.7799244015119695E-3</v>
      </c>
      <c r="AA716">
        <f>tcofTTGPERCEO!Y716 / AA$2</f>
        <v>0</v>
      </c>
    </row>
    <row r="717" spans="1:27" x14ac:dyDescent="0.25">
      <c r="A717" t="s">
        <v>462</v>
      </c>
      <c r="B717" t="s">
        <v>379</v>
      </c>
      <c r="C717" t="s">
        <v>231</v>
      </c>
      <c r="D717">
        <v>185</v>
      </c>
      <c r="E717">
        <v>1977</v>
      </c>
      <c r="F717" t="s">
        <v>471</v>
      </c>
      <c r="H717">
        <f t="shared" si="29"/>
        <v>3.3807904653004081E-2</v>
      </c>
      <c r="I717">
        <f t="shared" si="30"/>
        <v>2.1394189874212419E-2</v>
      </c>
      <c r="J717">
        <f>tcofTTGPERCEO!H717 / J$2</f>
        <v>4.675081813931744E-4</v>
      </c>
      <c r="K717">
        <f>tcofTTGPERCEO!I717 / K$2</f>
        <v>3.3990482664853841E-3</v>
      </c>
      <c r="M717">
        <f>tcofTTGPERCEO!K717 / M$2</f>
        <v>5.3493099390178669E-4</v>
      </c>
      <c r="N717">
        <f>tcofTTGPERCEO!L717 / N$2</f>
        <v>2.5563340276462793E-3</v>
      </c>
      <c r="O717">
        <f>tcofTTGPERCEO!M717 / O$2</f>
        <v>3.3538796229151558E-3</v>
      </c>
      <c r="P717">
        <f>tcofTTGPERCEO!N717 / P$2</f>
        <v>3.2589621459012284E-3</v>
      </c>
      <c r="Q717">
        <f>tcofTTGPERCEO!O717 / Q$2</f>
        <v>1.3880626611144161E-3</v>
      </c>
      <c r="R717">
        <f>tcofTTGPERCEO!P717 / R$2</f>
        <v>3.1471282454760031E-3</v>
      </c>
      <c r="S717">
        <f>tcofTTGPERCEO!Q717 / S$2</f>
        <v>1.749271137026239E-3</v>
      </c>
      <c r="T717">
        <f>tcofTTGPERCEO!R717 / T$2</f>
        <v>4.8582995951417006E-4</v>
      </c>
      <c r="U717">
        <f>tcofTTGPERCEO!S717 / U$2</f>
        <v>2.8025057698648202E-3</v>
      </c>
      <c r="V717">
        <f>tcofTTGPERCEO!T717 / V$2</f>
        <v>1.5955325089748703E-3</v>
      </c>
      <c r="Y717">
        <f>tcofTTGPERCEO!W717 / Y$2</f>
        <v>2.7690371302706105E-3</v>
      </c>
      <c r="Z717">
        <f>tcofTTGPERCEO!X717 / Z$2</f>
        <v>6.29987400251995E-3</v>
      </c>
      <c r="AA717">
        <f>tcofTTGPERCEO!Y717 / AA$2</f>
        <v>0</v>
      </c>
    </row>
    <row r="718" spans="1:27" x14ac:dyDescent="0.25">
      <c r="A718" t="s">
        <v>463</v>
      </c>
      <c r="B718" t="s">
        <v>379</v>
      </c>
      <c r="C718" t="s">
        <v>231</v>
      </c>
      <c r="D718">
        <v>210</v>
      </c>
      <c r="E718">
        <v>2210</v>
      </c>
      <c r="F718" t="s">
        <v>471</v>
      </c>
      <c r="H718">
        <f t="shared" si="29"/>
        <v>3.1686361180772171E-2</v>
      </c>
      <c r="I718">
        <f t="shared" si="30"/>
        <v>2.4174855692169896E-2</v>
      </c>
      <c r="J718">
        <f>tcofTTGPERCEO!H718 / J$2</f>
        <v>9.3501636278634881E-4</v>
      </c>
      <c r="K718">
        <f>tcofTTGPERCEO!I718 / K$2</f>
        <v>5.7783820530251532E-3</v>
      </c>
      <c r="M718">
        <f>tcofTTGPERCEO!K718 / M$2</f>
        <v>2.4606825719482189E-3</v>
      </c>
      <c r="N718">
        <f>tcofTTGPERCEO!L718 / N$2</f>
        <v>1.9882597992804392E-3</v>
      </c>
      <c r="O718">
        <f>tcofTTGPERCEO!M718 / O$2</f>
        <v>2.9308677785835147E-3</v>
      </c>
      <c r="P718">
        <f>tcofTTGPERCEO!N718 / P$2</f>
        <v>3.0082727500626723E-3</v>
      </c>
      <c r="Q718">
        <f>tcofTTGPERCEO!O718 / Q$2</f>
        <v>1.98294665873488E-4</v>
      </c>
      <c r="R718">
        <f>tcofTTGPERCEO!P718 / R$2</f>
        <v>3.9339103068450039E-3</v>
      </c>
      <c r="S718">
        <f>tcofTTGPERCEO!Q718 / S$2</f>
        <v>5.8309037900874635E-4</v>
      </c>
      <c r="T718">
        <f>tcofTTGPERCEO!R718 / T$2</f>
        <v>1.4574898785425102E-3</v>
      </c>
      <c r="U718">
        <f>tcofTTGPERCEO!S718 / U$2</f>
        <v>1.483679525222552E-3</v>
      </c>
      <c r="V718">
        <f>tcofTTGPERCEO!T718 / V$2</f>
        <v>2.3932987634623054E-3</v>
      </c>
      <c r="Y718">
        <f>tcofTTGPERCEO!W718 / Y$2</f>
        <v>7.5519194461925738E-4</v>
      </c>
      <c r="Z718">
        <f>tcofTTGPERCEO!X718 / Z$2</f>
        <v>3.7799244015119695E-3</v>
      </c>
      <c r="AA718">
        <f>tcofTTGPERCEO!Y718 / AA$2</f>
        <v>0</v>
      </c>
    </row>
    <row r="719" spans="1:27" x14ac:dyDescent="0.25">
      <c r="A719" t="s">
        <v>464</v>
      </c>
      <c r="B719" t="s">
        <v>379</v>
      </c>
      <c r="C719" t="s">
        <v>231</v>
      </c>
      <c r="D719">
        <v>183</v>
      </c>
      <c r="E719">
        <v>1656</v>
      </c>
      <c r="F719" t="s">
        <v>471</v>
      </c>
      <c r="H719">
        <f t="shared" si="29"/>
        <v>1.3784963875522797E-2</v>
      </c>
      <c r="I719">
        <f t="shared" si="30"/>
        <v>1.2296947986297081E-2</v>
      </c>
      <c r="J719">
        <f>tcofTTGPERCEO!H719 / J$2</f>
        <v>1.4025245441795231E-3</v>
      </c>
      <c r="K719">
        <f>tcofTTGPERCEO!I719 / K$2</f>
        <v>3.7389530931339226E-3</v>
      </c>
      <c r="M719">
        <f>tcofTTGPERCEO!K719 / M$2</f>
        <v>1.3908205841446453E-3</v>
      </c>
      <c r="N719">
        <f>tcofTTGPERCEO!L719 / N$2</f>
        <v>1.5148646089755728E-3</v>
      </c>
      <c r="O719">
        <f>tcofTTGPERCEO!M719 / O$2</f>
        <v>1.1632825719120135E-3</v>
      </c>
      <c r="P719">
        <f>tcofTTGPERCEO!N719 / P$2</f>
        <v>7.5206818751566808E-4</v>
      </c>
      <c r="Q719">
        <f>tcofTTGPERCEO!O719 / Q$2</f>
        <v>3.9658933174697601E-4</v>
      </c>
      <c r="R719">
        <f>tcofTTGPERCEO!P719 / R$2</f>
        <v>7.8678206136900079E-4</v>
      </c>
      <c r="S719">
        <f>tcofTTGPERCEO!Q719 / S$2</f>
        <v>2.9154518950437317E-4</v>
      </c>
      <c r="T719">
        <f>tcofTTGPERCEO!R719 / T$2</f>
        <v>1.6194331983805668E-4</v>
      </c>
      <c r="U719">
        <f>tcofTTGPERCEO!S719 / U$2</f>
        <v>9.8911968348170125E-4</v>
      </c>
      <c r="V719">
        <f>tcofTTGPERCEO!T719 / V$2</f>
        <v>3.9888312724371757E-4</v>
      </c>
      <c r="Y719">
        <f>tcofTTGPERCEO!W719 / Y$2</f>
        <v>3.7759597230962869E-4</v>
      </c>
      <c r="Z719">
        <f>tcofTTGPERCEO!X719 / Z$2</f>
        <v>4.1999160016799666E-4</v>
      </c>
      <c r="AA719">
        <f>tcofTTGPERCEO!Y719 / AA$2</f>
        <v>0</v>
      </c>
    </row>
    <row r="720" spans="1:27" x14ac:dyDescent="0.25">
      <c r="A720" t="s">
        <v>465</v>
      </c>
      <c r="B720" t="s">
        <v>379</v>
      </c>
      <c r="C720" t="s">
        <v>231</v>
      </c>
      <c r="D720">
        <v>53</v>
      </c>
      <c r="E720">
        <v>745</v>
      </c>
      <c r="F720" t="s">
        <v>471</v>
      </c>
      <c r="H720">
        <f t="shared" si="29"/>
        <v>3.3149661729663167E-2</v>
      </c>
      <c r="I720">
        <f t="shared" si="30"/>
        <v>2.0187997633459371E-2</v>
      </c>
      <c r="J720">
        <f>tcofTTGPERCEO!H720 / J$2</f>
        <v>9.3501636278634881E-4</v>
      </c>
      <c r="K720">
        <f>tcofTTGPERCEO!I720 / K$2</f>
        <v>4.4187627464309992E-3</v>
      </c>
      <c r="M720">
        <f>tcofTTGPERCEO!K720 / M$2</f>
        <v>3.2095859634107202E-3</v>
      </c>
      <c r="N720">
        <f>tcofTTGPERCEO!L720 / N$2</f>
        <v>2.9350501798901724E-3</v>
      </c>
      <c r="O720">
        <f>tcofTTGPERCEO!M720 / O$2</f>
        <v>2.8855450809765529E-3</v>
      </c>
      <c r="P720">
        <f>tcofTTGPERCEO!N720 / P$2</f>
        <v>1.5041363750313362E-3</v>
      </c>
      <c r="Q720">
        <f>tcofTTGPERCEO!O720 / Q$2</f>
        <v>5.9488399762046404E-4</v>
      </c>
      <c r="R720">
        <f>tcofTTGPERCEO!P720 / R$2</f>
        <v>1.5735641227380016E-3</v>
      </c>
      <c r="S720">
        <f>tcofTTGPERCEO!Q720 / S$2</f>
        <v>2.0408163265306124E-3</v>
      </c>
      <c r="T720">
        <f>tcofTTGPERCEO!R720 / T$2</f>
        <v>6.4777327935222671E-4</v>
      </c>
      <c r="U720">
        <f>tcofTTGPERCEO!S720 / U$2</f>
        <v>1.483679525222552E-3</v>
      </c>
      <c r="V720">
        <f>tcofTTGPERCEO!T720 / V$2</f>
        <v>1.1966493817311527E-3</v>
      </c>
      <c r="Y720">
        <f>tcofTTGPERCEO!W720 / Y$2</f>
        <v>2.265575833857772E-3</v>
      </c>
      <c r="Z720">
        <f>tcofTTGPERCEO!X720 / Z$2</f>
        <v>6.29987400251995E-3</v>
      </c>
      <c r="AA720">
        <f>tcofTTGPERCEO!Y720 / AA$2</f>
        <v>1.1587485515643105E-3</v>
      </c>
    </row>
    <row r="721" spans="1:27" x14ac:dyDescent="0.25">
      <c r="A721" t="s">
        <v>466</v>
      </c>
      <c r="B721" t="s">
        <v>379</v>
      </c>
      <c r="C721" t="s">
        <v>231</v>
      </c>
      <c r="D721">
        <v>210</v>
      </c>
      <c r="E721">
        <v>2027</v>
      </c>
      <c r="F721" t="s">
        <v>471</v>
      </c>
      <c r="H721">
        <f t="shared" si="29"/>
        <v>2.8485059428204625E-2</v>
      </c>
      <c r="I721">
        <f t="shared" si="30"/>
        <v>1.8446900498135483E-2</v>
      </c>
      <c r="J721">
        <f>tcofTTGPERCEO!H721 / J$2</f>
        <v>5.1425899953249183E-3</v>
      </c>
      <c r="K721">
        <f>tcofTTGPERCEO!I721 / K$2</f>
        <v>1.3596193065941536E-3</v>
      </c>
      <c r="M721">
        <f>tcofTTGPERCEO!K721 / M$2</f>
        <v>1.0698619878035734E-4</v>
      </c>
      <c r="N721">
        <f>tcofTTGPERCEO!L721 / N$2</f>
        <v>2.0829388373414127E-3</v>
      </c>
      <c r="O721">
        <f>tcofTTGPERCEO!M721 / O$2</f>
        <v>2.1452743533961808E-3</v>
      </c>
      <c r="P721">
        <f>tcofTTGPERCEO!N721 / P$2</f>
        <v>1.002757583354224E-3</v>
      </c>
      <c r="Q721">
        <f>tcofTTGPERCEO!O721 / Q$2</f>
        <v>2.5778306563553439E-3</v>
      </c>
      <c r="R721">
        <f>tcofTTGPERCEO!P721 / R$2</f>
        <v>1.5735641227380016E-3</v>
      </c>
      <c r="S721">
        <f>tcofTTGPERCEO!Q721 / S$2</f>
        <v>5.8309037900874635E-4</v>
      </c>
      <c r="T721">
        <f>tcofTTGPERCEO!R721 / T$2</f>
        <v>9.7165991902834013E-4</v>
      </c>
      <c r="U721">
        <f>tcofTTGPERCEO!S721 / U$2</f>
        <v>1.483679525222552E-3</v>
      </c>
      <c r="V721">
        <f>tcofTTGPERCEO!T721 / V$2</f>
        <v>1.5955325089748703E-3</v>
      </c>
      <c r="Y721">
        <f>tcofTTGPERCEO!W721 / Y$2</f>
        <v>1.762114537444934E-3</v>
      </c>
      <c r="Z721">
        <f>tcofTTGPERCEO!X721 / Z$2</f>
        <v>3.7799244015119695E-3</v>
      </c>
      <c r="AA721">
        <f>tcofTTGPERCEO!Y721 / AA$2</f>
        <v>2.3174971031286211E-3</v>
      </c>
    </row>
    <row r="722" spans="1:27" x14ac:dyDescent="0.25">
      <c r="A722" t="s">
        <v>468</v>
      </c>
      <c r="B722" t="s">
        <v>379</v>
      </c>
      <c r="C722" t="s">
        <v>231</v>
      </c>
      <c r="D722">
        <v>121</v>
      </c>
      <c r="E722">
        <v>1329</v>
      </c>
      <c r="F722" t="s">
        <v>471</v>
      </c>
      <c r="H722">
        <f t="shared" si="29"/>
        <v>2.7118450515390573E-2</v>
      </c>
      <c r="I722">
        <f t="shared" si="30"/>
        <v>2.1032778374703257E-2</v>
      </c>
      <c r="J722">
        <f>tcofTTGPERCEO!H722 / J$2</f>
        <v>4.675081813931744E-4</v>
      </c>
      <c r="K722">
        <f>tcofTTGPERCEO!I722 / K$2</f>
        <v>5.7783820530251532E-3</v>
      </c>
      <c r="M722">
        <f>tcofTTGPERCEO!K722 / M$2</f>
        <v>2.7816411682892906E-3</v>
      </c>
      <c r="N722">
        <f>tcofTTGPERCEO!L722 / N$2</f>
        <v>1.9882597992804392E-3</v>
      </c>
      <c r="O722">
        <f>tcofTTGPERCEO!M722 / O$2</f>
        <v>3.1272661348803483E-3</v>
      </c>
      <c r="P722">
        <f>tcofTTGPERCEO!N722 / P$2</f>
        <v>2.7575833542241163E-3</v>
      </c>
      <c r="Q722">
        <f>tcofTTGPERCEO!O722 / Q$2</f>
        <v>5.9488399762046404E-4</v>
      </c>
      <c r="R722">
        <f>tcofTTGPERCEO!P722 / R$2</f>
        <v>1.5735641227380016E-3</v>
      </c>
      <c r="S722">
        <f>tcofTTGPERCEO!Q722 / S$2</f>
        <v>2.9154518950437317E-4</v>
      </c>
      <c r="T722">
        <f>tcofTTGPERCEO!R722 / T$2</f>
        <v>8.0971659919028337E-4</v>
      </c>
      <c r="U722">
        <f>tcofTTGPERCEO!S722 / U$2</f>
        <v>1.1539729640619848E-3</v>
      </c>
      <c r="V722">
        <f>tcofTTGPERCEO!T722 / V$2</f>
        <v>1.5955325089748703E-3</v>
      </c>
      <c r="Y722">
        <f>tcofTTGPERCEO!W722 / Y$2</f>
        <v>1.2586532410320957E-3</v>
      </c>
      <c r="Z722">
        <f>tcofTTGPERCEO!X722 / Z$2</f>
        <v>2.9399412011759767E-3</v>
      </c>
      <c r="AA722">
        <f>tcofTTGPERCEO!Y722 / AA$2</f>
        <v>0</v>
      </c>
    </row>
    <row r="723" spans="1:27" x14ac:dyDescent="0.25">
      <c r="A723" t="s">
        <v>469</v>
      </c>
      <c r="B723" t="s">
        <v>379</v>
      </c>
      <c r="C723" t="s">
        <v>231</v>
      </c>
      <c r="D723">
        <v>211</v>
      </c>
      <c r="E723">
        <v>1778</v>
      </c>
      <c r="F723" t="s">
        <v>471</v>
      </c>
      <c r="H723">
        <f t="shared" si="29"/>
        <v>1.923181346822812E-2</v>
      </c>
      <c r="I723">
        <f t="shared" si="30"/>
        <v>1.3591260696291824E-2</v>
      </c>
      <c r="J723">
        <f>tcofTTGPERCEO!H723 / J$2</f>
        <v>0</v>
      </c>
      <c r="K723">
        <f>tcofTTGPERCEO!I723 / K$2</f>
        <v>5.4384772263766142E-3</v>
      </c>
      <c r="M723">
        <f>tcofTTGPERCEO!K723 / M$2</f>
        <v>5.3493099390178669E-4</v>
      </c>
      <c r="N723">
        <f>tcofTTGPERCEO!L723 / N$2</f>
        <v>2.1776178754023857E-3</v>
      </c>
      <c r="O723">
        <f>tcofTTGPERCEO!M723 / O$2</f>
        <v>1.6920473773265651E-3</v>
      </c>
      <c r="P723">
        <f>tcofTTGPERCEO!N723 / P$2</f>
        <v>5.0137879167711202E-4</v>
      </c>
      <c r="Q723">
        <f>tcofTTGPERCEO!O723 / Q$2</f>
        <v>1.98294665873488E-4</v>
      </c>
      <c r="R723">
        <f>tcofTTGPERCEO!P723 / R$2</f>
        <v>1.5735641227380016E-3</v>
      </c>
      <c r="S723">
        <f>tcofTTGPERCEO!Q723 / S$2</f>
        <v>8.7463556851311952E-4</v>
      </c>
      <c r="T723">
        <f>tcofTTGPERCEO!R723 / T$2</f>
        <v>4.8582995951417006E-4</v>
      </c>
      <c r="U723">
        <f>tcofTTGPERCEO!S723 / U$2</f>
        <v>9.8911968348170125E-4</v>
      </c>
      <c r="V723">
        <f>tcofTTGPERCEO!T723 / V$2</f>
        <v>1.1966493817311527E-3</v>
      </c>
      <c r="Y723">
        <f>tcofTTGPERCEO!W723 / Y$2</f>
        <v>6.2932662051604787E-4</v>
      </c>
      <c r="Z723">
        <f>tcofTTGPERCEO!X723 / Z$2</f>
        <v>2.9399412011759767E-3</v>
      </c>
      <c r="AA723">
        <f>tcofTTGPERCEO!Y723 / AA$2</f>
        <v>0</v>
      </c>
    </row>
    <row r="724" spans="1:27" x14ac:dyDescent="0.25">
      <c r="A724" t="s">
        <v>470</v>
      </c>
      <c r="B724" t="s">
        <v>379</v>
      </c>
      <c r="C724" t="s">
        <v>231</v>
      </c>
      <c r="D724">
        <v>99</v>
      </c>
      <c r="E724">
        <v>1049</v>
      </c>
      <c r="F724" t="s">
        <v>471</v>
      </c>
      <c r="H724">
        <f t="shared" si="29"/>
        <v>9.1417263441382502E-3</v>
      </c>
      <c r="I724">
        <f t="shared" si="30"/>
        <v>6.8491793694012175E-3</v>
      </c>
      <c r="J724">
        <f>tcofTTGPERCEO!H724 / J$2</f>
        <v>0</v>
      </c>
      <c r="K724">
        <f>tcofTTGPERCEO!I724 / K$2</f>
        <v>2.0394289598912306E-3</v>
      </c>
      <c r="M724">
        <f>tcofTTGPERCEO!K724 / M$2</f>
        <v>1.0698619878035734E-4</v>
      </c>
      <c r="N724">
        <f>tcofTTGPERCEO!L724 / N$2</f>
        <v>2.8403711418291991E-4</v>
      </c>
      <c r="O724">
        <f>tcofTTGPERCEO!M724 / O$2</f>
        <v>3.3236644911771818E-4</v>
      </c>
      <c r="P724">
        <f>tcofTTGPERCEO!N724 / P$2</f>
        <v>7.5206818751566808E-4</v>
      </c>
      <c r="Q724">
        <f>tcofTTGPERCEO!O724 / Q$2</f>
        <v>1.3880626611144161E-3</v>
      </c>
      <c r="R724">
        <f>tcofTTGPERCEO!P724 / R$2</f>
        <v>0</v>
      </c>
      <c r="S724">
        <f>tcofTTGPERCEO!Q724 / S$2</f>
        <v>2.0408163265306124E-3</v>
      </c>
      <c r="T724">
        <f>tcofTTGPERCEO!R724 / T$2</f>
        <v>1.7813765182186235E-3</v>
      </c>
      <c r="U724">
        <f>tcofTTGPERCEO!S724 / U$2</f>
        <v>1.6485328058028355E-4</v>
      </c>
      <c r="V724">
        <f>tcofTTGPERCEO!T724 / V$2</f>
        <v>0</v>
      </c>
      <c r="Y724">
        <f>tcofTTGPERCEO!W724 / Y$2</f>
        <v>2.5173064820641913E-4</v>
      </c>
      <c r="Z724">
        <f>tcofTTGPERCEO!X724 / Z$2</f>
        <v>0</v>
      </c>
      <c r="AA724">
        <f>tcofTTGPERCEO!Y724 / AA$2</f>
        <v>0</v>
      </c>
    </row>
    <row r="725" spans="1:27" x14ac:dyDescent="0.25">
      <c r="A725" t="s">
        <v>472</v>
      </c>
      <c r="B725" t="s">
        <v>473</v>
      </c>
      <c r="C725" t="s">
        <v>231</v>
      </c>
      <c r="D725">
        <v>0</v>
      </c>
      <c r="E725">
        <v>2020</v>
      </c>
      <c r="F725" t="s">
        <v>240</v>
      </c>
      <c r="H725">
        <f t="shared" si="29"/>
        <v>1.207688324613466E-3</v>
      </c>
      <c r="I725">
        <f t="shared" si="30"/>
        <v>1.207688324613466E-3</v>
      </c>
      <c r="J725">
        <f>tcofTTGPERCEO!H725 / J$2</f>
        <v>0</v>
      </c>
      <c r="K725">
        <f>tcofTTGPERCEO!I725 / K$2</f>
        <v>0</v>
      </c>
      <c r="M725">
        <f>tcofTTGPERCEO!K725 / M$2</f>
        <v>0</v>
      </c>
      <c r="N725">
        <f>tcofTTGPERCEO!L725 / N$2</f>
        <v>9.4679038060973297E-5</v>
      </c>
      <c r="O725">
        <f>tcofTTGPERCEO!M725 / O$2</f>
        <v>7.5537829344935939E-5</v>
      </c>
      <c r="P725">
        <f>tcofTTGPERCEO!N725 / P$2</f>
        <v>2.5068939583855601E-4</v>
      </c>
      <c r="Q725">
        <f>tcofTTGPERCEO!O725 / Q$2</f>
        <v>0</v>
      </c>
      <c r="R725">
        <f>tcofTTGPERCEO!P725 / R$2</f>
        <v>7.8678206136900079E-4</v>
      </c>
      <c r="S725">
        <f>tcofTTGPERCEO!Q725 / S$2</f>
        <v>0</v>
      </c>
      <c r="T725">
        <f>tcofTTGPERCEO!R725 / T$2</f>
        <v>0</v>
      </c>
      <c r="U725">
        <f>tcofTTGPERCEO!S725 / U$2</f>
        <v>0</v>
      </c>
      <c r="V725">
        <f>tcofTTGPERCEO!T725 / V$2</f>
        <v>0</v>
      </c>
      <c r="Y725">
        <f>tcofTTGPERCEO!W725 / Y$2</f>
        <v>0</v>
      </c>
      <c r="Z725">
        <f>tcofTTGPERCEO!X725 / Z$2</f>
        <v>0</v>
      </c>
      <c r="AA725">
        <f>tcofTTGPERCEO!Y725 / AA$2</f>
        <v>0</v>
      </c>
    </row>
    <row r="726" spans="1:27" x14ac:dyDescent="0.25">
      <c r="A726" t="s">
        <v>474</v>
      </c>
      <c r="B726" t="s">
        <v>473</v>
      </c>
      <c r="C726" t="s">
        <v>231</v>
      </c>
      <c r="D726">
        <v>0</v>
      </c>
      <c r="E726">
        <v>1118</v>
      </c>
      <c r="F726" t="s">
        <v>240</v>
      </c>
      <c r="H726">
        <f t="shared" si="29"/>
        <v>7.4901245162132854E-2</v>
      </c>
      <c r="I726">
        <f t="shared" si="30"/>
        <v>6.0533775345859658E-2</v>
      </c>
      <c r="J726">
        <f>tcofTTGPERCEO!H726 / J$2</f>
        <v>2.8050490883590462E-3</v>
      </c>
      <c r="K726">
        <f>tcofTTGPERCEO!I726 / K$2</f>
        <v>6.7980965329707678E-4</v>
      </c>
      <c r="M726">
        <f>tcofTTGPERCEO!K726 / M$2</f>
        <v>2.4071894725580401E-2</v>
      </c>
      <c r="N726">
        <f>tcofTTGPERCEO!L726 / N$2</f>
        <v>4.9233099791706116E-3</v>
      </c>
      <c r="O726">
        <f>tcofTTGPERCEO!M726 / O$2</f>
        <v>4.4265167996132464E-3</v>
      </c>
      <c r="P726">
        <f>tcofTTGPERCEO!N726 / P$2</f>
        <v>6.5179242918024568E-3</v>
      </c>
      <c r="Q726">
        <f>tcofTTGPERCEO!O726 / Q$2</f>
        <v>6.5437239738251043E-3</v>
      </c>
      <c r="R726">
        <f>tcofTTGPERCEO!P726 / R$2</f>
        <v>5.5074744295830055E-3</v>
      </c>
      <c r="S726">
        <f>tcofTTGPERCEO!Q726 / S$2</f>
        <v>2.0408163265306124E-3</v>
      </c>
      <c r="T726">
        <f>tcofTTGPERCEO!R726 / T$2</f>
        <v>2.9149797570850204E-3</v>
      </c>
      <c r="U726">
        <f>tcofTTGPERCEO!S726 / U$2</f>
        <v>2.1430926475436863E-3</v>
      </c>
      <c r="V726">
        <f>tcofTTGPERCEO!T726 / V$2</f>
        <v>1.5955325089748703E-3</v>
      </c>
      <c r="Y726">
        <f>tcofTTGPERCEO!W726 / Y$2</f>
        <v>3.2724984266834485E-3</v>
      </c>
      <c r="Z726">
        <f>tcofTTGPERCEO!X726 / Z$2</f>
        <v>6.29987400251995E-3</v>
      </c>
      <c r="AA726">
        <f>tcofTTGPERCEO!Y726 / AA$2</f>
        <v>1.1587485515643105E-3</v>
      </c>
    </row>
    <row r="727" spans="1:27" x14ac:dyDescent="0.25">
      <c r="A727" t="s">
        <v>475</v>
      </c>
      <c r="B727" t="s">
        <v>473</v>
      </c>
      <c r="C727" t="s">
        <v>231</v>
      </c>
      <c r="D727">
        <v>3</v>
      </c>
      <c r="E727">
        <v>3271</v>
      </c>
      <c r="F727" t="s">
        <v>234</v>
      </c>
      <c r="H727">
        <f t="shared" si="29"/>
        <v>1.3572519407008373E-2</v>
      </c>
      <c r="I727">
        <f t="shared" si="30"/>
        <v>7.3108719676567629E-3</v>
      </c>
      <c r="J727">
        <f>tcofTTGPERCEO!H727 / J$2</f>
        <v>4.675081813931744E-4</v>
      </c>
      <c r="K727">
        <f>tcofTTGPERCEO!I727 / K$2</f>
        <v>6.7980965329707678E-4</v>
      </c>
      <c r="M727">
        <f>tcofTTGPERCEO!K727 / M$2</f>
        <v>1.0698619878035734E-3</v>
      </c>
      <c r="N727">
        <f>tcofTTGPERCEO!L727 / N$2</f>
        <v>7.5743230448778638E-4</v>
      </c>
      <c r="O727">
        <f>tcofTTGPERCEO!M727 / O$2</f>
        <v>8.0070099105632099E-4</v>
      </c>
      <c r="P727">
        <f>tcofTTGPERCEO!N727 / P$2</f>
        <v>2.5068939583855601E-4</v>
      </c>
      <c r="Q727">
        <f>tcofTTGPERCEO!O727 / Q$2</f>
        <v>9.914733293674401E-4</v>
      </c>
      <c r="R727">
        <f>tcofTTGPERCEO!P727 / R$2</f>
        <v>0</v>
      </c>
      <c r="S727">
        <f>tcofTTGPERCEO!Q727 / S$2</f>
        <v>2.3323615160349854E-3</v>
      </c>
      <c r="T727">
        <f>tcofTTGPERCEO!R727 / T$2</f>
        <v>8.0971659919028337E-4</v>
      </c>
      <c r="U727">
        <f>tcofTTGPERCEO!S727 / U$2</f>
        <v>1.483679525222552E-3</v>
      </c>
      <c r="V727">
        <f>tcofTTGPERCEO!T727 / V$2</f>
        <v>7.9776625448743513E-4</v>
      </c>
      <c r="Y727">
        <f>tcofTTGPERCEO!W727 / Y$2</f>
        <v>1.132787916928886E-3</v>
      </c>
      <c r="Z727">
        <f>tcofTTGPERCEO!X727 / Z$2</f>
        <v>8.3998320033599333E-4</v>
      </c>
      <c r="AA727">
        <f>tcofTTGPERCEO!Y727 / AA$2</f>
        <v>1.1587485515643105E-3</v>
      </c>
    </row>
    <row r="728" spans="1:27" x14ac:dyDescent="0.25">
      <c r="A728" t="s">
        <v>476</v>
      </c>
      <c r="B728" t="s">
        <v>473</v>
      </c>
      <c r="C728" t="s">
        <v>231</v>
      </c>
      <c r="D728">
        <v>0</v>
      </c>
      <c r="E728">
        <v>1282</v>
      </c>
      <c r="F728" t="s">
        <v>234</v>
      </c>
      <c r="H728">
        <f t="shared" si="29"/>
        <v>6.0183495992521627E-3</v>
      </c>
      <c r="I728">
        <f t="shared" si="30"/>
        <v>5.892484275148953E-3</v>
      </c>
      <c r="J728">
        <f>tcofTTGPERCEO!H728 / J$2</f>
        <v>0</v>
      </c>
      <c r="K728">
        <f>tcofTTGPERCEO!I728 / K$2</f>
        <v>3.3990482664853839E-4</v>
      </c>
      <c r="M728">
        <f>tcofTTGPERCEO!K728 / M$2</f>
        <v>1.6047929817053601E-3</v>
      </c>
      <c r="N728">
        <f>tcofTTGPERCEO!L728 / N$2</f>
        <v>9.4679038060973305E-4</v>
      </c>
      <c r="O728">
        <f>tcofTTGPERCEO!M728 / O$2</f>
        <v>6.194102006284747E-4</v>
      </c>
      <c r="P728">
        <f>tcofTTGPERCEO!N728 / P$2</f>
        <v>2.5068939583855601E-4</v>
      </c>
      <c r="Q728">
        <f>tcofTTGPERCEO!O728 / Q$2</f>
        <v>9.914733293674401E-4</v>
      </c>
      <c r="R728">
        <f>tcofTTGPERCEO!P728 / R$2</f>
        <v>0</v>
      </c>
      <c r="S728">
        <f>tcofTTGPERCEO!Q728 / S$2</f>
        <v>0</v>
      </c>
      <c r="T728">
        <f>tcofTTGPERCEO!R728 / T$2</f>
        <v>8.0971659919028337E-4</v>
      </c>
      <c r="U728">
        <f>tcofTTGPERCEO!S728 / U$2</f>
        <v>3.297065611605671E-4</v>
      </c>
      <c r="V728">
        <f>tcofTTGPERCEO!T728 / V$2</f>
        <v>0</v>
      </c>
      <c r="Y728">
        <f>tcofTTGPERCEO!W728 / Y$2</f>
        <v>1.2586532410320956E-4</v>
      </c>
      <c r="Z728">
        <f>tcofTTGPERCEO!X728 / Z$2</f>
        <v>0</v>
      </c>
      <c r="AA728">
        <f>tcofTTGPERCEO!Y728 / AA$2</f>
        <v>0</v>
      </c>
    </row>
    <row r="729" spans="1:27" x14ac:dyDescent="0.25">
      <c r="A729" t="s">
        <v>477</v>
      </c>
      <c r="B729" t="s">
        <v>473</v>
      </c>
      <c r="C729" t="s">
        <v>231</v>
      </c>
      <c r="D729">
        <v>0</v>
      </c>
      <c r="E729">
        <v>3086</v>
      </c>
      <c r="F729" t="s">
        <v>471</v>
      </c>
      <c r="H729">
        <f t="shared" si="29"/>
        <v>1.6085133682590482E-2</v>
      </c>
      <c r="I729">
        <f t="shared" si="30"/>
        <v>9.1168005734592727E-3</v>
      </c>
      <c r="J729">
        <f>tcofTTGPERCEO!H729 / J$2</f>
        <v>1.8700327255726976E-3</v>
      </c>
      <c r="K729">
        <f>tcofTTGPERCEO!I729 / K$2</f>
        <v>0</v>
      </c>
      <c r="M729">
        <f>tcofTTGPERCEO!K729 / M$2</f>
        <v>3.2095859634107199E-4</v>
      </c>
      <c r="N729">
        <f>tcofTTGPERCEO!L729 / N$2</f>
        <v>1.1361484567316796E-3</v>
      </c>
      <c r="O729">
        <f>tcofTTGPERCEO!M729 / O$2</f>
        <v>9.0645395213923138E-4</v>
      </c>
      <c r="P729">
        <f>tcofTTGPERCEO!N729 / P$2</f>
        <v>2.5068939583855601E-4</v>
      </c>
      <c r="Q729">
        <f>tcofTTGPERCEO!O729 / Q$2</f>
        <v>5.9488399762046404E-4</v>
      </c>
      <c r="R729">
        <f>tcofTTGPERCEO!P729 / R$2</f>
        <v>1.5735641227380016E-3</v>
      </c>
      <c r="S729">
        <f>tcofTTGPERCEO!Q729 / S$2</f>
        <v>1.1661807580174927E-3</v>
      </c>
      <c r="T729">
        <f>tcofTTGPERCEO!R729 / T$2</f>
        <v>4.8582995951417006E-4</v>
      </c>
      <c r="U729">
        <f>tcofTTGPERCEO!S729 / U$2</f>
        <v>1.9782393669634025E-3</v>
      </c>
      <c r="V729">
        <f>tcofTTGPERCEO!T729 / V$2</f>
        <v>7.9776625448743513E-4</v>
      </c>
      <c r="Y729">
        <f>tcofTTGPERCEO!W729 / Y$2</f>
        <v>1.0069225928256765E-3</v>
      </c>
      <c r="Z729">
        <f>tcofTTGPERCEO!X729 / Z$2</f>
        <v>1.6799664006719867E-3</v>
      </c>
      <c r="AA729">
        <f>tcofTTGPERCEO!Y729 / AA$2</f>
        <v>2.3174971031286211E-3</v>
      </c>
    </row>
    <row r="730" spans="1:27" x14ac:dyDescent="0.25">
      <c r="A730" t="s">
        <v>478</v>
      </c>
      <c r="B730" t="s">
        <v>473</v>
      </c>
      <c r="C730" t="s">
        <v>231</v>
      </c>
      <c r="D730">
        <v>0</v>
      </c>
      <c r="E730">
        <v>1230</v>
      </c>
      <c r="F730" t="s">
        <v>234</v>
      </c>
      <c r="H730">
        <f t="shared" si="29"/>
        <v>1.4440691447087768E-2</v>
      </c>
      <c r="I730">
        <f t="shared" si="30"/>
        <v>1.0275278044553643E-2</v>
      </c>
      <c r="J730">
        <f>tcofTTGPERCEO!H730 / J$2</f>
        <v>9.3501636278634881E-4</v>
      </c>
      <c r="K730">
        <f>tcofTTGPERCEO!I730 / K$2</f>
        <v>0</v>
      </c>
      <c r="M730">
        <f>tcofTTGPERCEO!K730 / M$2</f>
        <v>7.4890339146250129E-4</v>
      </c>
      <c r="N730">
        <f>tcofTTGPERCEO!L730 / N$2</f>
        <v>2.1776178754023857E-3</v>
      </c>
      <c r="O730">
        <f>tcofTTGPERCEO!M730 / O$2</f>
        <v>6.7984046410442354E-4</v>
      </c>
      <c r="P730">
        <f>tcofTTGPERCEO!N730 / P$2</f>
        <v>0</v>
      </c>
      <c r="Q730">
        <f>tcofTTGPERCEO!O730 / Q$2</f>
        <v>1.586357326987904E-3</v>
      </c>
      <c r="R730">
        <f>tcofTTGPERCEO!P730 / R$2</f>
        <v>2.3603461841070024E-3</v>
      </c>
      <c r="S730">
        <f>tcofTTGPERCEO!Q730 / S$2</f>
        <v>2.0408163265306124E-3</v>
      </c>
      <c r="T730">
        <f>tcofTTGPERCEO!R730 / T$2</f>
        <v>1.4574898785425102E-3</v>
      </c>
      <c r="U730">
        <f>tcofTTGPERCEO!S730 / U$2</f>
        <v>3.297065611605671E-4</v>
      </c>
      <c r="V730">
        <f>tcofTTGPERCEO!T730 / V$2</f>
        <v>0</v>
      </c>
      <c r="Y730">
        <f>tcofTTGPERCEO!W730 / Y$2</f>
        <v>1.2586532410320956E-4</v>
      </c>
      <c r="Z730">
        <f>tcofTTGPERCEO!X730 / Z$2</f>
        <v>8.3998320033599333E-4</v>
      </c>
      <c r="AA730">
        <f>tcofTTGPERCEO!Y730 / AA$2</f>
        <v>1.1587485515643105E-3</v>
      </c>
    </row>
    <row r="731" spans="1:27" x14ac:dyDescent="0.25">
      <c r="A731" t="s">
        <v>479</v>
      </c>
      <c r="B731" t="s">
        <v>473</v>
      </c>
      <c r="C731" t="s">
        <v>231</v>
      </c>
      <c r="D731">
        <v>0</v>
      </c>
      <c r="E731">
        <v>910</v>
      </c>
      <c r="F731" t="s">
        <v>480</v>
      </c>
      <c r="H731">
        <f t="shared" si="29"/>
        <v>5.5291955139980869E-3</v>
      </c>
      <c r="I731">
        <f t="shared" si="30"/>
        <v>4.5870365490435772E-3</v>
      </c>
      <c r="J731">
        <f>tcofTTGPERCEO!H731 / J$2</f>
        <v>0</v>
      </c>
      <c r="K731">
        <f>tcofTTGPERCEO!I731 / K$2</f>
        <v>3.3990482664853839E-4</v>
      </c>
      <c r="M731">
        <f>tcofTTGPERCEO!K731 / M$2</f>
        <v>2.6746549695089335E-3</v>
      </c>
      <c r="N731">
        <f>tcofTTGPERCEO!L731 / N$2</f>
        <v>9.4679038060973297E-5</v>
      </c>
      <c r="O731">
        <f>tcofTTGPERCEO!M731 / O$2</f>
        <v>3.6258158085569254E-4</v>
      </c>
      <c r="P731">
        <f>tcofTTGPERCEO!N731 / P$2</f>
        <v>7.5206818751566808E-4</v>
      </c>
      <c r="Q731">
        <f>tcofTTGPERCEO!O731 / Q$2</f>
        <v>1.98294665873488E-4</v>
      </c>
      <c r="R731">
        <f>tcofTTGPERCEO!P731 / R$2</f>
        <v>0</v>
      </c>
      <c r="S731">
        <f>tcofTTGPERCEO!Q731 / S$2</f>
        <v>2.9154518950437317E-4</v>
      </c>
      <c r="T731">
        <f>tcofTTGPERCEO!R731 / T$2</f>
        <v>0</v>
      </c>
      <c r="U731">
        <f>tcofTTGPERCEO!S731 / U$2</f>
        <v>1.6485328058028355E-4</v>
      </c>
      <c r="V731">
        <f>tcofTTGPERCEO!T731 / V$2</f>
        <v>3.9888312724371757E-4</v>
      </c>
      <c r="Y731">
        <f>tcofTTGPERCEO!W731 / Y$2</f>
        <v>2.5173064820641913E-4</v>
      </c>
      <c r="Z731">
        <f>tcofTTGPERCEO!X731 / Z$2</f>
        <v>0</v>
      </c>
      <c r="AA731">
        <f>tcofTTGPERCEO!Y731 / AA$2</f>
        <v>0</v>
      </c>
    </row>
    <row r="732" spans="1:27" x14ac:dyDescent="0.25">
      <c r="A732" t="s">
        <v>481</v>
      </c>
      <c r="B732" t="s">
        <v>473</v>
      </c>
      <c r="C732" t="s">
        <v>231</v>
      </c>
      <c r="D732">
        <v>4</v>
      </c>
      <c r="E732">
        <v>2033</v>
      </c>
      <c r="F732" t="s">
        <v>234</v>
      </c>
      <c r="H732">
        <f t="shared" si="29"/>
        <v>1.664825525356272E-2</v>
      </c>
      <c r="I732">
        <f t="shared" si="30"/>
        <v>1.0288140292023278E-2</v>
      </c>
      <c r="J732">
        <f>tcofTTGPERCEO!H732 / J$2</f>
        <v>4.675081813931744E-4</v>
      </c>
      <c r="K732">
        <f>tcofTTGPERCEO!I732 / K$2</f>
        <v>1.0197144799456153E-3</v>
      </c>
      <c r="M732">
        <f>tcofTTGPERCEO!K732 / M$2</f>
        <v>2.6746549695089335E-3</v>
      </c>
      <c r="N732">
        <f>tcofTTGPERCEO!L732 / N$2</f>
        <v>7.5743230448778638E-4</v>
      </c>
      <c r="O732">
        <f>tcofTTGPERCEO!M732 / O$2</f>
        <v>1.0273144790911288E-3</v>
      </c>
      <c r="P732">
        <f>tcofTTGPERCEO!N732 / P$2</f>
        <v>0</v>
      </c>
      <c r="Q732">
        <f>tcofTTGPERCEO!O732 / Q$2</f>
        <v>1.784651992861392E-3</v>
      </c>
      <c r="R732">
        <f>tcofTTGPERCEO!P732 / R$2</f>
        <v>1.5735641227380016E-3</v>
      </c>
      <c r="S732">
        <f>tcofTTGPERCEO!Q732 / S$2</f>
        <v>1.1661807580174927E-3</v>
      </c>
      <c r="T732">
        <f>tcofTTGPERCEO!R732 / T$2</f>
        <v>3.2388663967611336E-4</v>
      </c>
      <c r="U732">
        <f>tcofTTGPERCEO!S732 / U$2</f>
        <v>6.594131223211342E-4</v>
      </c>
      <c r="V732">
        <f>tcofTTGPERCEO!T732 / V$2</f>
        <v>3.9888312724371757E-4</v>
      </c>
      <c r="Y732">
        <f>tcofTTGPERCEO!W732 / Y$2</f>
        <v>3.7759597230962869E-4</v>
      </c>
      <c r="Z732">
        <f>tcofTTGPERCEO!X732 / Z$2</f>
        <v>2.0999580008399833E-3</v>
      </c>
      <c r="AA732">
        <f>tcofTTGPERCEO!Y732 / AA$2</f>
        <v>2.3174971031286211E-3</v>
      </c>
    </row>
    <row r="733" spans="1:27" x14ac:dyDescent="0.25">
      <c r="A733" t="s">
        <v>482</v>
      </c>
      <c r="B733" t="s">
        <v>473</v>
      </c>
      <c r="C733" t="s">
        <v>231</v>
      </c>
      <c r="D733">
        <v>4</v>
      </c>
      <c r="E733">
        <v>972</v>
      </c>
      <c r="F733" t="s">
        <v>233</v>
      </c>
      <c r="H733">
        <f t="shared" si="29"/>
        <v>9.1881723745338428E-2</v>
      </c>
      <c r="I733">
        <f t="shared" si="30"/>
        <v>5.2428635414896653E-2</v>
      </c>
      <c r="J733">
        <f>tcofTTGPERCEO!H733 / J$2</f>
        <v>3.7400654511453952E-3</v>
      </c>
      <c r="K733">
        <f>tcofTTGPERCEO!I733 / K$2</f>
        <v>1.0197144799456153E-3</v>
      </c>
      <c r="M733">
        <f>tcofTTGPERCEO!K733 / M$2</f>
        <v>3.8515031560928639E-3</v>
      </c>
      <c r="N733">
        <f>tcofTTGPERCEO!L733 / N$2</f>
        <v>6.3434955500852111E-3</v>
      </c>
      <c r="O733">
        <f>tcofTTGPERCEO!M733 / O$2</f>
        <v>3.5049552816050276E-3</v>
      </c>
      <c r="P733">
        <f>tcofTTGPERCEO!N733 / P$2</f>
        <v>4.0110303334168962E-3</v>
      </c>
      <c r="Q733">
        <f>tcofTTGPERCEO!O733 / Q$2</f>
        <v>7.5351973031925444E-3</v>
      </c>
      <c r="R733">
        <f>tcofTTGPERCEO!P733 / R$2</f>
        <v>6.2942564909520063E-3</v>
      </c>
      <c r="S733">
        <f>tcofTTGPERCEO!Q733 / S$2</f>
        <v>6.7055393586005832E-3</v>
      </c>
      <c r="T733">
        <f>tcofTTGPERCEO!R733 / T$2</f>
        <v>1.0688259109311741E-2</v>
      </c>
      <c r="U733">
        <f>tcofTTGPERCEO!S733 / U$2</f>
        <v>5.440158259149357E-3</v>
      </c>
      <c r="V733">
        <f>tcofTTGPERCEO!T733 / V$2</f>
        <v>7.9776625448743513E-4</v>
      </c>
      <c r="Y733">
        <f>tcofTTGPERCEO!W733 / Y$2</f>
        <v>4.9087476400251732E-3</v>
      </c>
      <c r="Z733">
        <f>tcofTTGPERCEO!X733 / Z$2</f>
        <v>9.6598068038639233E-3</v>
      </c>
      <c r="AA733">
        <f>tcofTTGPERCEO!Y733 / AA$2</f>
        <v>1.7381228273464659E-2</v>
      </c>
    </row>
    <row r="734" spans="1:27" x14ac:dyDescent="0.25">
      <c r="A734" t="s">
        <v>483</v>
      </c>
      <c r="B734" t="s">
        <v>473</v>
      </c>
      <c r="C734" t="s">
        <v>231</v>
      </c>
      <c r="D734">
        <v>0</v>
      </c>
      <c r="E734">
        <v>3374</v>
      </c>
      <c r="F734" t="s">
        <v>235</v>
      </c>
      <c r="H734">
        <f t="shared" si="29"/>
        <v>3.2832510657170542E-2</v>
      </c>
      <c r="I734">
        <f t="shared" si="30"/>
        <v>2.0515376518777363E-2</v>
      </c>
      <c r="J734">
        <f>tcofTTGPERCEO!H734 / J$2</f>
        <v>9.3501636278634881E-4</v>
      </c>
      <c r="K734">
        <f>tcofTTGPERCEO!I734 / K$2</f>
        <v>4.4187627464309992E-3</v>
      </c>
      <c r="M734">
        <f>tcofTTGPERCEO!K734 / M$2</f>
        <v>1.3908205841446453E-3</v>
      </c>
      <c r="N734">
        <f>tcofTTGPERCEO!L734 / N$2</f>
        <v>2.0829388373414127E-3</v>
      </c>
      <c r="O734">
        <f>tcofTTGPERCEO!M734 / O$2</f>
        <v>1.9488759970993474E-3</v>
      </c>
      <c r="P734">
        <f>tcofTTGPERCEO!N734 / P$2</f>
        <v>2.5068939583855601E-4</v>
      </c>
      <c r="Q734">
        <f>tcofTTGPERCEO!O734 / Q$2</f>
        <v>2.3795359904818562E-3</v>
      </c>
      <c r="R734">
        <f>tcofTTGPERCEO!P734 / R$2</f>
        <v>1.5735641227380016E-3</v>
      </c>
      <c r="S734">
        <f>tcofTTGPERCEO!Q734 / S$2</f>
        <v>3.2069970845481051E-3</v>
      </c>
      <c r="T734">
        <f>tcofTTGPERCEO!R734 / T$2</f>
        <v>3.8866396761133605E-3</v>
      </c>
      <c r="U734">
        <f>tcofTTGPERCEO!S734 / U$2</f>
        <v>1.6485328058028356E-3</v>
      </c>
      <c r="V734">
        <f>tcofTTGPERCEO!T734 / V$2</f>
        <v>7.9776625448743513E-4</v>
      </c>
      <c r="Y734">
        <f>tcofTTGPERCEO!W734 / Y$2</f>
        <v>1.2586532410320957E-3</v>
      </c>
      <c r="Z734">
        <f>tcofTTGPERCEO!X734 / Z$2</f>
        <v>1.25997480050399E-3</v>
      </c>
      <c r="AA734">
        <f>tcofTTGPERCEO!Y734 / AA$2</f>
        <v>5.7937427578215531E-3</v>
      </c>
    </row>
    <row r="735" spans="1:27" x14ac:dyDescent="0.25">
      <c r="A735" t="s">
        <v>484</v>
      </c>
      <c r="B735" t="s">
        <v>473</v>
      </c>
      <c r="C735" t="s">
        <v>231</v>
      </c>
      <c r="D735">
        <v>36</v>
      </c>
      <c r="E735">
        <v>1308</v>
      </c>
      <c r="F735" t="s">
        <v>233</v>
      </c>
      <c r="H735">
        <f t="shared" si="29"/>
        <v>8.7453177489971543E-2</v>
      </c>
      <c r="I735">
        <f t="shared" si="30"/>
        <v>5.5402904561721061E-2</v>
      </c>
      <c r="J735">
        <f>tcofTTGPERCEO!H735 / J$2</f>
        <v>7.4801309022907905E-3</v>
      </c>
      <c r="K735">
        <f>tcofTTGPERCEO!I735 / K$2</f>
        <v>3.3990482664853841E-3</v>
      </c>
      <c r="M735">
        <f>tcofTTGPERCEO!K735 / M$2</f>
        <v>1.0698619878035734E-3</v>
      </c>
      <c r="N735">
        <f>tcofTTGPERCEO!L735 / N$2</f>
        <v>5.775421321719371E-3</v>
      </c>
      <c r="O735">
        <f>tcofTTGPERCEO!M735 / O$2</f>
        <v>3.520062847474015E-3</v>
      </c>
      <c r="P735">
        <f>tcofTTGPERCEO!N735 / P$2</f>
        <v>4.5124091250940083E-3</v>
      </c>
      <c r="Q735">
        <f>tcofTTGPERCEO!O735 / Q$2</f>
        <v>5.7505453103311524E-3</v>
      </c>
      <c r="R735">
        <f>tcofTTGPERCEO!P735 / R$2</f>
        <v>1.0228166797797011E-2</v>
      </c>
      <c r="S735">
        <f>tcofTTGPERCEO!Q735 / S$2</f>
        <v>9.6209912536443145E-3</v>
      </c>
      <c r="T735">
        <f>tcofTTGPERCEO!R735 / T$2</f>
        <v>1.0040485829959514E-2</v>
      </c>
      <c r="U735">
        <f>tcofTTGPERCEO!S735 / U$2</f>
        <v>3.6267721727662378E-3</v>
      </c>
      <c r="V735">
        <f>tcofTTGPERCEO!T735 / V$2</f>
        <v>1.994415636218588E-3</v>
      </c>
      <c r="Y735">
        <f>tcofTTGPERCEO!W735 / Y$2</f>
        <v>4.5311516677155441E-3</v>
      </c>
      <c r="Z735">
        <f>tcofTTGPERCEO!X735 / Z$2</f>
        <v>8.3998320033599333E-4</v>
      </c>
      <c r="AA735">
        <f>tcofTTGPERCEO!Y735 / AA$2</f>
        <v>1.5063731170336037E-2</v>
      </c>
    </row>
    <row r="736" spans="1:27" x14ac:dyDescent="0.25">
      <c r="A736" t="s">
        <v>485</v>
      </c>
      <c r="B736" t="s">
        <v>473</v>
      </c>
      <c r="C736" t="s">
        <v>231</v>
      </c>
      <c r="D736">
        <v>4</v>
      </c>
      <c r="E736">
        <v>3649</v>
      </c>
      <c r="F736" t="s">
        <v>480</v>
      </c>
      <c r="H736">
        <f t="shared" si="29"/>
        <v>2.2637398353492807E-2</v>
      </c>
      <c r="I736">
        <f t="shared" si="30"/>
        <v>1.3694512787183855E-2</v>
      </c>
      <c r="J736">
        <f>tcofTTGPERCEO!H736 / J$2</f>
        <v>1.8700327255726976E-3</v>
      </c>
      <c r="K736">
        <f>tcofTTGPERCEO!I736 / K$2</f>
        <v>2.7192386131883071E-3</v>
      </c>
      <c r="M736">
        <f>tcofTTGPERCEO!K736 / M$2</f>
        <v>1.1768481865839307E-3</v>
      </c>
      <c r="N736">
        <f>tcofTTGPERCEO!L736 / N$2</f>
        <v>1.1361484567316796E-3</v>
      </c>
      <c r="O736">
        <f>tcofTTGPERCEO!M736 / O$2</f>
        <v>1.0273144790911288E-3</v>
      </c>
      <c r="P736">
        <f>tcofTTGPERCEO!N736 / P$2</f>
        <v>1.002757583354224E-3</v>
      </c>
      <c r="Q736">
        <f>tcofTTGPERCEO!O736 / Q$2</f>
        <v>1.9829466587348802E-3</v>
      </c>
      <c r="R736">
        <f>tcofTTGPERCEO!P736 / R$2</f>
        <v>0</v>
      </c>
      <c r="S736">
        <f>tcofTTGPERCEO!Q736 / S$2</f>
        <v>3.4985422740524781E-3</v>
      </c>
      <c r="T736">
        <f>tcofTTGPERCEO!R736 / T$2</f>
        <v>1.2955465587044534E-3</v>
      </c>
      <c r="U736">
        <f>tcofTTGPERCEO!S736 / U$2</f>
        <v>1.483679525222552E-3</v>
      </c>
      <c r="V736">
        <f>tcofTTGPERCEO!T736 / V$2</f>
        <v>3.9888312724371757E-4</v>
      </c>
      <c r="Y736">
        <f>tcofTTGPERCEO!W736 / Y$2</f>
        <v>1.8879798615481435E-3</v>
      </c>
      <c r="Z736">
        <f>tcofTTGPERCEO!X736 / Z$2</f>
        <v>8.3998320033599333E-4</v>
      </c>
      <c r="AA736">
        <f>tcofTTGPERCEO!Y736 / AA$2</f>
        <v>2.3174971031286211E-3</v>
      </c>
    </row>
    <row r="737" spans="1:27" x14ac:dyDescent="0.25">
      <c r="A737" t="s">
        <v>486</v>
      </c>
      <c r="B737" t="s">
        <v>473</v>
      </c>
      <c r="C737" t="s">
        <v>231</v>
      </c>
      <c r="D737">
        <v>51</v>
      </c>
      <c r="E737">
        <v>1760</v>
      </c>
      <c r="F737" t="s">
        <v>487</v>
      </c>
      <c r="H737">
        <f t="shared" si="29"/>
        <v>2.5885011385875654E-2</v>
      </c>
      <c r="I737">
        <f t="shared" si="30"/>
        <v>1.8377897236725178E-2</v>
      </c>
      <c r="J737">
        <f>tcofTTGPERCEO!H737 / J$2</f>
        <v>0</v>
      </c>
      <c r="K737">
        <f>tcofTTGPERCEO!I737 / K$2</f>
        <v>2.379333786539769E-3</v>
      </c>
      <c r="M737">
        <f>tcofTTGPERCEO!K737 / M$2</f>
        <v>5.2423237402375094E-3</v>
      </c>
      <c r="N737">
        <f>tcofTTGPERCEO!L737 / N$2</f>
        <v>1.7042226850975193E-3</v>
      </c>
      <c r="O737">
        <f>tcofTTGPERCEO!M737 / O$2</f>
        <v>2.084844089920232E-3</v>
      </c>
      <c r="P737">
        <f>tcofTTGPERCEO!N737 / P$2</f>
        <v>1.002757583354224E-3</v>
      </c>
      <c r="Q737">
        <f>tcofTTGPERCEO!O737 / Q$2</f>
        <v>7.9317866349395201E-4</v>
      </c>
      <c r="R737">
        <f>tcofTTGPERCEO!P737 / R$2</f>
        <v>1.5735641227380016E-3</v>
      </c>
      <c r="S737">
        <f>tcofTTGPERCEO!Q737 / S$2</f>
        <v>1.4577259475218659E-3</v>
      </c>
      <c r="T737">
        <f>tcofTTGPERCEO!R737 / T$2</f>
        <v>1.6194331983805667E-3</v>
      </c>
      <c r="U737">
        <f>tcofTTGPERCEO!S737 / U$2</f>
        <v>1.9782393669634025E-3</v>
      </c>
      <c r="V737">
        <f>tcofTTGPERCEO!T737 / V$2</f>
        <v>1.994415636218588E-3</v>
      </c>
      <c r="Y737">
        <f>tcofTTGPERCEO!W737 / Y$2</f>
        <v>1.6362492133417243E-3</v>
      </c>
      <c r="Z737">
        <f>tcofTTGPERCEO!X737 / Z$2</f>
        <v>1.25997480050399E-3</v>
      </c>
      <c r="AA737">
        <f>tcofTTGPERCEO!Y737 / AA$2</f>
        <v>1.1587485515643105E-3</v>
      </c>
    </row>
    <row r="738" spans="1:27" x14ac:dyDescent="0.25">
      <c r="A738" t="s">
        <v>488</v>
      </c>
      <c r="B738" t="s">
        <v>473</v>
      </c>
      <c r="C738" t="s">
        <v>231</v>
      </c>
      <c r="D738">
        <v>9</v>
      </c>
      <c r="E738">
        <v>3711</v>
      </c>
      <c r="F738" t="s">
        <v>233</v>
      </c>
      <c r="H738">
        <f t="shared" si="29"/>
        <v>7.6036017446373776E-3</v>
      </c>
      <c r="I738">
        <f t="shared" si="30"/>
        <v>5.6398334141422599E-3</v>
      </c>
      <c r="J738">
        <f>tcofTTGPERCEO!H738 / J$2</f>
        <v>0</v>
      </c>
      <c r="K738">
        <f>tcofTTGPERCEO!I738 / K$2</f>
        <v>1.3596193065941536E-3</v>
      </c>
      <c r="M738">
        <f>tcofTTGPERCEO!K738 / M$2</f>
        <v>8.5588959024285869E-4</v>
      </c>
      <c r="N738">
        <f>tcofTTGPERCEO!L738 / N$2</f>
        <v>3.7871615224389319E-4</v>
      </c>
      <c r="O738">
        <f>tcofTTGPERCEO!M738 / O$2</f>
        <v>5.1365723954556442E-4</v>
      </c>
      <c r="P738">
        <f>tcofTTGPERCEO!N738 / P$2</f>
        <v>5.0137879167711202E-4</v>
      </c>
      <c r="Q738">
        <f>tcofTTGPERCEO!O738 / Q$2</f>
        <v>3.9658933174697601E-4</v>
      </c>
      <c r="R738">
        <f>tcofTTGPERCEO!P738 / R$2</f>
        <v>0</v>
      </c>
      <c r="S738">
        <f>tcofTTGPERCEO!Q738 / S$2</f>
        <v>1.1661807580174927E-3</v>
      </c>
      <c r="T738">
        <f>tcofTTGPERCEO!R738 / T$2</f>
        <v>8.0971659919028337E-4</v>
      </c>
      <c r="U738">
        <f>tcofTTGPERCEO!S738 / U$2</f>
        <v>8.2426640290141778E-4</v>
      </c>
      <c r="V738">
        <f>tcofTTGPERCEO!T738 / V$2</f>
        <v>0</v>
      </c>
      <c r="Y738">
        <f>tcofTTGPERCEO!W738 / Y$2</f>
        <v>3.7759597230962869E-4</v>
      </c>
      <c r="Z738">
        <f>tcofTTGPERCEO!X738 / Z$2</f>
        <v>4.1999160016799666E-4</v>
      </c>
      <c r="AA738">
        <f>tcofTTGPERCEO!Y738 / AA$2</f>
        <v>0</v>
      </c>
    </row>
    <row r="739" spans="1:27" x14ac:dyDescent="0.25">
      <c r="A739" t="s">
        <v>489</v>
      </c>
      <c r="B739" t="s">
        <v>473</v>
      </c>
      <c r="C739" t="s">
        <v>231</v>
      </c>
      <c r="D739">
        <v>0</v>
      </c>
      <c r="E739">
        <v>2868</v>
      </c>
      <c r="F739" t="s">
        <v>237</v>
      </c>
      <c r="H739">
        <f t="shared" si="29"/>
        <v>7.7593416768554019E-3</v>
      </c>
      <c r="I739">
        <f t="shared" si="30"/>
        <v>6.5867392186285617E-3</v>
      </c>
      <c r="J739">
        <f>tcofTTGPERCEO!H739 / J$2</f>
        <v>0</v>
      </c>
      <c r="K739">
        <f>tcofTTGPERCEO!I739 / K$2</f>
        <v>0</v>
      </c>
      <c r="M739">
        <f>tcofTTGPERCEO!K739 / M$2</f>
        <v>1.0698619878035734E-3</v>
      </c>
      <c r="N739">
        <f>tcofTTGPERCEO!L739 / N$2</f>
        <v>8.5211134254875966E-4</v>
      </c>
      <c r="O739">
        <f>tcofTTGPERCEO!M739 / O$2</f>
        <v>9.5177664974619293E-4</v>
      </c>
      <c r="P739">
        <f>tcofTTGPERCEO!N739 / P$2</f>
        <v>5.0137879167711202E-4</v>
      </c>
      <c r="Q739">
        <f>tcofTTGPERCEO!O739 / Q$2</f>
        <v>1.586357326987904E-3</v>
      </c>
      <c r="R739">
        <f>tcofTTGPERCEO!P739 / R$2</f>
        <v>0</v>
      </c>
      <c r="S739">
        <f>tcofTTGPERCEO!Q739 / S$2</f>
        <v>2.9154518950437317E-4</v>
      </c>
      <c r="T739">
        <f>tcofTTGPERCEO!R739 / T$2</f>
        <v>1.2955465587044534E-3</v>
      </c>
      <c r="U739">
        <f>tcofTTGPERCEO!S739 / U$2</f>
        <v>3.297065611605671E-4</v>
      </c>
      <c r="V739">
        <f>tcofTTGPERCEO!T739 / V$2</f>
        <v>0</v>
      </c>
      <c r="Y739">
        <f>tcofTTGPERCEO!W739 / Y$2</f>
        <v>8.81057268722467E-4</v>
      </c>
      <c r="Z739">
        <f>tcofTTGPERCEO!X739 / Z$2</f>
        <v>0</v>
      </c>
      <c r="AA739">
        <f>tcofTTGPERCEO!Y739 / AA$2</f>
        <v>0</v>
      </c>
    </row>
    <row r="740" spans="1:27" x14ac:dyDescent="0.25">
      <c r="A740" t="s">
        <v>490</v>
      </c>
      <c r="B740" t="s">
        <v>473</v>
      </c>
      <c r="C740" t="s">
        <v>231</v>
      </c>
      <c r="D740">
        <v>2</v>
      </c>
      <c r="E740">
        <v>773</v>
      </c>
      <c r="F740" t="s">
        <v>233</v>
      </c>
      <c r="H740">
        <f t="shared" si="29"/>
        <v>6.6478914302651008E-3</v>
      </c>
      <c r="I740">
        <f t="shared" si="30"/>
        <v>5.7057324653105911E-3</v>
      </c>
      <c r="J740">
        <f>tcofTTGPERCEO!H740 / J$2</f>
        <v>9.3501636278634881E-4</v>
      </c>
      <c r="K740">
        <f>tcofTTGPERCEO!I740 / K$2</f>
        <v>3.3990482664853839E-4</v>
      </c>
      <c r="M740">
        <f>tcofTTGPERCEO!K740 / M$2</f>
        <v>3.2095859634107199E-4</v>
      </c>
      <c r="N740">
        <f>tcofTTGPERCEO!L740 / N$2</f>
        <v>2.8403711418291991E-4</v>
      </c>
      <c r="O740">
        <f>tcofTTGPERCEO!M740 / O$2</f>
        <v>4.8344210780759005E-4</v>
      </c>
      <c r="P740">
        <f>tcofTTGPERCEO!N740 / P$2</f>
        <v>7.5206818751566808E-4</v>
      </c>
      <c r="Q740">
        <f>tcofTTGPERCEO!O740 / Q$2</f>
        <v>1.98294665873488E-4</v>
      </c>
      <c r="R740">
        <f>tcofTTGPERCEO!P740 / R$2</f>
        <v>1.5735641227380016E-3</v>
      </c>
      <c r="S740">
        <f>tcofTTGPERCEO!Q740 / S$2</f>
        <v>2.9154518950437317E-4</v>
      </c>
      <c r="T740">
        <f>tcofTTGPERCEO!R740 / T$2</f>
        <v>3.2388663967611336E-4</v>
      </c>
      <c r="U740">
        <f>tcofTTGPERCEO!S740 / U$2</f>
        <v>4.9455984174085062E-4</v>
      </c>
      <c r="V740">
        <f>tcofTTGPERCEO!T740 / V$2</f>
        <v>3.9888312724371757E-4</v>
      </c>
      <c r="Y740">
        <f>tcofTTGPERCEO!W740 / Y$2</f>
        <v>2.5173064820641913E-4</v>
      </c>
      <c r="Z740">
        <f>tcofTTGPERCEO!X740 / Z$2</f>
        <v>0</v>
      </c>
      <c r="AA740">
        <f>tcofTTGPERCEO!Y740 / AA$2</f>
        <v>0</v>
      </c>
    </row>
    <row r="741" spans="1:27" x14ac:dyDescent="0.25">
      <c r="A741" t="s">
        <v>491</v>
      </c>
      <c r="B741" t="s">
        <v>473</v>
      </c>
      <c r="C741" t="s">
        <v>231</v>
      </c>
      <c r="D741">
        <v>0</v>
      </c>
      <c r="E741">
        <v>1011</v>
      </c>
      <c r="F741" t="s">
        <v>234</v>
      </c>
      <c r="H741">
        <f t="shared" si="29"/>
        <v>8.2664247370016087E-3</v>
      </c>
      <c r="I741">
        <f t="shared" si="30"/>
        <v>4.4508984516336749E-3</v>
      </c>
      <c r="J741">
        <f>tcofTTGPERCEO!H741 / J$2</f>
        <v>4.675081813931744E-4</v>
      </c>
      <c r="K741">
        <f>tcofTTGPERCEO!I741 / K$2</f>
        <v>1.3596193065941536E-3</v>
      </c>
      <c r="M741">
        <f>tcofTTGPERCEO!K741 / M$2</f>
        <v>1.0698619878035734E-4</v>
      </c>
      <c r="N741">
        <f>tcofTTGPERCEO!L741 / N$2</f>
        <v>7.5743230448778638E-4</v>
      </c>
      <c r="O741">
        <f>tcofTTGPERCEO!M741 / O$2</f>
        <v>8.1580855692530818E-4</v>
      </c>
      <c r="P741">
        <f>tcofTTGPERCEO!N741 / P$2</f>
        <v>2.5068939583855601E-4</v>
      </c>
      <c r="Q741">
        <f>tcofTTGPERCEO!O741 / Q$2</f>
        <v>1.98294665873488E-4</v>
      </c>
      <c r="R741">
        <f>tcofTTGPERCEO!P741 / R$2</f>
        <v>0</v>
      </c>
      <c r="S741">
        <f>tcofTTGPERCEO!Q741 / S$2</f>
        <v>1.1661807580174927E-3</v>
      </c>
      <c r="T741">
        <f>tcofTTGPERCEO!R741 / T$2</f>
        <v>0</v>
      </c>
      <c r="U741">
        <f>tcofTTGPERCEO!S741 / U$2</f>
        <v>4.9455984174085062E-4</v>
      </c>
      <c r="V741">
        <f>tcofTTGPERCEO!T741 / V$2</f>
        <v>3.9888312724371757E-4</v>
      </c>
      <c r="Y741">
        <f>tcofTTGPERCEO!W741 / Y$2</f>
        <v>2.5173064820641913E-4</v>
      </c>
      <c r="Z741">
        <f>tcofTTGPERCEO!X741 / Z$2</f>
        <v>8.3998320033599333E-4</v>
      </c>
      <c r="AA741">
        <f>tcofTTGPERCEO!Y741 / AA$2</f>
        <v>1.1587485515643105E-3</v>
      </c>
    </row>
    <row r="742" spans="1:27" x14ac:dyDescent="0.25">
      <c r="A742" t="s">
        <v>492</v>
      </c>
      <c r="B742" t="s">
        <v>473</v>
      </c>
      <c r="C742" t="s">
        <v>231</v>
      </c>
      <c r="D742">
        <v>0</v>
      </c>
      <c r="E742">
        <v>3658</v>
      </c>
      <c r="F742" t="s">
        <v>241</v>
      </c>
      <c r="H742">
        <f t="shared" si="29"/>
        <v>2.9746800767557105E-2</v>
      </c>
      <c r="I742">
        <f t="shared" si="30"/>
        <v>2.1453518470454454E-2</v>
      </c>
      <c r="J742">
        <f>tcofTTGPERCEO!H742 / J$2</f>
        <v>2.8050490883590462E-3</v>
      </c>
      <c r="K742">
        <f>tcofTTGPERCEO!I742 / K$2</f>
        <v>1.0197144799456153E-3</v>
      </c>
      <c r="M742">
        <f>tcofTTGPERCEO!K742 / M$2</f>
        <v>2.567668770728576E-3</v>
      </c>
      <c r="N742">
        <f>tcofTTGPERCEO!L742 / N$2</f>
        <v>2.8403711418291989E-3</v>
      </c>
      <c r="O742">
        <f>tcofTTGPERCEO!M742 / O$2</f>
        <v>1.3143582306018855E-3</v>
      </c>
      <c r="P742">
        <f>tcofTTGPERCEO!N742 / P$2</f>
        <v>1.5041363750313362E-3</v>
      </c>
      <c r="Q742">
        <f>tcofTTGPERCEO!O742 / Q$2</f>
        <v>1.3880626611144161E-3</v>
      </c>
      <c r="R742">
        <f>tcofTTGPERCEO!P742 / R$2</f>
        <v>3.1471282454760031E-3</v>
      </c>
      <c r="S742">
        <f>tcofTTGPERCEO!Q742 / S$2</f>
        <v>5.5393586005830905E-3</v>
      </c>
      <c r="T742">
        <f>tcofTTGPERCEO!R742 / T$2</f>
        <v>4.3724696356275301E-3</v>
      </c>
      <c r="U742">
        <f>tcofTTGPERCEO!S742 / U$2</f>
        <v>4.9455984174085062E-4</v>
      </c>
      <c r="V742">
        <f>tcofTTGPERCEO!T742 / V$2</f>
        <v>0</v>
      </c>
      <c r="Y742">
        <f>tcofTTGPERCEO!W742 / Y$2</f>
        <v>7.5519194461925738E-4</v>
      </c>
      <c r="Z742">
        <f>tcofTTGPERCEO!X742 / Z$2</f>
        <v>8.3998320033599333E-4</v>
      </c>
      <c r="AA742">
        <f>tcofTTGPERCEO!Y742 / AA$2</f>
        <v>1.1587485515643105E-3</v>
      </c>
    </row>
    <row r="743" spans="1:27" x14ac:dyDescent="0.25">
      <c r="A743" t="s">
        <v>493</v>
      </c>
      <c r="B743" t="s">
        <v>473</v>
      </c>
      <c r="C743" t="s">
        <v>231</v>
      </c>
      <c r="D743">
        <v>2</v>
      </c>
      <c r="E743">
        <v>6300</v>
      </c>
      <c r="F743" t="s">
        <v>494</v>
      </c>
      <c r="H743">
        <f t="shared" si="29"/>
        <v>1.1677781687302112E-3</v>
      </c>
      <c r="I743">
        <f t="shared" si="30"/>
        <v>1.0419128446270017E-3</v>
      </c>
      <c r="J743">
        <f>tcofTTGPERCEO!H743 / J$2</f>
        <v>0</v>
      </c>
      <c r="K743">
        <f>tcofTTGPERCEO!I743 / K$2</f>
        <v>0</v>
      </c>
      <c r="M743">
        <f>tcofTTGPERCEO!K743 / M$2</f>
        <v>0</v>
      </c>
      <c r="N743">
        <f>tcofTTGPERCEO!L743 / N$2</f>
        <v>4.7339519030486653E-4</v>
      </c>
      <c r="O743">
        <f>tcofTTGPERCEO!M743 / O$2</f>
        <v>2.4172105390379503E-4</v>
      </c>
      <c r="P743">
        <f>tcofTTGPERCEO!N743 / P$2</f>
        <v>0</v>
      </c>
      <c r="Q743">
        <f>tcofTTGPERCEO!O743 / Q$2</f>
        <v>0</v>
      </c>
      <c r="R743">
        <f>tcofTTGPERCEO!P743 / R$2</f>
        <v>0</v>
      </c>
      <c r="S743">
        <f>tcofTTGPERCEO!Q743 / S$2</f>
        <v>0</v>
      </c>
      <c r="T743">
        <f>tcofTTGPERCEO!R743 / T$2</f>
        <v>1.6194331983805668E-4</v>
      </c>
      <c r="U743">
        <f>tcofTTGPERCEO!S743 / U$2</f>
        <v>1.6485328058028355E-4</v>
      </c>
      <c r="V743">
        <f>tcofTTGPERCEO!T743 / V$2</f>
        <v>0</v>
      </c>
      <c r="Y743">
        <f>tcofTTGPERCEO!W743 / Y$2</f>
        <v>1.2586532410320956E-4</v>
      </c>
      <c r="Z743">
        <f>tcofTTGPERCEO!X743 / Z$2</f>
        <v>0</v>
      </c>
      <c r="AA743">
        <f>tcofTTGPERCEO!Y743 / AA$2</f>
        <v>0</v>
      </c>
    </row>
    <row r="744" spans="1:27" x14ac:dyDescent="0.25">
      <c r="A744" t="s">
        <v>495</v>
      </c>
      <c r="B744" t="s">
        <v>473</v>
      </c>
      <c r="C744" t="s">
        <v>231</v>
      </c>
      <c r="D744">
        <v>46</v>
      </c>
      <c r="E744">
        <v>1769</v>
      </c>
      <c r="F744" t="s">
        <v>241</v>
      </c>
      <c r="H744">
        <f t="shared" si="29"/>
        <v>4.9692067783680634E-2</v>
      </c>
      <c r="I744">
        <f t="shared" si="30"/>
        <v>2.9391235230633556E-2</v>
      </c>
      <c r="J744">
        <f>tcofTTGPERCEO!H744 / J$2</f>
        <v>4.6750818139317434E-3</v>
      </c>
      <c r="K744">
        <f>tcofTTGPERCEO!I744 / K$2</f>
        <v>1.0197144799456153E-3</v>
      </c>
      <c r="M744">
        <f>tcofTTGPERCEO!K744 / M$2</f>
        <v>3.958489354873221E-3</v>
      </c>
      <c r="N744">
        <f>tcofTTGPERCEO!L744 / N$2</f>
        <v>2.5563340276462793E-3</v>
      </c>
      <c r="O744">
        <f>tcofTTGPERCEO!M744 / O$2</f>
        <v>2.2510273144790913E-3</v>
      </c>
      <c r="P744">
        <f>tcofTTGPERCEO!N744 / P$2</f>
        <v>1.7548257708698922E-3</v>
      </c>
      <c r="Q744">
        <f>tcofTTGPERCEO!O744 / Q$2</f>
        <v>2.7761253222288321E-3</v>
      </c>
      <c r="R744">
        <f>tcofTTGPERCEO!P744 / R$2</f>
        <v>7.8678206136900079E-4</v>
      </c>
      <c r="S744">
        <f>tcofTTGPERCEO!Q744 / S$2</f>
        <v>7.5801749271137029E-3</v>
      </c>
      <c r="T744">
        <f>tcofTTGPERCEO!R744 / T$2</f>
        <v>6.3157894736842104E-3</v>
      </c>
      <c r="U744">
        <f>tcofTTGPERCEO!S744 / U$2</f>
        <v>3.2970656116056711E-3</v>
      </c>
      <c r="V744">
        <f>tcofTTGPERCEO!T744 / V$2</f>
        <v>1.5955325089748703E-3</v>
      </c>
      <c r="Y744">
        <f>tcofTTGPERCEO!W744 / Y$2</f>
        <v>2.3914411579609818E-3</v>
      </c>
      <c r="Z744">
        <f>tcofTTGPERCEO!X744 / Z$2</f>
        <v>2.9399412011759767E-3</v>
      </c>
      <c r="AA744">
        <f>tcofTTGPERCEO!Y744 / AA$2</f>
        <v>5.7937427578215531E-3</v>
      </c>
    </row>
    <row r="745" spans="1:27" x14ac:dyDescent="0.25">
      <c r="A745" t="s">
        <v>496</v>
      </c>
      <c r="B745" t="s">
        <v>473</v>
      </c>
      <c r="C745" t="s">
        <v>231</v>
      </c>
      <c r="D745">
        <v>11</v>
      </c>
      <c r="E745">
        <v>3002</v>
      </c>
      <c r="F745" t="s">
        <v>497</v>
      </c>
      <c r="H745">
        <f t="shared" si="29"/>
        <v>9.8381291417925266E-3</v>
      </c>
      <c r="I745">
        <f t="shared" si="30"/>
        <v>8.119669759294481E-3</v>
      </c>
      <c r="J745">
        <f>tcofTTGPERCEO!H745 / J$2</f>
        <v>2.8050490883590462E-3</v>
      </c>
      <c r="K745">
        <f>tcofTTGPERCEO!I745 / K$2</f>
        <v>1.0197144799456153E-3</v>
      </c>
      <c r="M745">
        <f>tcofTTGPERCEO!K745 / M$2</f>
        <v>1.0698619878035734E-3</v>
      </c>
      <c r="N745">
        <f>tcofTTGPERCEO!L745 / N$2</f>
        <v>2.8403711418291991E-4</v>
      </c>
      <c r="O745">
        <f>tcofTTGPERCEO!M745 / O$2</f>
        <v>5.4387237128353878E-4</v>
      </c>
      <c r="P745">
        <f>tcofTTGPERCEO!N745 / P$2</f>
        <v>7.5206818751566808E-4</v>
      </c>
      <c r="Q745">
        <f>tcofTTGPERCEO!O745 / Q$2</f>
        <v>9.914733293674401E-4</v>
      </c>
      <c r="R745">
        <f>tcofTTGPERCEO!P745 / R$2</f>
        <v>0</v>
      </c>
      <c r="S745">
        <f>tcofTTGPERCEO!Q745 / S$2</f>
        <v>2.9154518950437317E-4</v>
      </c>
      <c r="T745">
        <f>tcofTTGPERCEO!R745 / T$2</f>
        <v>3.2388663967611336E-4</v>
      </c>
      <c r="U745">
        <f>tcofTTGPERCEO!S745 / U$2</f>
        <v>3.297065611605671E-4</v>
      </c>
      <c r="V745">
        <f>tcofTTGPERCEO!T745 / V$2</f>
        <v>0</v>
      </c>
      <c r="Y745">
        <f>tcofTTGPERCEO!W745 / Y$2</f>
        <v>1.0069225928256765E-3</v>
      </c>
      <c r="Z745">
        <f>tcofTTGPERCEO!X745 / Z$2</f>
        <v>4.1999160016799666E-4</v>
      </c>
      <c r="AA745">
        <f>tcofTTGPERCEO!Y745 / AA$2</f>
        <v>0</v>
      </c>
    </row>
    <row r="746" spans="1:27" x14ac:dyDescent="0.25">
      <c r="A746" t="s">
        <v>498</v>
      </c>
      <c r="B746" t="s">
        <v>473</v>
      </c>
      <c r="C746" t="s">
        <v>231</v>
      </c>
      <c r="D746">
        <v>3</v>
      </c>
      <c r="E746">
        <v>2616</v>
      </c>
      <c r="F746" t="s">
        <v>499</v>
      </c>
      <c r="H746">
        <f t="shared" si="29"/>
        <v>1.3856972485573596E-2</v>
      </c>
      <c r="I746">
        <f t="shared" si="30"/>
        <v>1.0881119389131973E-2</v>
      </c>
      <c r="J746">
        <f>tcofTTGPERCEO!H746 / J$2</f>
        <v>5.6100981767180924E-3</v>
      </c>
      <c r="K746">
        <f>tcofTTGPERCEO!I746 / K$2</f>
        <v>1.3596193065941536E-3</v>
      </c>
      <c r="M746">
        <f>tcofTTGPERCEO!K746 / M$2</f>
        <v>8.5588959024285869E-4</v>
      </c>
      <c r="N746">
        <f>tcofTTGPERCEO!L746 / N$2</f>
        <v>3.7871615224389319E-4</v>
      </c>
      <c r="O746">
        <f>tcofTTGPERCEO!M746 / O$2</f>
        <v>9.3666908387720575E-4</v>
      </c>
      <c r="P746">
        <f>tcofTTGPERCEO!N746 / P$2</f>
        <v>0</v>
      </c>
      <c r="Q746">
        <f>tcofTTGPERCEO!O746 / Q$2</f>
        <v>5.9488399762046404E-4</v>
      </c>
      <c r="R746">
        <f>tcofTTGPERCEO!P746 / R$2</f>
        <v>0</v>
      </c>
      <c r="S746">
        <f>tcofTTGPERCEO!Q746 / S$2</f>
        <v>5.8309037900874635E-4</v>
      </c>
      <c r="T746">
        <f>tcofTTGPERCEO!R746 / T$2</f>
        <v>4.8582995951417006E-4</v>
      </c>
      <c r="U746">
        <f>tcofTTGPERCEO!S746 / U$2</f>
        <v>6.594131223211342E-4</v>
      </c>
      <c r="V746">
        <f>tcofTTGPERCEO!T746 / V$2</f>
        <v>0</v>
      </c>
      <c r="Y746">
        <f>tcofTTGPERCEO!W746 / Y$2</f>
        <v>1.132787916928886E-3</v>
      </c>
      <c r="Z746">
        <f>tcofTTGPERCEO!X746 / Z$2</f>
        <v>1.25997480050399E-3</v>
      </c>
      <c r="AA746">
        <f>tcofTTGPERCEO!Y746 / AA$2</f>
        <v>0</v>
      </c>
    </row>
    <row r="747" spans="1:27" x14ac:dyDescent="0.25">
      <c r="A747" t="s">
        <v>500</v>
      </c>
      <c r="B747" t="s">
        <v>473</v>
      </c>
      <c r="C747" t="s">
        <v>231</v>
      </c>
      <c r="D747">
        <v>4</v>
      </c>
      <c r="E747">
        <v>1572</v>
      </c>
      <c r="F747" t="s">
        <v>238</v>
      </c>
      <c r="H747">
        <f t="shared" si="29"/>
        <v>9.4475904887160941E-3</v>
      </c>
      <c r="I747">
        <f t="shared" si="30"/>
        <v>4.6762289719225547E-3</v>
      </c>
      <c r="J747">
        <f>tcofTTGPERCEO!H747 / J$2</f>
        <v>0</v>
      </c>
      <c r="K747">
        <f>tcofTTGPERCEO!I747 / K$2</f>
        <v>3.3990482664853839E-4</v>
      </c>
      <c r="M747">
        <f>tcofTTGPERCEO!K747 / M$2</f>
        <v>1.283834385364288E-3</v>
      </c>
      <c r="N747">
        <f>tcofTTGPERCEO!L747 / N$2</f>
        <v>1.8935807612194659E-4</v>
      </c>
      <c r="O747">
        <f>tcofTTGPERCEO!M747 / O$2</f>
        <v>6.7984046410442354E-4</v>
      </c>
      <c r="P747">
        <f>tcofTTGPERCEO!N747 / P$2</f>
        <v>2.5068939583855601E-4</v>
      </c>
      <c r="Q747">
        <f>tcofTTGPERCEO!O747 / Q$2</f>
        <v>7.9317866349395201E-4</v>
      </c>
      <c r="R747">
        <f>tcofTTGPERCEO!P747 / R$2</f>
        <v>0</v>
      </c>
      <c r="S747">
        <f>tcofTTGPERCEO!Q747 / S$2</f>
        <v>2.9154518950437317E-4</v>
      </c>
      <c r="T747">
        <f>tcofTTGPERCEO!R747 / T$2</f>
        <v>8.0971659919028337E-4</v>
      </c>
      <c r="U747">
        <f>tcofTTGPERCEO!S747 / U$2</f>
        <v>3.297065611605671E-4</v>
      </c>
      <c r="V747">
        <f>tcofTTGPERCEO!T747 / V$2</f>
        <v>3.9888312724371757E-4</v>
      </c>
      <c r="Y747">
        <f>tcofTTGPERCEO!W747 / Y$2</f>
        <v>5.0346129641283825E-4</v>
      </c>
      <c r="Z747">
        <f>tcofTTGPERCEO!X747 / Z$2</f>
        <v>1.25997480050399E-3</v>
      </c>
      <c r="AA747">
        <f>tcofTTGPERCEO!Y747 / AA$2</f>
        <v>2.3174971031286211E-3</v>
      </c>
    </row>
    <row r="748" spans="1:27" x14ac:dyDescent="0.25">
      <c r="A748" t="s">
        <v>501</v>
      </c>
      <c r="B748" t="s">
        <v>473</v>
      </c>
      <c r="C748" t="s">
        <v>231</v>
      </c>
      <c r="D748">
        <v>2</v>
      </c>
      <c r="E748">
        <v>1254</v>
      </c>
      <c r="F748" t="s">
        <v>502</v>
      </c>
      <c r="H748">
        <f t="shared" si="29"/>
        <v>2.225381204112686E-2</v>
      </c>
      <c r="I748">
        <f t="shared" si="30"/>
        <v>1.4506907439301379E-2</v>
      </c>
      <c r="J748">
        <f>tcofTTGPERCEO!H748 / J$2</f>
        <v>4.675081813931744E-4</v>
      </c>
      <c r="K748">
        <f>tcofTTGPERCEO!I748 / K$2</f>
        <v>6.7980965329707678E-4</v>
      </c>
      <c r="M748">
        <f>tcofTTGPERCEO!K748 / M$2</f>
        <v>8.5588959024285869E-4</v>
      </c>
      <c r="N748">
        <f>tcofTTGPERCEO!L748 / N$2</f>
        <v>1.7042226850975193E-3</v>
      </c>
      <c r="O748">
        <f>tcofTTGPERCEO!M748 / O$2</f>
        <v>1.042422044960116E-3</v>
      </c>
      <c r="P748">
        <f>tcofTTGPERCEO!N748 / P$2</f>
        <v>1.2534469791927801E-3</v>
      </c>
      <c r="Q748">
        <f>tcofTTGPERCEO!O748 / Q$2</f>
        <v>1.784651992861392E-3</v>
      </c>
      <c r="R748">
        <f>tcofTTGPERCEO!P748 / R$2</f>
        <v>3.9339103068450039E-3</v>
      </c>
      <c r="S748">
        <f>tcofTTGPERCEO!Q748 / S$2</f>
        <v>1.4577259475218659E-3</v>
      </c>
      <c r="T748">
        <f>tcofTTGPERCEO!R748 / T$2</f>
        <v>9.7165991902834013E-4</v>
      </c>
      <c r="U748">
        <f>tcofTTGPERCEO!S748 / U$2</f>
        <v>1.8133860863831189E-3</v>
      </c>
      <c r="V748">
        <f>tcofTTGPERCEO!T748 / V$2</f>
        <v>7.9776625448743513E-4</v>
      </c>
      <c r="Y748">
        <f>tcofTTGPERCEO!W748 / Y$2</f>
        <v>7.5519194461925738E-4</v>
      </c>
      <c r="Z748">
        <f>tcofTTGPERCEO!X748 / Z$2</f>
        <v>1.25997480050399E-3</v>
      </c>
      <c r="AA748">
        <f>tcofTTGPERCEO!Y748 / AA$2</f>
        <v>3.4762456546929316E-3</v>
      </c>
    </row>
    <row r="749" spans="1:27" x14ac:dyDescent="0.25">
      <c r="A749" t="s">
        <v>503</v>
      </c>
      <c r="B749" t="s">
        <v>473</v>
      </c>
      <c r="C749" t="s">
        <v>231</v>
      </c>
      <c r="D749">
        <v>0</v>
      </c>
      <c r="E749">
        <v>1073</v>
      </c>
      <c r="F749" t="s">
        <v>504</v>
      </c>
      <c r="H749">
        <f t="shared" si="29"/>
        <v>5.0673777683735485E-3</v>
      </c>
      <c r="I749">
        <f t="shared" si="30"/>
        <v>3.4051679203964003E-3</v>
      </c>
      <c r="J749">
        <f>tcofTTGPERCEO!H749 / J$2</f>
        <v>0</v>
      </c>
      <c r="K749">
        <f>tcofTTGPERCEO!I749 / K$2</f>
        <v>0</v>
      </c>
      <c r="M749">
        <f>tcofTTGPERCEO!K749 / M$2</f>
        <v>0</v>
      </c>
      <c r="N749">
        <f>tcofTTGPERCEO!L749 / N$2</f>
        <v>4.7339519030486653E-4</v>
      </c>
      <c r="O749">
        <f>tcofTTGPERCEO!M749 / O$2</f>
        <v>5.4387237128353878E-4</v>
      </c>
      <c r="P749">
        <f>tcofTTGPERCEO!N749 / P$2</f>
        <v>0</v>
      </c>
      <c r="Q749">
        <f>tcofTTGPERCEO!O749 / Q$2</f>
        <v>5.9488399762046404E-4</v>
      </c>
      <c r="R749">
        <f>tcofTTGPERCEO!P749 / R$2</f>
        <v>0</v>
      </c>
      <c r="S749">
        <f>tcofTTGPERCEO!Q749 / S$2</f>
        <v>0</v>
      </c>
      <c r="T749">
        <f>tcofTTGPERCEO!R749 / T$2</f>
        <v>1.1336032388663967E-3</v>
      </c>
      <c r="U749">
        <f>tcofTTGPERCEO!S749 / U$2</f>
        <v>6.594131223211342E-4</v>
      </c>
      <c r="V749">
        <f>tcofTTGPERCEO!T749 / V$2</f>
        <v>0</v>
      </c>
      <c r="Y749">
        <f>tcofTTGPERCEO!W749 / Y$2</f>
        <v>5.0346129641283825E-4</v>
      </c>
      <c r="Z749">
        <f>tcofTTGPERCEO!X749 / Z$2</f>
        <v>0</v>
      </c>
      <c r="AA749">
        <f>tcofTTGPERCEO!Y749 / AA$2</f>
        <v>1.1587485515643105E-3</v>
      </c>
    </row>
    <row r="750" spans="1:27" x14ac:dyDescent="0.25">
      <c r="A750" t="s">
        <v>505</v>
      </c>
      <c r="B750" t="s">
        <v>473</v>
      </c>
      <c r="C750" t="s">
        <v>231</v>
      </c>
      <c r="D750">
        <v>6</v>
      </c>
      <c r="E750">
        <v>3289</v>
      </c>
      <c r="F750" t="s">
        <v>233</v>
      </c>
      <c r="H750">
        <f t="shared" si="29"/>
        <v>2.5870983214756352E-2</v>
      </c>
      <c r="I750">
        <f t="shared" si="30"/>
        <v>1.4692499661247041E-2</v>
      </c>
      <c r="J750">
        <f>tcofTTGPERCEO!H750 / J$2</f>
        <v>9.3501636278634881E-4</v>
      </c>
      <c r="K750">
        <f>tcofTTGPERCEO!I750 / K$2</f>
        <v>2.0394289598912306E-3</v>
      </c>
      <c r="M750">
        <f>tcofTTGPERCEO!K750 / M$2</f>
        <v>2.4606825719482189E-3</v>
      </c>
      <c r="N750">
        <f>tcofTTGPERCEO!L750 / N$2</f>
        <v>1.2308274947926529E-3</v>
      </c>
      <c r="O750">
        <f>tcofTTGPERCEO!M750 / O$2</f>
        <v>1.2992506647328983E-3</v>
      </c>
      <c r="P750">
        <f>tcofTTGPERCEO!N750 / P$2</f>
        <v>2.0055151667084481E-3</v>
      </c>
      <c r="Q750">
        <f>tcofTTGPERCEO!O750 / Q$2</f>
        <v>1.9829466587348802E-3</v>
      </c>
      <c r="R750">
        <f>tcofTTGPERCEO!P750 / R$2</f>
        <v>7.8678206136900079E-4</v>
      </c>
      <c r="S750">
        <f>tcofTTGPERCEO!Q750 / S$2</f>
        <v>1.1661807580174927E-3</v>
      </c>
      <c r="T750">
        <f>tcofTTGPERCEO!R750 / T$2</f>
        <v>1.4574898785425102E-3</v>
      </c>
      <c r="U750">
        <f>tcofTTGPERCEO!S750 / U$2</f>
        <v>4.9455984174085062E-4</v>
      </c>
      <c r="V750">
        <f>tcofTTGPERCEO!T750 / V$2</f>
        <v>3.9888312724371757E-4</v>
      </c>
      <c r="Y750">
        <f>tcofTTGPERCEO!W750 / Y$2</f>
        <v>2.1397105097545627E-3</v>
      </c>
      <c r="Z750">
        <f>tcofTTGPERCEO!X750 / Z$2</f>
        <v>1.6799664006719867E-3</v>
      </c>
      <c r="AA750">
        <f>tcofTTGPERCEO!Y750 / AA$2</f>
        <v>5.7937427578215531E-3</v>
      </c>
    </row>
    <row r="751" spans="1:27" x14ac:dyDescent="0.25">
      <c r="A751" t="s">
        <v>506</v>
      </c>
      <c r="B751" t="s">
        <v>473</v>
      </c>
      <c r="C751" t="s">
        <v>231</v>
      </c>
      <c r="D751">
        <v>10</v>
      </c>
      <c r="E751">
        <v>1845</v>
      </c>
      <c r="F751" t="s">
        <v>232</v>
      </c>
      <c r="H751">
        <f t="shared" si="29"/>
        <v>4.508673510465579E-3</v>
      </c>
      <c r="I751">
        <f t="shared" si="30"/>
        <v>3.2723882694462823E-3</v>
      </c>
      <c r="J751">
        <f>tcofTTGPERCEO!H751 / J$2</f>
        <v>0</v>
      </c>
      <c r="K751">
        <f>tcofTTGPERCEO!I751 / K$2</f>
        <v>3.3990482664853839E-4</v>
      </c>
      <c r="M751">
        <f>tcofTTGPERCEO!K751 / M$2</f>
        <v>0</v>
      </c>
      <c r="N751">
        <f>tcofTTGPERCEO!L751 / N$2</f>
        <v>3.7871615224389319E-4</v>
      </c>
      <c r="O751">
        <f>tcofTTGPERCEO!M751 / O$2</f>
        <v>1.9639835629683345E-4</v>
      </c>
      <c r="P751">
        <f>tcofTTGPERCEO!N751 / P$2</f>
        <v>0</v>
      </c>
      <c r="Q751">
        <f>tcofTTGPERCEO!O751 / Q$2</f>
        <v>3.9658933174697601E-4</v>
      </c>
      <c r="R751">
        <f>tcofTTGPERCEO!P751 / R$2</f>
        <v>0</v>
      </c>
      <c r="S751">
        <f>tcofTTGPERCEO!Q751 / S$2</f>
        <v>2.9154518950437317E-4</v>
      </c>
      <c r="T751">
        <f>tcofTTGPERCEO!R751 / T$2</f>
        <v>9.7165991902834013E-4</v>
      </c>
      <c r="U751">
        <f>tcofTTGPERCEO!S751 / U$2</f>
        <v>9.8911968348170125E-4</v>
      </c>
      <c r="V751">
        <f>tcofTTGPERCEO!T751 / V$2</f>
        <v>3.9888312724371757E-4</v>
      </c>
      <c r="Y751">
        <f>tcofTTGPERCEO!W751 / Y$2</f>
        <v>1.2586532410320956E-4</v>
      </c>
      <c r="Z751">
        <f>tcofTTGPERCEO!X751 / Z$2</f>
        <v>4.1999160016799666E-4</v>
      </c>
      <c r="AA751">
        <f>tcofTTGPERCEO!Y751 / AA$2</f>
        <v>0</v>
      </c>
    </row>
    <row r="752" spans="1:27" x14ac:dyDescent="0.25">
      <c r="A752" t="s">
        <v>507</v>
      </c>
      <c r="B752" t="s">
        <v>473</v>
      </c>
      <c r="C752" t="s">
        <v>231</v>
      </c>
      <c r="D752">
        <v>0</v>
      </c>
      <c r="E752">
        <v>1245</v>
      </c>
      <c r="F752" t="s">
        <v>238</v>
      </c>
      <c r="H752">
        <f t="shared" si="29"/>
        <v>8.8346487720102243E-2</v>
      </c>
      <c r="I752">
        <f t="shared" si="30"/>
        <v>5.78154743448865E-2</v>
      </c>
      <c r="J752">
        <f>tcofTTGPERCEO!H752 / J$2</f>
        <v>8.8826554464703136E-3</v>
      </c>
      <c r="K752">
        <f>tcofTTGPERCEO!I752 / K$2</f>
        <v>5.7783820530251532E-3</v>
      </c>
      <c r="M752">
        <f>tcofTTGPERCEO!K752 / M$2</f>
        <v>7.1680753182839412E-3</v>
      </c>
      <c r="N752">
        <f>tcofTTGPERCEO!L752 / N$2</f>
        <v>4.0711986366218523E-3</v>
      </c>
      <c r="O752">
        <f>tcofTTGPERCEO!M752 / O$2</f>
        <v>5.9825960841189268E-3</v>
      </c>
      <c r="P752">
        <f>tcofTTGPERCEO!N752 / P$2</f>
        <v>3.5096515417397845E-3</v>
      </c>
      <c r="Q752">
        <f>tcofTTGPERCEO!O752 / Q$2</f>
        <v>5.9488399762046397E-3</v>
      </c>
      <c r="R752">
        <f>tcofTTGPERCEO!P752 / R$2</f>
        <v>5.5074744295830055E-3</v>
      </c>
      <c r="S752">
        <f>tcofTTGPERCEO!Q752 / S$2</f>
        <v>4.0816326530612249E-3</v>
      </c>
      <c r="T752">
        <f>tcofTTGPERCEO!R752 / T$2</f>
        <v>4.3724696356275301E-3</v>
      </c>
      <c r="U752">
        <f>tcofTTGPERCEO!S752 / U$2</f>
        <v>6.5941312232113422E-3</v>
      </c>
      <c r="V752">
        <f>tcofTTGPERCEO!T752 / V$2</f>
        <v>2.3932987634623054E-3</v>
      </c>
      <c r="Y752">
        <f>tcofTTGPERCEO!W752 / Y$2</f>
        <v>4.9087476400251732E-3</v>
      </c>
      <c r="Z752">
        <f>tcofTTGPERCEO!X752 / Z$2</f>
        <v>7.5598488030239391E-3</v>
      </c>
      <c r="AA752">
        <f>tcofTTGPERCEO!Y752 / AA$2</f>
        <v>1.1587485515643106E-2</v>
      </c>
    </row>
    <row r="753" spans="1:27" x14ac:dyDescent="0.25">
      <c r="A753" t="s">
        <v>508</v>
      </c>
      <c r="B753" t="s">
        <v>473</v>
      </c>
      <c r="C753" t="s">
        <v>231</v>
      </c>
      <c r="D753">
        <v>0</v>
      </c>
      <c r="E753">
        <v>5058</v>
      </c>
      <c r="F753" t="s">
        <v>509</v>
      </c>
      <c r="H753">
        <f t="shared" si="29"/>
        <v>2.1400225141486014E-3</v>
      </c>
      <c r="I753">
        <f t="shared" si="30"/>
        <v>2.1400225141486014E-3</v>
      </c>
      <c r="J753">
        <f>tcofTTGPERCEO!H753 / J$2</f>
        <v>0</v>
      </c>
      <c r="K753">
        <f>tcofTTGPERCEO!I753 / K$2</f>
        <v>3.3990482664853839E-4</v>
      </c>
      <c r="M753">
        <f>tcofTTGPERCEO!K753 / M$2</f>
        <v>3.2095859634107199E-4</v>
      </c>
      <c r="N753">
        <f>tcofTTGPERCEO!L753 / N$2</f>
        <v>2.8403711418291991E-4</v>
      </c>
      <c r="O753">
        <f>tcofTTGPERCEO!M753 / O$2</f>
        <v>1.8129079042784627E-4</v>
      </c>
      <c r="P753">
        <f>tcofTTGPERCEO!N753 / P$2</f>
        <v>0</v>
      </c>
      <c r="Q753">
        <f>tcofTTGPERCEO!O753 / Q$2</f>
        <v>1.98294665873488E-4</v>
      </c>
      <c r="R753">
        <f>tcofTTGPERCEO!P753 / R$2</f>
        <v>0</v>
      </c>
      <c r="S753">
        <f>tcofTTGPERCEO!Q753 / S$2</f>
        <v>0</v>
      </c>
      <c r="T753">
        <f>tcofTTGPERCEO!R753 / T$2</f>
        <v>4.8582995951417006E-4</v>
      </c>
      <c r="U753">
        <f>tcofTTGPERCEO!S753 / U$2</f>
        <v>3.297065611605671E-4</v>
      </c>
      <c r="V753">
        <f>tcofTTGPERCEO!T753 / V$2</f>
        <v>0</v>
      </c>
      <c r="Y753">
        <f>tcofTTGPERCEO!W753 / Y$2</f>
        <v>0</v>
      </c>
      <c r="Z753">
        <f>tcofTTGPERCEO!X753 / Z$2</f>
        <v>0</v>
      </c>
      <c r="AA753">
        <f>tcofTTGPERCEO!Y753 / AA$2</f>
        <v>0</v>
      </c>
    </row>
    <row r="754" spans="1:27" x14ac:dyDescent="0.25">
      <c r="A754" t="s">
        <v>510</v>
      </c>
      <c r="B754" t="s">
        <v>473</v>
      </c>
      <c r="C754" t="s">
        <v>231</v>
      </c>
      <c r="D754">
        <v>0</v>
      </c>
      <c r="E754">
        <v>1254</v>
      </c>
      <c r="F754" t="s">
        <v>511</v>
      </c>
      <c r="H754">
        <f t="shared" si="29"/>
        <v>4.940972118733853E-2</v>
      </c>
      <c r="I754">
        <f t="shared" si="30"/>
        <v>2.9681715657623536E-2</v>
      </c>
      <c r="J754">
        <f>tcofTTGPERCEO!H754 / J$2</f>
        <v>2.3375409069658717E-3</v>
      </c>
      <c r="K754">
        <f>tcofTTGPERCEO!I754 / K$2</f>
        <v>6.7980965329707678E-4</v>
      </c>
      <c r="M754">
        <f>tcofTTGPERCEO!K754 / M$2</f>
        <v>0</v>
      </c>
      <c r="N754">
        <f>tcofTTGPERCEO!L754 / N$2</f>
        <v>2.6510130657072524E-3</v>
      </c>
      <c r="O754">
        <f>tcofTTGPERCEO!M754 / O$2</f>
        <v>2.5380710659898475E-3</v>
      </c>
      <c r="P754">
        <f>tcofTTGPERCEO!N754 / P$2</f>
        <v>1.7548257708698922E-3</v>
      </c>
      <c r="Q754">
        <f>tcofTTGPERCEO!O754 / Q$2</f>
        <v>7.9317866349395208E-3</v>
      </c>
      <c r="R754">
        <f>tcofTTGPERCEO!P754 / R$2</f>
        <v>3.9339103068450039E-3</v>
      </c>
      <c r="S754">
        <f>tcofTTGPERCEO!Q754 / S$2</f>
        <v>4.0816326530612249E-3</v>
      </c>
      <c r="T754">
        <f>tcofTTGPERCEO!R754 / T$2</f>
        <v>3.2388663967611335E-3</v>
      </c>
      <c r="U754">
        <f>tcofTTGPERCEO!S754 / U$2</f>
        <v>4.6158918562479393E-3</v>
      </c>
      <c r="V754">
        <f>tcofTTGPERCEO!T754 / V$2</f>
        <v>1.994415636218588E-3</v>
      </c>
      <c r="Y754">
        <f>tcofTTGPERCEO!W754 / Y$2</f>
        <v>3.0207677784770295E-3</v>
      </c>
      <c r="Z754">
        <f>tcofTTGPERCEO!X754 / Z$2</f>
        <v>2.51994960100798E-3</v>
      </c>
      <c r="AA754">
        <f>tcofTTGPERCEO!Y754 / AA$2</f>
        <v>8.1112398609501733E-3</v>
      </c>
    </row>
    <row r="755" spans="1:27" x14ac:dyDescent="0.25">
      <c r="A755" t="s">
        <v>512</v>
      </c>
      <c r="B755" t="s">
        <v>473</v>
      </c>
      <c r="C755" t="s">
        <v>231</v>
      </c>
      <c r="D755">
        <v>28</v>
      </c>
      <c r="E755">
        <v>2496</v>
      </c>
      <c r="F755" t="s">
        <v>239</v>
      </c>
      <c r="H755">
        <f t="shared" si="29"/>
        <v>2.7793936048295099E-2</v>
      </c>
      <c r="I755">
        <f t="shared" si="30"/>
        <v>1.7512589476348331E-2</v>
      </c>
      <c r="J755">
        <f>tcofTTGPERCEO!H755 / J$2</f>
        <v>1.4025245441795231E-3</v>
      </c>
      <c r="K755">
        <f>tcofTTGPERCEO!I755 / K$2</f>
        <v>1.3596193065941536E-3</v>
      </c>
      <c r="M755">
        <f>tcofTTGPERCEO!K755 / M$2</f>
        <v>4.2794479512142934E-4</v>
      </c>
      <c r="N755">
        <f>tcofTTGPERCEO!L755 / N$2</f>
        <v>3.2190872940730921E-3</v>
      </c>
      <c r="O755">
        <f>tcofTTGPERCEO!M755 / O$2</f>
        <v>1.6316171138506164E-3</v>
      </c>
      <c r="P755">
        <f>tcofTTGPERCEO!N755 / P$2</f>
        <v>2.5068939583855601E-4</v>
      </c>
      <c r="Q755">
        <f>tcofTTGPERCEO!O755 / Q$2</f>
        <v>2.5778306563553439E-3</v>
      </c>
      <c r="R755">
        <f>tcofTTGPERCEO!P755 / R$2</f>
        <v>1.5735641227380016E-3</v>
      </c>
      <c r="S755">
        <f>tcofTTGPERCEO!Q755 / S$2</f>
        <v>4.0816326530612249E-3</v>
      </c>
      <c r="T755">
        <f>tcofTTGPERCEO!R755 / T$2</f>
        <v>2.2672064777327933E-3</v>
      </c>
      <c r="U755">
        <f>tcofTTGPERCEO!S755 / U$2</f>
        <v>2.8025057698648202E-3</v>
      </c>
      <c r="V755">
        <f>tcofTTGPERCEO!T755 / V$2</f>
        <v>1.1966493817311527E-3</v>
      </c>
      <c r="Y755">
        <f>tcofTTGPERCEO!W755 / Y$2</f>
        <v>2.265575833857772E-3</v>
      </c>
      <c r="Z755">
        <f>tcofTTGPERCEO!X755 / Z$2</f>
        <v>4.1999160016799666E-4</v>
      </c>
      <c r="AA755">
        <f>tcofTTGPERCEO!Y755 / AA$2</f>
        <v>2.3174971031286211E-3</v>
      </c>
    </row>
    <row r="756" spans="1:27" x14ac:dyDescent="0.25">
      <c r="A756" t="s">
        <v>513</v>
      </c>
      <c r="B756" t="s">
        <v>473</v>
      </c>
      <c r="C756" t="s">
        <v>231</v>
      </c>
      <c r="D756">
        <v>0</v>
      </c>
      <c r="E756">
        <v>1990</v>
      </c>
      <c r="F756" t="s">
        <v>235</v>
      </c>
      <c r="H756">
        <f t="shared" si="29"/>
        <v>7.2310732430912128E-2</v>
      </c>
      <c r="I756">
        <f t="shared" si="30"/>
        <v>4.103014590003097E-2</v>
      </c>
      <c r="J756">
        <f>tcofTTGPERCEO!H756 / J$2</f>
        <v>9.3501636278634881E-4</v>
      </c>
      <c r="K756">
        <f>tcofTTGPERCEO!I756 / K$2</f>
        <v>3.3990482664853841E-3</v>
      </c>
      <c r="M756">
        <f>tcofTTGPERCEO!K756 / M$2</f>
        <v>1.283834385364288E-3</v>
      </c>
      <c r="N756">
        <f>tcofTTGPERCEO!L756 / N$2</f>
        <v>5.4913842075364518E-3</v>
      </c>
      <c r="O756">
        <f>tcofTTGPERCEO!M756 / O$2</f>
        <v>2.8553299492385786E-3</v>
      </c>
      <c r="P756">
        <f>tcofTTGPERCEO!N756 / P$2</f>
        <v>1.7548257708698922E-3</v>
      </c>
      <c r="Q756">
        <f>tcofTTGPERCEO!O756 / Q$2</f>
        <v>5.353955978584176E-3</v>
      </c>
      <c r="R756">
        <f>tcofTTGPERCEO!P756 / R$2</f>
        <v>1.1014948859166011E-2</v>
      </c>
      <c r="S756">
        <f>tcofTTGPERCEO!Q756 / S$2</f>
        <v>9.9125364431486875E-3</v>
      </c>
      <c r="T756">
        <f>tcofTTGPERCEO!R756 / T$2</f>
        <v>6.9635627530364374E-3</v>
      </c>
      <c r="U756">
        <f>tcofTTGPERCEO!S756 / U$2</f>
        <v>1.9782393669634025E-3</v>
      </c>
      <c r="V756">
        <f>tcofTTGPERCEO!T756 / V$2</f>
        <v>7.9776625448743513E-4</v>
      </c>
      <c r="Y756">
        <f>tcofTTGPERCEO!W756 / Y$2</f>
        <v>4.7828823159219635E-3</v>
      </c>
      <c r="Z756">
        <f>tcofTTGPERCEO!X756 / Z$2</f>
        <v>4.1999160016799666E-3</v>
      </c>
      <c r="AA756">
        <f>tcofTTGPERCEO!Y756 / AA$2</f>
        <v>1.1587485515643106E-2</v>
      </c>
    </row>
    <row r="757" spans="1:27" x14ac:dyDescent="0.25">
      <c r="A757" t="s">
        <v>514</v>
      </c>
      <c r="B757" t="s">
        <v>473</v>
      </c>
      <c r="C757" t="s">
        <v>231</v>
      </c>
      <c r="D757">
        <v>0</v>
      </c>
      <c r="E757">
        <v>2395</v>
      </c>
      <c r="F757" t="s">
        <v>515</v>
      </c>
      <c r="H757">
        <f t="shared" si="29"/>
        <v>3.1436738840541901E-3</v>
      </c>
      <c r="I757">
        <f t="shared" si="30"/>
        <v>1.4018349534811333E-3</v>
      </c>
      <c r="J757">
        <f>tcofTTGPERCEO!H757 / J$2</f>
        <v>0</v>
      </c>
      <c r="K757">
        <f>tcofTTGPERCEO!I757 / K$2</f>
        <v>0</v>
      </c>
      <c r="M757">
        <f>tcofTTGPERCEO!K757 / M$2</f>
        <v>1.0698619878035734E-4</v>
      </c>
      <c r="N757">
        <f>tcofTTGPERCEO!L757 / N$2</f>
        <v>9.4679038060973297E-5</v>
      </c>
      <c r="O757">
        <f>tcofTTGPERCEO!M757 / O$2</f>
        <v>3.0215131737974378E-5</v>
      </c>
      <c r="P757">
        <f>tcofTTGPERCEO!N757 / P$2</f>
        <v>0</v>
      </c>
      <c r="Q757">
        <f>tcofTTGPERCEO!O757 / Q$2</f>
        <v>1.98294665873488E-4</v>
      </c>
      <c r="R757">
        <f>tcofTTGPERCEO!P757 / R$2</f>
        <v>0</v>
      </c>
      <c r="S757">
        <f>tcofTTGPERCEO!Q757 / S$2</f>
        <v>5.8309037900874635E-4</v>
      </c>
      <c r="T757">
        <f>tcofTTGPERCEO!R757 / T$2</f>
        <v>9.7165991902834013E-4</v>
      </c>
      <c r="U757">
        <f>tcofTTGPERCEO!S757 / U$2</f>
        <v>0</v>
      </c>
      <c r="V757">
        <f>tcofTTGPERCEO!T757 / V$2</f>
        <v>0</v>
      </c>
      <c r="Y757">
        <f>tcofTTGPERCEO!W757 / Y$2</f>
        <v>0</v>
      </c>
      <c r="Z757">
        <f>tcofTTGPERCEO!X757 / Z$2</f>
        <v>0</v>
      </c>
      <c r="AA757">
        <f>tcofTTGPERCEO!Y757 / AA$2</f>
        <v>1.1587485515643105E-3</v>
      </c>
    </row>
    <row r="758" spans="1:27" x14ac:dyDescent="0.25">
      <c r="A758" t="s">
        <v>516</v>
      </c>
      <c r="B758" t="s">
        <v>473</v>
      </c>
      <c r="C758" t="s">
        <v>231</v>
      </c>
      <c r="D758">
        <v>74</v>
      </c>
      <c r="E758">
        <v>3172</v>
      </c>
      <c r="F758" t="s">
        <v>504</v>
      </c>
      <c r="H758">
        <f t="shared" si="29"/>
        <v>2.525256027872402E-2</v>
      </c>
      <c r="I758">
        <f t="shared" si="30"/>
        <v>1.5155599640552093E-2</v>
      </c>
      <c r="J758">
        <f>tcofTTGPERCEO!H758 / J$2</f>
        <v>1.8700327255726976E-3</v>
      </c>
      <c r="K758">
        <f>tcofTTGPERCEO!I758 / K$2</f>
        <v>1.0197144799456153E-3</v>
      </c>
      <c r="M758">
        <f>tcofTTGPERCEO!K758 / M$2</f>
        <v>8.5588959024285869E-4</v>
      </c>
      <c r="N758">
        <f>tcofTTGPERCEO!L758 / N$2</f>
        <v>1.0414694186707063E-3</v>
      </c>
      <c r="O758">
        <f>tcofTTGPERCEO!M758 / O$2</f>
        <v>1.2992506647328983E-3</v>
      </c>
      <c r="P758">
        <f>tcofTTGPERCEO!N758 / P$2</f>
        <v>1.7548257708698922E-3</v>
      </c>
      <c r="Q758">
        <f>tcofTTGPERCEO!O758 / Q$2</f>
        <v>1.3880626611144161E-3</v>
      </c>
      <c r="R758">
        <f>tcofTTGPERCEO!P758 / R$2</f>
        <v>3.1471282454760031E-3</v>
      </c>
      <c r="S758">
        <f>tcofTTGPERCEO!Q758 / S$2</f>
        <v>3.4985422740524781E-3</v>
      </c>
      <c r="T758">
        <f>tcofTTGPERCEO!R758 / T$2</f>
        <v>1.2955465587044534E-3</v>
      </c>
      <c r="U758">
        <f>tcofTTGPERCEO!S758 / U$2</f>
        <v>1.483679525222552E-3</v>
      </c>
      <c r="V758">
        <f>tcofTTGPERCEO!T758 / V$2</f>
        <v>7.9776625448743513E-4</v>
      </c>
      <c r="Y758">
        <f>tcofTTGPERCEO!W758 / Y$2</f>
        <v>2.6431718061674008E-3</v>
      </c>
      <c r="Z758">
        <f>tcofTTGPERCEO!X758 / Z$2</f>
        <v>8.3998320033599333E-4</v>
      </c>
      <c r="AA758">
        <f>tcofTTGPERCEO!Y758 / AA$2</f>
        <v>2.3174971031286211E-3</v>
      </c>
    </row>
    <row r="759" spans="1:27" x14ac:dyDescent="0.25">
      <c r="A759" t="s">
        <v>517</v>
      </c>
      <c r="B759" t="s">
        <v>473</v>
      </c>
      <c r="C759" t="s">
        <v>231</v>
      </c>
      <c r="D759">
        <v>5</v>
      </c>
      <c r="E759">
        <v>2358</v>
      </c>
      <c r="F759" t="s">
        <v>235</v>
      </c>
      <c r="H759">
        <f t="shared" si="29"/>
        <v>2.5644625130192996E-2</v>
      </c>
      <c r="I759">
        <f t="shared" si="30"/>
        <v>1.9224908713903213E-2</v>
      </c>
      <c r="J759">
        <f>tcofTTGPERCEO!H759 / J$2</f>
        <v>8.8826554464703136E-3</v>
      </c>
      <c r="K759">
        <f>tcofTTGPERCEO!I759 / K$2</f>
        <v>6.7980965329707678E-4</v>
      </c>
      <c r="M759">
        <f>tcofTTGPERCEO!K759 / M$2</f>
        <v>7.4890339146250129E-4</v>
      </c>
      <c r="N759">
        <f>tcofTTGPERCEO!L759 / N$2</f>
        <v>1.4201855709145995E-3</v>
      </c>
      <c r="O759">
        <f>tcofTTGPERCEO!M759 / O$2</f>
        <v>1.5862944162436548E-3</v>
      </c>
      <c r="P759">
        <f>tcofTTGPERCEO!N759 / P$2</f>
        <v>1.002757583354224E-3</v>
      </c>
      <c r="Q759">
        <f>tcofTTGPERCEO!O759 / Q$2</f>
        <v>9.914733293674401E-4</v>
      </c>
      <c r="R759">
        <f>tcofTTGPERCEO!P759 / R$2</f>
        <v>0</v>
      </c>
      <c r="S759">
        <f>tcofTTGPERCEO!Q759 / S$2</f>
        <v>1.4577259475218659E-3</v>
      </c>
      <c r="T759">
        <f>tcofTTGPERCEO!R759 / T$2</f>
        <v>2.4291497975708503E-3</v>
      </c>
      <c r="U759">
        <f>tcofTTGPERCEO!S759 / U$2</f>
        <v>1.483679525222552E-3</v>
      </c>
      <c r="V759">
        <f>tcofTTGPERCEO!T759 / V$2</f>
        <v>0</v>
      </c>
      <c r="Y759">
        <f>tcofTTGPERCEO!W759 / Y$2</f>
        <v>1.3845185651353053E-3</v>
      </c>
      <c r="Z759">
        <f>tcofTTGPERCEO!X759 / Z$2</f>
        <v>1.25997480050399E-3</v>
      </c>
      <c r="AA759">
        <f>tcofTTGPERCEO!Y759 / AA$2</f>
        <v>2.3174971031286211E-3</v>
      </c>
    </row>
    <row r="760" spans="1:27" x14ac:dyDescent="0.25">
      <c r="A760" t="s">
        <v>518</v>
      </c>
      <c r="B760" t="s">
        <v>473</v>
      </c>
      <c r="C760" t="s">
        <v>231</v>
      </c>
      <c r="D760">
        <v>2</v>
      </c>
      <c r="E760">
        <v>2021</v>
      </c>
      <c r="F760" t="s">
        <v>504</v>
      </c>
      <c r="H760">
        <f t="shared" si="29"/>
        <v>5.3722177596277525E-3</v>
      </c>
      <c r="I760">
        <f t="shared" si="30"/>
        <v>2.0783701456268404E-3</v>
      </c>
      <c r="J760">
        <f>tcofTTGPERCEO!H760 / J$2</f>
        <v>0</v>
      </c>
      <c r="K760">
        <f>tcofTTGPERCEO!I760 / K$2</f>
        <v>0</v>
      </c>
      <c r="M760">
        <f>tcofTTGPERCEO!K760 / M$2</f>
        <v>2.1397239756071467E-4</v>
      </c>
      <c r="N760">
        <f>tcofTTGPERCEO!L760 / N$2</f>
        <v>0</v>
      </c>
      <c r="O760">
        <f>tcofTTGPERCEO!M760 / O$2</f>
        <v>3.3236644911771818E-4</v>
      </c>
      <c r="P760">
        <f>tcofTTGPERCEO!N760 / P$2</f>
        <v>2.5068939583855601E-4</v>
      </c>
      <c r="Q760">
        <f>tcofTTGPERCEO!O760 / Q$2</f>
        <v>0</v>
      </c>
      <c r="R760">
        <f>tcofTTGPERCEO!P760 / R$2</f>
        <v>7.8678206136900079E-4</v>
      </c>
      <c r="S760">
        <f>tcofTTGPERCEO!Q760 / S$2</f>
        <v>2.9154518950437317E-4</v>
      </c>
      <c r="T760">
        <f>tcofTTGPERCEO!R760 / T$2</f>
        <v>0</v>
      </c>
      <c r="U760">
        <f>tcofTTGPERCEO!S760 / U$2</f>
        <v>4.9455984174085062E-4</v>
      </c>
      <c r="V760">
        <f>tcofTTGPERCEO!T760 / V$2</f>
        <v>3.9888312724371757E-4</v>
      </c>
      <c r="Y760">
        <f>tcofTTGPERCEO!W760 / Y$2</f>
        <v>5.0346129641283825E-4</v>
      </c>
      <c r="Z760">
        <f>tcofTTGPERCEO!X760 / Z$2</f>
        <v>2.0999580008399833E-3</v>
      </c>
      <c r="AA760">
        <f>tcofTTGPERCEO!Y760 / AA$2</f>
        <v>0</v>
      </c>
    </row>
    <row r="761" spans="1:27" x14ac:dyDescent="0.25">
      <c r="A761" t="s">
        <v>519</v>
      </c>
      <c r="B761" t="s">
        <v>473</v>
      </c>
      <c r="C761" t="s">
        <v>231</v>
      </c>
      <c r="D761">
        <v>2</v>
      </c>
      <c r="E761">
        <v>1667</v>
      </c>
      <c r="F761" t="s">
        <v>233</v>
      </c>
      <c r="H761">
        <f t="shared" si="29"/>
        <v>6.398861323092685E-3</v>
      </c>
      <c r="I761">
        <f t="shared" si="30"/>
        <v>3.7037682476544352E-3</v>
      </c>
      <c r="J761">
        <f>tcofTTGPERCEO!H761 / J$2</f>
        <v>4.675081813931744E-4</v>
      </c>
      <c r="K761">
        <f>tcofTTGPERCEO!I761 / K$2</f>
        <v>1.0197144799456153E-3</v>
      </c>
      <c r="M761">
        <f>tcofTTGPERCEO!K761 / M$2</f>
        <v>3.2095859634107199E-4</v>
      </c>
      <c r="N761">
        <f>tcofTTGPERCEO!L761 / N$2</f>
        <v>3.7871615224389319E-4</v>
      </c>
      <c r="O761">
        <f>tcofTTGPERCEO!M761 / O$2</f>
        <v>3.3236644911771818E-4</v>
      </c>
      <c r="P761">
        <f>tcofTTGPERCEO!N761 / P$2</f>
        <v>0</v>
      </c>
      <c r="Q761">
        <f>tcofTTGPERCEO!O761 / Q$2</f>
        <v>1.98294665873488E-4</v>
      </c>
      <c r="R761">
        <f>tcofTTGPERCEO!P761 / R$2</f>
        <v>0</v>
      </c>
      <c r="S761">
        <f>tcofTTGPERCEO!Q761 / S$2</f>
        <v>0</v>
      </c>
      <c r="T761">
        <f>tcofTTGPERCEO!R761 / T$2</f>
        <v>1.6194331983805668E-4</v>
      </c>
      <c r="U761">
        <f>tcofTTGPERCEO!S761 / U$2</f>
        <v>8.2426640290141778E-4</v>
      </c>
      <c r="V761">
        <f>tcofTTGPERCEO!T761 / V$2</f>
        <v>0</v>
      </c>
      <c r="Y761">
        <f>tcofTTGPERCEO!W761 / Y$2</f>
        <v>3.7759597230962869E-4</v>
      </c>
      <c r="Z761">
        <f>tcofTTGPERCEO!X761 / Z$2</f>
        <v>0</v>
      </c>
      <c r="AA761">
        <f>tcofTTGPERCEO!Y761 / AA$2</f>
        <v>2.3174971031286211E-3</v>
      </c>
    </row>
    <row r="762" spans="1:27" x14ac:dyDescent="0.25">
      <c r="A762" t="s">
        <v>520</v>
      </c>
      <c r="B762" t="s">
        <v>473</v>
      </c>
      <c r="C762" t="s">
        <v>231</v>
      </c>
      <c r="D762">
        <v>0</v>
      </c>
      <c r="E762">
        <v>1551</v>
      </c>
      <c r="F762" t="s">
        <v>233</v>
      </c>
      <c r="H762">
        <f t="shared" si="29"/>
        <v>1.8870589581225398E-2</v>
      </c>
      <c r="I762">
        <f t="shared" si="30"/>
        <v>1.2712260783954389E-2</v>
      </c>
      <c r="J762">
        <f>tcofTTGPERCEO!H762 / J$2</f>
        <v>1.4025245441795231E-3</v>
      </c>
      <c r="K762">
        <f>tcofTTGPERCEO!I762 / K$2</f>
        <v>1.3596193065941536E-3</v>
      </c>
      <c r="M762">
        <f>tcofTTGPERCEO!K762 / M$2</f>
        <v>1.283834385364288E-3</v>
      </c>
      <c r="N762">
        <f>tcofTTGPERCEO!L762 / N$2</f>
        <v>6.627532664268131E-4</v>
      </c>
      <c r="O762">
        <f>tcofTTGPERCEO!M762 / O$2</f>
        <v>1.1632825719120135E-3</v>
      </c>
      <c r="P762">
        <f>tcofTTGPERCEO!N762 / P$2</f>
        <v>1.5041363750313362E-3</v>
      </c>
      <c r="Q762">
        <f>tcofTTGPERCEO!O762 / Q$2</f>
        <v>1.784651992861392E-3</v>
      </c>
      <c r="R762">
        <f>tcofTTGPERCEO!P762 / R$2</f>
        <v>7.8678206136900079E-4</v>
      </c>
      <c r="S762">
        <f>tcofTTGPERCEO!Q762 / S$2</f>
        <v>2.0408163265306124E-3</v>
      </c>
      <c r="T762">
        <f>tcofTTGPERCEO!R762 / T$2</f>
        <v>2.1052631578947368E-3</v>
      </c>
      <c r="U762">
        <f>tcofTTGPERCEO!S762 / U$2</f>
        <v>6.594131223211342E-4</v>
      </c>
      <c r="V762">
        <f>tcofTTGPERCEO!T762 / V$2</f>
        <v>1.1966493817311527E-3</v>
      </c>
      <c r="Y762">
        <f>tcofTTGPERCEO!W762 / Y$2</f>
        <v>1.762114537444934E-3</v>
      </c>
      <c r="Z762">
        <f>tcofTTGPERCEO!X762 / Z$2</f>
        <v>0</v>
      </c>
      <c r="AA762">
        <f>tcofTTGPERCEO!Y762 / AA$2</f>
        <v>1.1587485515643105E-3</v>
      </c>
    </row>
    <row r="763" spans="1:27" x14ac:dyDescent="0.25">
      <c r="A763" t="s">
        <v>521</v>
      </c>
      <c r="B763" t="s">
        <v>473</v>
      </c>
      <c r="C763" t="s">
        <v>231</v>
      </c>
      <c r="D763">
        <v>3</v>
      </c>
      <c r="E763">
        <v>2305</v>
      </c>
      <c r="F763" t="s">
        <v>237</v>
      </c>
      <c r="H763">
        <f t="shared" si="29"/>
        <v>4.3820854596804897E-2</v>
      </c>
      <c r="I763">
        <f t="shared" si="30"/>
        <v>2.9919330481957471E-2</v>
      </c>
      <c r="J763">
        <f>tcofTTGPERCEO!H763 / J$2</f>
        <v>1.4025245441795231E-3</v>
      </c>
      <c r="K763">
        <f>tcofTTGPERCEO!I763 / K$2</f>
        <v>1.0197144799456153E-3</v>
      </c>
      <c r="M763">
        <f>tcofTTGPERCEO!K763 / M$2</f>
        <v>8.7728682999893021E-3</v>
      </c>
      <c r="N763">
        <f>tcofTTGPERCEO!L763 / N$2</f>
        <v>3.8818405604999053E-3</v>
      </c>
      <c r="O763">
        <f>tcofTTGPERCEO!M763 / O$2</f>
        <v>2.8855450809765529E-3</v>
      </c>
      <c r="P763">
        <f>tcofTTGPERCEO!N763 / P$2</f>
        <v>1.5041363750313362E-3</v>
      </c>
      <c r="Q763">
        <f>tcofTTGPERCEO!O763 / Q$2</f>
        <v>3.9658933174697604E-3</v>
      </c>
      <c r="R763">
        <f>tcofTTGPERCEO!P763 / R$2</f>
        <v>7.8678206136900079E-4</v>
      </c>
      <c r="S763">
        <f>tcofTTGPERCEO!Q763 / S$2</f>
        <v>3.4985422740524781E-3</v>
      </c>
      <c r="T763">
        <f>tcofTTGPERCEO!R763 / T$2</f>
        <v>3.8866396761133605E-3</v>
      </c>
      <c r="U763">
        <f>tcofTTGPERCEO!S763 / U$2</f>
        <v>1.8133860863831189E-3</v>
      </c>
      <c r="V763">
        <f>tcofTTGPERCEO!T763 / V$2</f>
        <v>7.9776625448743513E-4</v>
      </c>
      <c r="Y763">
        <f>tcofTTGPERCEO!W763 / Y$2</f>
        <v>2.7690371302706105E-3</v>
      </c>
      <c r="Z763">
        <f>tcofTTGPERCEO!X763 / Z$2</f>
        <v>3.3599328013439733E-3</v>
      </c>
      <c r="AA763">
        <f>tcofTTGPERCEO!Y763 / AA$2</f>
        <v>3.4762456546929316E-3</v>
      </c>
    </row>
    <row r="764" spans="1:27" x14ac:dyDescent="0.25">
      <c r="A764" t="s">
        <v>522</v>
      </c>
      <c r="B764" t="s">
        <v>473</v>
      </c>
      <c r="C764" t="s">
        <v>231</v>
      </c>
      <c r="D764">
        <v>17</v>
      </c>
      <c r="E764">
        <v>5034</v>
      </c>
      <c r="F764" t="s">
        <v>239</v>
      </c>
      <c r="H764">
        <f t="shared" si="29"/>
        <v>1.165987151563001E-2</v>
      </c>
      <c r="I764">
        <f t="shared" si="30"/>
        <v>9.266930116187325E-3</v>
      </c>
      <c r="J764">
        <f>tcofTTGPERCEO!H764 / J$2</f>
        <v>2.3375409069658717E-3</v>
      </c>
      <c r="K764">
        <f>tcofTTGPERCEO!I764 / K$2</f>
        <v>1.6995241332426921E-3</v>
      </c>
      <c r="M764">
        <f>tcofTTGPERCEO!K764 / M$2</f>
        <v>1.0698619878035734E-4</v>
      </c>
      <c r="N764">
        <f>tcofTTGPERCEO!L764 / N$2</f>
        <v>7.5743230448778638E-4</v>
      </c>
      <c r="O764">
        <f>tcofTTGPERCEO!M764 / O$2</f>
        <v>8.0070099105632099E-4</v>
      </c>
      <c r="P764">
        <f>tcofTTGPERCEO!N764 / P$2</f>
        <v>1.7548257708698922E-3</v>
      </c>
      <c r="Q764">
        <f>tcofTTGPERCEO!O764 / Q$2</f>
        <v>9.914733293674401E-4</v>
      </c>
      <c r="R764">
        <f>tcofTTGPERCEO!P764 / R$2</f>
        <v>0</v>
      </c>
      <c r="S764">
        <f>tcofTTGPERCEO!Q764 / S$2</f>
        <v>0</v>
      </c>
      <c r="T764">
        <f>tcofTTGPERCEO!R764 / T$2</f>
        <v>3.2388663967611336E-4</v>
      </c>
      <c r="U764">
        <f>tcofTTGPERCEO!S764 / U$2</f>
        <v>4.9455984174085062E-4</v>
      </c>
      <c r="V764">
        <f>tcofTTGPERCEO!T764 / V$2</f>
        <v>7.9776625448743513E-4</v>
      </c>
      <c r="Y764">
        <f>tcofTTGPERCEO!W764 / Y$2</f>
        <v>7.5519194461925738E-4</v>
      </c>
      <c r="Z764">
        <f>tcofTTGPERCEO!X764 / Z$2</f>
        <v>8.3998320033599333E-4</v>
      </c>
      <c r="AA764">
        <f>tcofTTGPERCEO!Y764 / AA$2</f>
        <v>0</v>
      </c>
    </row>
    <row r="765" spans="1:27" x14ac:dyDescent="0.25">
      <c r="A765" t="s">
        <v>523</v>
      </c>
      <c r="B765" t="s">
        <v>473</v>
      </c>
      <c r="C765" t="s">
        <v>231</v>
      </c>
      <c r="D765">
        <v>4</v>
      </c>
      <c r="E765">
        <v>2081</v>
      </c>
      <c r="F765" t="s">
        <v>234</v>
      </c>
      <c r="H765">
        <f t="shared" si="29"/>
        <v>1.0104348339155489E-2</v>
      </c>
      <c r="I765">
        <f t="shared" si="30"/>
        <v>8.260023632554233E-3</v>
      </c>
      <c r="J765">
        <f>tcofTTGPERCEO!H765 / J$2</f>
        <v>0</v>
      </c>
      <c r="K765">
        <f>tcofTTGPERCEO!I765 / K$2</f>
        <v>0</v>
      </c>
      <c r="M765">
        <f>tcofTTGPERCEO!K765 / M$2</f>
        <v>2.3536963731678614E-3</v>
      </c>
      <c r="N765">
        <f>tcofTTGPERCEO!L765 / N$2</f>
        <v>0</v>
      </c>
      <c r="O765">
        <f>tcofTTGPERCEO!M765 / O$2</f>
        <v>1.1179598743050519E-3</v>
      </c>
      <c r="P765">
        <f>tcofTTGPERCEO!N765 / P$2</f>
        <v>1.2534469791927801E-3</v>
      </c>
      <c r="Q765">
        <f>tcofTTGPERCEO!O765 / Q$2</f>
        <v>7.9317866349395201E-4</v>
      </c>
      <c r="R765">
        <f>tcofTTGPERCEO!P765 / R$2</f>
        <v>7.8678206136900079E-4</v>
      </c>
      <c r="S765">
        <f>tcofTTGPERCEO!Q765 / S$2</f>
        <v>2.9154518950437317E-4</v>
      </c>
      <c r="T765">
        <f>tcofTTGPERCEO!R765 / T$2</f>
        <v>1.2955465587044534E-3</v>
      </c>
      <c r="U765">
        <f>tcofTTGPERCEO!S765 / U$2</f>
        <v>6.594131223211342E-4</v>
      </c>
      <c r="V765">
        <f>tcofTTGPERCEO!T765 / V$2</f>
        <v>0</v>
      </c>
      <c r="Y765">
        <f>tcofTTGPERCEO!W765 / Y$2</f>
        <v>1.132787916928886E-3</v>
      </c>
      <c r="Z765">
        <f>tcofTTGPERCEO!X765 / Z$2</f>
        <v>4.1999160016799666E-4</v>
      </c>
      <c r="AA765">
        <f>tcofTTGPERCEO!Y765 / AA$2</f>
        <v>0</v>
      </c>
    </row>
    <row r="766" spans="1:27" x14ac:dyDescent="0.25">
      <c r="A766" t="s">
        <v>524</v>
      </c>
      <c r="B766" t="s">
        <v>473</v>
      </c>
      <c r="C766" t="s">
        <v>231</v>
      </c>
      <c r="D766">
        <v>2</v>
      </c>
      <c r="E766">
        <v>2979</v>
      </c>
      <c r="F766" t="s">
        <v>234</v>
      </c>
      <c r="H766">
        <f t="shared" si="29"/>
        <v>2.4830268398994486E-2</v>
      </c>
      <c r="I766">
        <f t="shared" si="30"/>
        <v>1.5148240646109451E-2</v>
      </c>
      <c r="J766">
        <f>tcofTTGPERCEO!H766 / J$2</f>
        <v>3.2725572697522207E-3</v>
      </c>
      <c r="K766">
        <f>tcofTTGPERCEO!I766 / K$2</f>
        <v>3.3990482664853839E-4</v>
      </c>
      <c r="M766">
        <f>tcofTTGPERCEO!K766 / M$2</f>
        <v>2.8886273670696481E-3</v>
      </c>
      <c r="N766">
        <f>tcofTTGPERCEO!L766 / N$2</f>
        <v>1.1361484567316796E-3</v>
      </c>
      <c r="O766">
        <f>tcofTTGPERCEO!M766 / O$2</f>
        <v>1.2539279671259366E-3</v>
      </c>
      <c r="P766">
        <f>tcofTTGPERCEO!N766 / P$2</f>
        <v>7.5206818751566808E-4</v>
      </c>
      <c r="Q766">
        <f>tcofTTGPERCEO!O766 / Q$2</f>
        <v>1.586357326987904E-3</v>
      </c>
      <c r="R766">
        <f>tcofTTGPERCEO!P766 / R$2</f>
        <v>0</v>
      </c>
      <c r="S766">
        <f>tcofTTGPERCEO!Q766 / S$2</f>
        <v>2.0408163265306124E-3</v>
      </c>
      <c r="T766">
        <f>tcofTTGPERCEO!R766 / T$2</f>
        <v>2.1052631578947368E-3</v>
      </c>
      <c r="U766">
        <f>tcofTTGPERCEO!S766 / U$2</f>
        <v>1.8133860863831189E-3</v>
      </c>
      <c r="V766">
        <f>tcofTTGPERCEO!T766 / V$2</f>
        <v>2.3932987634623054E-3</v>
      </c>
      <c r="Y766">
        <f>tcofTTGPERCEO!W766 / Y$2</f>
        <v>1.8879798615481435E-3</v>
      </c>
      <c r="Z766">
        <f>tcofTTGPERCEO!X766 / Z$2</f>
        <v>3.3599328013439733E-3</v>
      </c>
      <c r="AA766">
        <f>tcofTTGPERCEO!Y766 / AA$2</f>
        <v>0</v>
      </c>
    </row>
    <row r="767" spans="1:27" x14ac:dyDescent="0.25">
      <c r="A767" t="s">
        <v>525</v>
      </c>
      <c r="B767" t="s">
        <v>473</v>
      </c>
      <c r="C767" t="s">
        <v>231</v>
      </c>
      <c r="D767">
        <v>10</v>
      </c>
      <c r="E767">
        <v>3664</v>
      </c>
      <c r="F767" t="s">
        <v>233</v>
      </c>
      <c r="H767">
        <f t="shared" si="29"/>
        <v>2.0013475675765752E-2</v>
      </c>
      <c r="I767">
        <f t="shared" si="30"/>
        <v>1.3657441000450047E-2</v>
      </c>
      <c r="J767">
        <f>tcofTTGPERCEO!H767 / J$2</f>
        <v>2.8050490883590462E-3</v>
      </c>
      <c r="K767">
        <f>tcofTTGPERCEO!I767 / K$2</f>
        <v>3.3990482664853839E-4</v>
      </c>
      <c r="M767">
        <f>tcofTTGPERCEO!K767 / M$2</f>
        <v>4.8143789451160802E-3</v>
      </c>
      <c r="N767">
        <f>tcofTTGPERCEO!L767 / N$2</f>
        <v>7.5743230448778638E-4</v>
      </c>
      <c r="O767">
        <f>tcofTTGPERCEO!M767 / O$2</f>
        <v>1.5107565868987189E-3</v>
      </c>
      <c r="P767">
        <f>tcofTTGPERCEO!N767 / P$2</f>
        <v>1.002757583354224E-3</v>
      </c>
      <c r="Q767">
        <f>tcofTTGPERCEO!O767 / Q$2</f>
        <v>7.9317866349395201E-4</v>
      </c>
      <c r="R767">
        <f>tcofTTGPERCEO!P767 / R$2</f>
        <v>0</v>
      </c>
      <c r="S767">
        <f>tcofTTGPERCEO!Q767 / S$2</f>
        <v>0</v>
      </c>
      <c r="T767">
        <f>tcofTTGPERCEO!R767 / T$2</f>
        <v>8.0971659919028337E-4</v>
      </c>
      <c r="U767">
        <f>tcofTTGPERCEO!S767 / U$2</f>
        <v>8.2426640290141778E-4</v>
      </c>
      <c r="V767">
        <f>tcofTTGPERCEO!T767 / V$2</f>
        <v>0</v>
      </c>
      <c r="Y767">
        <f>tcofTTGPERCEO!W767 / Y$2</f>
        <v>8.81057268722467E-4</v>
      </c>
      <c r="Z767">
        <f>tcofTTGPERCEO!X767 / Z$2</f>
        <v>8.3998320033599333E-4</v>
      </c>
      <c r="AA767">
        <f>tcofTTGPERCEO!Y767 / AA$2</f>
        <v>4.6349942062572421E-3</v>
      </c>
    </row>
    <row r="768" spans="1:27" x14ac:dyDescent="0.25">
      <c r="A768" t="s">
        <v>526</v>
      </c>
      <c r="B768" t="s">
        <v>473</v>
      </c>
      <c r="C768" t="s">
        <v>231</v>
      </c>
      <c r="D768">
        <v>5</v>
      </c>
      <c r="E768">
        <v>1755</v>
      </c>
      <c r="F768" t="s">
        <v>234</v>
      </c>
      <c r="H768">
        <f t="shared" si="29"/>
        <v>6.7061238613045984E-3</v>
      </c>
      <c r="I768">
        <f t="shared" si="30"/>
        <v>3.6691690686309337E-3</v>
      </c>
      <c r="J768">
        <f>tcofTTGPERCEO!H768 / J$2</f>
        <v>0</v>
      </c>
      <c r="K768">
        <f>tcofTTGPERCEO!I768 / K$2</f>
        <v>3.3990482664853839E-4</v>
      </c>
      <c r="M768">
        <f>tcofTTGPERCEO!K768 / M$2</f>
        <v>1.1768481865839307E-3</v>
      </c>
      <c r="N768">
        <f>tcofTTGPERCEO!L768 / N$2</f>
        <v>2.8403711418291991E-4</v>
      </c>
      <c r="O768">
        <f>tcofTTGPERCEO!M768 / O$2</f>
        <v>3.3236644911771818E-4</v>
      </c>
      <c r="P768">
        <f>tcofTTGPERCEO!N768 / P$2</f>
        <v>0</v>
      </c>
      <c r="Q768">
        <f>tcofTTGPERCEO!O768 / Q$2</f>
        <v>3.9658933174697601E-4</v>
      </c>
      <c r="R768">
        <f>tcofTTGPERCEO!P768 / R$2</f>
        <v>0</v>
      </c>
      <c r="S768">
        <f>tcofTTGPERCEO!Q768 / S$2</f>
        <v>8.7463556851311952E-4</v>
      </c>
      <c r="T768">
        <f>tcofTTGPERCEO!R768 / T$2</f>
        <v>8.0971659919028337E-4</v>
      </c>
      <c r="U768">
        <f>tcofTTGPERCEO!S768 / U$2</f>
        <v>3.297065611605671E-4</v>
      </c>
      <c r="V768">
        <f>tcofTTGPERCEO!T768 / V$2</f>
        <v>3.9888312724371757E-4</v>
      </c>
      <c r="Y768">
        <f>tcofTTGPERCEO!W768 / Y$2</f>
        <v>5.0346129641283825E-4</v>
      </c>
      <c r="Z768">
        <f>tcofTTGPERCEO!X768 / Z$2</f>
        <v>1.25997480050399E-3</v>
      </c>
      <c r="AA768">
        <f>tcofTTGPERCEO!Y768 / AA$2</f>
        <v>0</v>
      </c>
    </row>
    <row r="769" spans="1:27" x14ac:dyDescent="0.25">
      <c r="A769" t="s">
        <v>527</v>
      </c>
      <c r="B769" t="s">
        <v>473</v>
      </c>
      <c r="C769" t="s">
        <v>231</v>
      </c>
      <c r="D769">
        <v>66</v>
      </c>
      <c r="E769">
        <v>2310</v>
      </c>
      <c r="F769" t="s">
        <v>235</v>
      </c>
      <c r="H769">
        <f t="shared" si="29"/>
        <v>4.950141281854604E-4</v>
      </c>
      <c r="I769">
        <f t="shared" si="30"/>
        <v>4.950141281854604E-4</v>
      </c>
      <c r="J769">
        <f>tcofTTGPERCEO!H769 / J$2</f>
        <v>0</v>
      </c>
      <c r="K769">
        <f>tcofTTGPERCEO!I769 / K$2</f>
        <v>3.3990482664853839E-4</v>
      </c>
      <c r="M769">
        <f>tcofTTGPERCEO!K769 / M$2</f>
        <v>0</v>
      </c>
      <c r="N769">
        <f>tcofTTGPERCEO!L769 / N$2</f>
        <v>9.4679038060973297E-5</v>
      </c>
      <c r="O769">
        <f>tcofTTGPERCEO!M769 / O$2</f>
        <v>6.0430263475948757E-5</v>
      </c>
      <c r="P769">
        <f>tcofTTGPERCEO!N769 / P$2</f>
        <v>0</v>
      </c>
      <c r="Q769">
        <f>tcofTTGPERCEO!O769 / Q$2</f>
        <v>0</v>
      </c>
      <c r="R769">
        <f>tcofTTGPERCEO!P769 / R$2</f>
        <v>0</v>
      </c>
      <c r="S769">
        <f>tcofTTGPERCEO!Q769 / S$2</f>
        <v>0</v>
      </c>
      <c r="T769">
        <f>tcofTTGPERCEO!R769 / T$2</f>
        <v>0</v>
      </c>
      <c r="U769">
        <f>tcofTTGPERCEO!S769 / U$2</f>
        <v>0</v>
      </c>
      <c r="V769">
        <f>tcofTTGPERCEO!T769 / V$2</f>
        <v>0</v>
      </c>
      <c r="Y769">
        <f>tcofTTGPERCEO!W769 / Y$2</f>
        <v>0</v>
      </c>
      <c r="Z769">
        <f>tcofTTGPERCEO!X769 / Z$2</f>
        <v>0</v>
      </c>
      <c r="AA769">
        <f>tcofTTGPERCEO!Y769 / AA$2</f>
        <v>0</v>
      </c>
    </row>
    <row r="770" spans="1:27" x14ac:dyDescent="0.25">
      <c r="A770" t="s">
        <v>528</v>
      </c>
      <c r="B770" t="s">
        <v>473</v>
      </c>
      <c r="C770" t="s">
        <v>231</v>
      </c>
      <c r="D770">
        <v>14</v>
      </c>
      <c r="E770">
        <v>7055</v>
      </c>
      <c r="F770" t="s">
        <v>511</v>
      </c>
      <c r="H770">
        <f t="shared" si="29"/>
        <v>2.7710367781642029E-2</v>
      </c>
      <c r="I770">
        <f t="shared" si="30"/>
        <v>1.4238668836148008E-2</v>
      </c>
      <c r="J770">
        <f>tcofTTGPERCEO!H770 / J$2</f>
        <v>0</v>
      </c>
      <c r="K770">
        <f>tcofTTGPERCEO!I770 / K$2</f>
        <v>6.7980965329707678E-4</v>
      </c>
      <c r="M770">
        <f>tcofTTGPERCEO!K770 / M$2</f>
        <v>3.2095859634107199E-4</v>
      </c>
      <c r="N770">
        <f>tcofTTGPERCEO!L770 / N$2</f>
        <v>1.7042226850975193E-3</v>
      </c>
      <c r="O770">
        <f>tcofTTGPERCEO!M770 / O$2</f>
        <v>1.601401982112642E-3</v>
      </c>
      <c r="P770">
        <f>tcofTTGPERCEO!N770 / P$2</f>
        <v>2.0055151667084481E-3</v>
      </c>
      <c r="Q770">
        <f>tcofTTGPERCEO!O770 / Q$2</f>
        <v>1.9829466587348802E-3</v>
      </c>
      <c r="R770">
        <f>tcofTTGPERCEO!P770 / R$2</f>
        <v>3.1471282454760031E-3</v>
      </c>
      <c r="S770">
        <f>tcofTTGPERCEO!Q770 / S$2</f>
        <v>1.1661807580174927E-3</v>
      </c>
      <c r="T770">
        <f>tcofTTGPERCEO!R770 / T$2</f>
        <v>3.2388663967611336E-4</v>
      </c>
      <c r="U770">
        <f>tcofTTGPERCEO!S770 / U$2</f>
        <v>2.472799208704253E-3</v>
      </c>
      <c r="V770">
        <f>tcofTTGPERCEO!T770 / V$2</f>
        <v>1.994415636218588E-3</v>
      </c>
      <c r="Y770">
        <f>tcofTTGPERCEO!W770 / Y$2</f>
        <v>1.2586532410320957E-3</v>
      </c>
      <c r="Z770">
        <f>tcofTTGPERCEO!X770 / Z$2</f>
        <v>2.0999580008399833E-3</v>
      </c>
      <c r="AA770">
        <f>tcofTTGPERCEO!Y770 / AA$2</f>
        <v>6.9524913093858632E-3</v>
      </c>
    </row>
    <row r="771" spans="1:27" x14ac:dyDescent="0.25">
      <c r="A771" t="s">
        <v>529</v>
      </c>
      <c r="B771" t="s">
        <v>473</v>
      </c>
      <c r="C771" t="s">
        <v>231</v>
      </c>
      <c r="D771">
        <v>13</v>
      </c>
      <c r="E771">
        <v>2794</v>
      </c>
      <c r="F771" t="s">
        <v>233</v>
      </c>
      <c r="H771">
        <f t="shared" si="29"/>
        <v>3.262414605353383E-2</v>
      </c>
      <c r="I771">
        <f t="shared" si="30"/>
        <v>2.3011630631991381E-2</v>
      </c>
      <c r="J771">
        <f>tcofTTGPERCEO!H771 / J$2</f>
        <v>4.6750818139317434E-3</v>
      </c>
      <c r="K771">
        <f>tcofTTGPERCEO!I771 / K$2</f>
        <v>2.0394289598912306E-3</v>
      </c>
      <c r="M771">
        <f>tcofTTGPERCEO!K771 / M$2</f>
        <v>7.4890339146250129E-4</v>
      </c>
      <c r="N771">
        <f>tcofTTGPERCEO!L771 / N$2</f>
        <v>1.9882597992804392E-3</v>
      </c>
      <c r="O771">
        <f>tcofTTGPERCEO!M771 / O$2</f>
        <v>2.2359197486101039E-3</v>
      </c>
      <c r="P771">
        <f>tcofTTGPERCEO!N771 / P$2</f>
        <v>5.0137879167711202E-4</v>
      </c>
      <c r="Q771">
        <f>tcofTTGPERCEO!O771 / Q$2</f>
        <v>4.5607773150902241E-3</v>
      </c>
      <c r="R771">
        <f>tcofTTGPERCEO!P771 / R$2</f>
        <v>3.1471282454760031E-3</v>
      </c>
      <c r="S771">
        <f>tcofTTGPERCEO!Q771 / S$2</f>
        <v>3.2069970845481051E-3</v>
      </c>
      <c r="T771">
        <f>tcofTTGPERCEO!R771 / T$2</f>
        <v>9.7165991902834013E-4</v>
      </c>
      <c r="U771">
        <f>tcofTTGPERCEO!S771 / U$2</f>
        <v>2.1430926475436863E-3</v>
      </c>
      <c r="V771">
        <f>tcofTTGPERCEO!T771 / V$2</f>
        <v>7.9776625448743513E-4</v>
      </c>
      <c r="Y771">
        <f>tcofTTGPERCEO!W771 / Y$2</f>
        <v>2.7690371302706105E-3</v>
      </c>
      <c r="Z771">
        <f>tcofTTGPERCEO!X771 / Z$2</f>
        <v>1.6799664006719867E-3</v>
      </c>
      <c r="AA771">
        <f>tcofTTGPERCEO!Y771 / AA$2</f>
        <v>1.1587485515643105E-3</v>
      </c>
    </row>
    <row r="772" spans="1:27" x14ac:dyDescent="0.25">
      <c r="A772" t="s">
        <v>530</v>
      </c>
      <c r="B772" t="s">
        <v>473</v>
      </c>
      <c r="C772" t="s">
        <v>231</v>
      </c>
      <c r="D772">
        <v>0</v>
      </c>
      <c r="E772">
        <v>2507</v>
      </c>
      <c r="F772" t="s">
        <v>235</v>
      </c>
      <c r="H772">
        <f t="shared" ref="H772:H835" si="31">SUM(J772:AA772)</f>
        <v>2.6713549356587298E-2</v>
      </c>
      <c r="I772">
        <f t="shared" ref="I772:I835" si="32">SUM(J772,K772,M772,N772,O772,P772,Q772,R772,T772,U772)</f>
        <v>1.70454496923165E-2</v>
      </c>
      <c r="J772">
        <f>tcofTTGPERCEO!H772 / J$2</f>
        <v>0</v>
      </c>
      <c r="K772">
        <f>tcofTTGPERCEO!I772 / K$2</f>
        <v>0</v>
      </c>
      <c r="M772">
        <f>tcofTTGPERCEO!K772 / M$2</f>
        <v>4.2794479512142936E-3</v>
      </c>
      <c r="N772">
        <f>tcofTTGPERCEO!L772 / N$2</f>
        <v>2.2722969134633592E-3</v>
      </c>
      <c r="O772">
        <f>tcofTTGPERCEO!M772 / O$2</f>
        <v>1.6165095479816292E-3</v>
      </c>
      <c r="P772">
        <f>tcofTTGPERCEO!N772 / P$2</f>
        <v>1.5041363750313362E-3</v>
      </c>
      <c r="Q772">
        <f>tcofTTGPERCEO!O772 / Q$2</f>
        <v>1.1897679952409281E-3</v>
      </c>
      <c r="R772">
        <f>tcofTTGPERCEO!P772 / R$2</f>
        <v>7.8678206136900079E-4</v>
      </c>
      <c r="S772">
        <f>tcofTTGPERCEO!Q772 / S$2</f>
        <v>1.1661807580174927E-3</v>
      </c>
      <c r="T772">
        <f>tcofTTGPERCEO!R772 / T$2</f>
        <v>2.4291497975708503E-3</v>
      </c>
      <c r="U772">
        <f>tcofTTGPERCEO!S772 / U$2</f>
        <v>2.967359050445104E-3</v>
      </c>
      <c r="V772">
        <f>tcofTTGPERCEO!T772 / V$2</f>
        <v>3.9888312724371757E-4</v>
      </c>
      <c r="Y772">
        <f>tcofTTGPERCEO!W772 / Y$2</f>
        <v>6.2932662051604787E-4</v>
      </c>
      <c r="Z772">
        <f>tcofTTGPERCEO!X772 / Z$2</f>
        <v>1.6799664006719867E-3</v>
      </c>
      <c r="AA772">
        <f>tcofTTGPERCEO!Y772 / AA$2</f>
        <v>5.7937427578215531E-3</v>
      </c>
    </row>
    <row r="773" spans="1:27" x14ac:dyDescent="0.25">
      <c r="A773" t="s">
        <v>531</v>
      </c>
      <c r="B773" t="s">
        <v>473</v>
      </c>
      <c r="C773" t="s">
        <v>231</v>
      </c>
      <c r="D773">
        <v>6</v>
      </c>
      <c r="E773">
        <v>3340</v>
      </c>
      <c r="F773" t="s">
        <v>239</v>
      </c>
      <c r="H773">
        <f t="shared" si="31"/>
        <v>8.6489965604253562E-3</v>
      </c>
      <c r="I773">
        <f t="shared" si="32"/>
        <v>5.25346187522542E-3</v>
      </c>
      <c r="J773">
        <f>tcofTTGPERCEO!H773 / J$2</f>
        <v>0</v>
      </c>
      <c r="K773">
        <f>tcofTTGPERCEO!I773 / K$2</f>
        <v>6.7980965329707678E-4</v>
      </c>
      <c r="M773">
        <f>tcofTTGPERCEO!K773 / M$2</f>
        <v>1.1768481865839307E-3</v>
      </c>
      <c r="N773">
        <f>tcofTTGPERCEO!L773 / N$2</f>
        <v>5.6807422836583981E-4</v>
      </c>
      <c r="O773">
        <f>tcofTTGPERCEO!M773 / O$2</f>
        <v>8.6113125453226972E-4</v>
      </c>
      <c r="P773">
        <f>tcofTTGPERCEO!N773 / P$2</f>
        <v>5.0137879167711202E-4</v>
      </c>
      <c r="Q773">
        <f>tcofTTGPERCEO!O773 / Q$2</f>
        <v>0</v>
      </c>
      <c r="R773">
        <f>tcofTTGPERCEO!P773 / R$2</f>
        <v>0</v>
      </c>
      <c r="S773">
        <f>tcofTTGPERCEO!Q773 / S$2</f>
        <v>1.1661807580174927E-3</v>
      </c>
      <c r="T773">
        <f>tcofTTGPERCEO!R773 / T$2</f>
        <v>9.7165991902834013E-4</v>
      </c>
      <c r="U773">
        <f>tcofTTGPERCEO!S773 / U$2</f>
        <v>4.9455984174085062E-4</v>
      </c>
      <c r="V773">
        <f>tcofTTGPERCEO!T773 / V$2</f>
        <v>3.9888312724371757E-4</v>
      </c>
      <c r="Y773">
        <f>tcofTTGPERCEO!W773 / Y$2</f>
        <v>2.5173064820641913E-4</v>
      </c>
      <c r="Z773">
        <f>tcofTTGPERCEO!X773 / Z$2</f>
        <v>4.1999160016799666E-4</v>
      </c>
      <c r="AA773">
        <f>tcofTTGPERCEO!Y773 / AA$2</f>
        <v>1.1587485515643105E-3</v>
      </c>
    </row>
    <row r="774" spans="1:27" x14ac:dyDescent="0.25">
      <c r="A774" t="s">
        <v>532</v>
      </c>
      <c r="B774" t="s">
        <v>473</v>
      </c>
      <c r="C774" t="s">
        <v>231</v>
      </c>
      <c r="D774">
        <v>44</v>
      </c>
      <c r="E774">
        <v>5154</v>
      </c>
      <c r="F774" t="s">
        <v>234</v>
      </c>
      <c r="H774">
        <f t="shared" si="31"/>
        <v>4.5076356413733525E-2</v>
      </c>
      <c r="I774">
        <f t="shared" si="32"/>
        <v>2.7430520254577206E-2</v>
      </c>
      <c r="J774">
        <f>tcofTTGPERCEO!H774 / J$2</f>
        <v>4.675081813931744E-4</v>
      </c>
      <c r="K774">
        <f>tcofTTGPERCEO!I774 / K$2</f>
        <v>3.3990482664853839E-4</v>
      </c>
      <c r="M774">
        <f>tcofTTGPERCEO!K774 / M$2</f>
        <v>2.2467101743875039E-3</v>
      </c>
      <c r="N774">
        <f>tcofTTGPERCEO!L774 / N$2</f>
        <v>1.8935807612194661E-3</v>
      </c>
      <c r="O774">
        <f>tcofTTGPERCEO!M774 / O$2</f>
        <v>2.2963500120860526E-3</v>
      </c>
      <c r="P774">
        <f>tcofTTGPERCEO!N774 / P$2</f>
        <v>2.2562045625470041E-3</v>
      </c>
      <c r="Q774">
        <f>tcofTTGPERCEO!O774 / Q$2</f>
        <v>4.7590719809637123E-3</v>
      </c>
      <c r="R774">
        <f>tcofTTGPERCEO!P774 / R$2</f>
        <v>5.5074744295830055E-3</v>
      </c>
      <c r="S774">
        <f>tcofTTGPERCEO!Q774 / S$2</f>
        <v>8.7463556851311956E-3</v>
      </c>
      <c r="T774">
        <f>tcofTTGPERCEO!R774 / T$2</f>
        <v>4.6963562753036441E-3</v>
      </c>
      <c r="U774">
        <f>tcofTTGPERCEO!S774 / U$2</f>
        <v>2.967359050445104E-3</v>
      </c>
      <c r="V774">
        <f>tcofTTGPERCEO!T774 / V$2</f>
        <v>7.9776625448743513E-4</v>
      </c>
      <c r="Y774">
        <f>tcofTTGPERCEO!W774 / Y$2</f>
        <v>1.8879798615481435E-3</v>
      </c>
      <c r="Z774">
        <f>tcofTTGPERCEO!X774 / Z$2</f>
        <v>4.1999160016799666E-4</v>
      </c>
      <c r="AA774">
        <f>tcofTTGPERCEO!Y774 / AA$2</f>
        <v>5.7937427578215531E-3</v>
      </c>
    </row>
    <row r="775" spans="1:27" x14ac:dyDescent="0.25">
      <c r="A775" t="s">
        <v>533</v>
      </c>
      <c r="B775" t="s">
        <v>473</v>
      </c>
      <c r="C775" t="s">
        <v>231</v>
      </c>
      <c r="D775">
        <v>21</v>
      </c>
      <c r="E775">
        <v>2355</v>
      </c>
      <c r="F775" t="s">
        <v>494</v>
      </c>
      <c r="H775">
        <f t="shared" si="31"/>
        <v>3.2806433097730181E-2</v>
      </c>
      <c r="I775">
        <f t="shared" si="32"/>
        <v>1.8564368825119228E-2</v>
      </c>
      <c r="J775">
        <f>tcofTTGPERCEO!H775 / J$2</f>
        <v>4.675081813931744E-4</v>
      </c>
      <c r="K775">
        <f>tcofTTGPERCEO!I775 / K$2</f>
        <v>2.7192386131883071E-3</v>
      </c>
      <c r="M775">
        <f>tcofTTGPERCEO!K775 / M$2</f>
        <v>9.6287578902321598E-4</v>
      </c>
      <c r="N775">
        <f>tcofTTGPERCEO!L775 / N$2</f>
        <v>2.7456921037682259E-3</v>
      </c>
      <c r="O775">
        <f>tcofTTGPERCEO!M775 / O$2</f>
        <v>1.8431230360164371E-3</v>
      </c>
      <c r="P775">
        <f>tcofTTGPERCEO!N775 / P$2</f>
        <v>5.0137879167711202E-4</v>
      </c>
      <c r="Q775">
        <f>tcofTTGPERCEO!O775 / Q$2</f>
        <v>2.181241324608368E-3</v>
      </c>
      <c r="R775">
        <f>tcofTTGPERCEO!P775 / R$2</f>
        <v>7.8678206136900079E-4</v>
      </c>
      <c r="S775">
        <f>tcofTTGPERCEO!Q775 / S$2</f>
        <v>4.3731778425655978E-3</v>
      </c>
      <c r="T775">
        <f>tcofTTGPERCEO!R775 / T$2</f>
        <v>4.048582995951417E-3</v>
      </c>
      <c r="U775">
        <f>tcofTTGPERCEO!S775 / U$2</f>
        <v>2.3079459281239697E-3</v>
      </c>
      <c r="V775">
        <f>tcofTTGPERCEO!T775 / V$2</f>
        <v>1.1966493817311527E-3</v>
      </c>
      <c r="Y775">
        <f>tcofTTGPERCEO!W775 / Y$2</f>
        <v>4.1535556954059158E-3</v>
      </c>
      <c r="Z775">
        <f>tcofTTGPERCEO!X775 / Z$2</f>
        <v>3.3599328013439733E-3</v>
      </c>
      <c r="AA775">
        <f>tcofTTGPERCEO!Y775 / AA$2</f>
        <v>1.1587485515643105E-3</v>
      </c>
    </row>
    <row r="776" spans="1:27" x14ac:dyDescent="0.25">
      <c r="A776" t="s">
        <v>534</v>
      </c>
      <c r="B776" t="s">
        <v>473</v>
      </c>
      <c r="C776" t="s">
        <v>231</v>
      </c>
      <c r="D776">
        <v>49</v>
      </c>
      <c r="E776">
        <v>2829</v>
      </c>
      <c r="F776" t="s">
        <v>535</v>
      </c>
      <c r="H776">
        <f t="shared" si="31"/>
        <v>2.3717367539706834E-2</v>
      </c>
      <c r="I776">
        <f t="shared" si="32"/>
        <v>1.6021372659089997E-2</v>
      </c>
      <c r="J776">
        <f>tcofTTGPERCEO!H776 / J$2</f>
        <v>4.675081813931744E-4</v>
      </c>
      <c r="K776">
        <f>tcofTTGPERCEO!I776 / K$2</f>
        <v>2.379333786539769E-3</v>
      </c>
      <c r="M776">
        <f>tcofTTGPERCEO!K776 / M$2</f>
        <v>2.8886273670696481E-3</v>
      </c>
      <c r="N776">
        <f>tcofTTGPERCEO!L776 / N$2</f>
        <v>1.8935807612194661E-3</v>
      </c>
      <c r="O776">
        <f>tcofTTGPERCEO!M776 / O$2</f>
        <v>1.435218757553783E-3</v>
      </c>
      <c r="P776">
        <f>tcofTTGPERCEO!N776 / P$2</f>
        <v>2.5068939583855601E-4</v>
      </c>
      <c r="Q776">
        <f>tcofTTGPERCEO!O776 / Q$2</f>
        <v>2.7761253222288321E-3</v>
      </c>
      <c r="R776">
        <f>tcofTTGPERCEO!P776 / R$2</f>
        <v>0</v>
      </c>
      <c r="S776">
        <f>tcofTTGPERCEO!Q776 / S$2</f>
        <v>2.0408163265306124E-3</v>
      </c>
      <c r="T776">
        <f>tcofTTGPERCEO!R776 / T$2</f>
        <v>1.4574898785425102E-3</v>
      </c>
      <c r="U776">
        <f>tcofTTGPERCEO!S776 / U$2</f>
        <v>2.472799208704253E-3</v>
      </c>
      <c r="V776">
        <f>tcofTTGPERCEO!T776 / V$2</f>
        <v>1.1966493817311527E-3</v>
      </c>
      <c r="Y776">
        <f>tcofTTGPERCEO!W776 / Y$2</f>
        <v>8.81057268722467E-4</v>
      </c>
      <c r="Z776">
        <f>tcofTTGPERCEO!X776 / Z$2</f>
        <v>1.25997480050399E-3</v>
      </c>
      <c r="AA776">
        <f>tcofTTGPERCEO!Y776 / AA$2</f>
        <v>2.3174971031286211E-3</v>
      </c>
    </row>
    <row r="777" spans="1:27" x14ac:dyDescent="0.25">
      <c r="A777" t="s">
        <v>536</v>
      </c>
      <c r="B777" t="s">
        <v>473</v>
      </c>
      <c r="C777" t="s">
        <v>231</v>
      </c>
      <c r="D777">
        <v>8</v>
      </c>
      <c r="E777">
        <v>3340</v>
      </c>
      <c r="F777" t="s">
        <v>537</v>
      </c>
      <c r="H777">
        <f t="shared" si="31"/>
        <v>0.10512004197580239</v>
      </c>
      <c r="I777">
        <f t="shared" si="32"/>
        <v>7.3919394538926805E-2</v>
      </c>
      <c r="J777">
        <f>tcofTTGPERCEO!H777 / J$2</f>
        <v>4.6750818139317434E-3</v>
      </c>
      <c r="K777">
        <f>tcofTTGPERCEO!I777 / K$2</f>
        <v>4.4187627464309992E-3</v>
      </c>
      <c r="M777">
        <f>tcofTTGPERCEO!K777 / M$2</f>
        <v>1.1233550871937521E-2</v>
      </c>
      <c r="N777">
        <f>tcofTTGPERCEO!L777 / N$2</f>
        <v>6.9115697784510512E-3</v>
      </c>
      <c r="O777">
        <f>tcofTTGPERCEO!M777 / O$2</f>
        <v>7.070340826686004E-3</v>
      </c>
      <c r="P777">
        <f>tcofTTGPERCEO!N777 / P$2</f>
        <v>6.2672348959639012E-3</v>
      </c>
      <c r="Q777">
        <f>tcofTTGPERCEO!O777 / Q$2</f>
        <v>1.0113027959547887E-2</v>
      </c>
      <c r="R777">
        <f>tcofTTGPERCEO!P777 / R$2</f>
        <v>7.0810385523210071E-3</v>
      </c>
      <c r="S777">
        <f>tcofTTGPERCEO!Q777 / S$2</f>
        <v>9.9125364431486875E-3</v>
      </c>
      <c r="T777">
        <f>tcofTTGPERCEO!R777 / T$2</f>
        <v>9.5546558704453447E-3</v>
      </c>
      <c r="U777">
        <f>tcofTTGPERCEO!S777 / U$2</f>
        <v>6.5941312232113422E-3</v>
      </c>
      <c r="V777">
        <f>tcofTTGPERCEO!T777 / V$2</f>
        <v>1.1966493817311527E-3</v>
      </c>
      <c r="Y777">
        <f>tcofTTGPERCEO!W777 / Y$2</f>
        <v>4.4052863436123352E-3</v>
      </c>
      <c r="Z777">
        <f>tcofTTGPERCEO!X777 / Z$2</f>
        <v>2.9399412011759767E-3</v>
      </c>
      <c r="AA777">
        <f>tcofTTGPERCEO!Y777 / AA$2</f>
        <v>1.2746234067207415E-2</v>
      </c>
    </row>
    <row r="778" spans="1:27" x14ac:dyDescent="0.25">
      <c r="A778" t="s">
        <v>538</v>
      </c>
      <c r="B778" t="s">
        <v>473</v>
      </c>
      <c r="C778" t="s">
        <v>231</v>
      </c>
      <c r="D778">
        <v>35</v>
      </c>
      <c r="E778">
        <v>6090</v>
      </c>
      <c r="F778" t="s">
        <v>539</v>
      </c>
      <c r="H778">
        <f t="shared" si="31"/>
        <v>4.4925612228707681E-2</v>
      </c>
      <c r="I778">
        <f t="shared" si="32"/>
        <v>3.1185748683602667E-2</v>
      </c>
      <c r="J778">
        <f>tcofTTGPERCEO!H778 / J$2</f>
        <v>1.8700327255726976E-3</v>
      </c>
      <c r="K778">
        <f>tcofTTGPERCEO!I778 / K$2</f>
        <v>1.0197144799456153E-3</v>
      </c>
      <c r="M778">
        <f>tcofTTGPERCEO!K778 / M$2</f>
        <v>6.0982133304803678E-3</v>
      </c>
      <c r="N778">
        <f>tcofTTGPERCEO!L778 / N$2</f>
        <v>3.0297292179511455E-3</v>
      </c>
      <c r="O778">
        <f>tcofTTGPERCEO!M778 / O$2</f>
        <v>3.3840947546531302E-3</v>
      </c>
      <c r="P778">
        <f>tcofTTGPERCEO!N778 / P$2</f>
        <v>2.7575833542241163E-3</v>
      </c>
      <c r="Q778">
        <f>tcofTTGPERCEO!O778 / Q$2</f>
        <v>3.569303985722784E-3</v>
      </c>
      <c r="R778">
        <f>tcofTTGPERCEO!P778 / R$2</f>
        <v>7.8678206136900079E-4</v>
      </c>
      <c r="S778">
        <f>tcofTTGPERCEO!Q778 / S$2</f>
        <v>2.6239067055393588E-3</v>
      </c>
      <c r="T778">
        <f>tcofTTGPERCEO!R778 / T$2</f>
        <v>3.7246963562753035E-3</v>
      </c>
      <c r="U778">
        <f>tcofTTGPERCEO!S778 / U$2</f>
        <v>4.945598417408506E-3</v>
      </c>
      <c r="V778">
        <f>tcofTTGPERCEO!T778 / V$2</f>
        <v>1.5955325089748703E-3</v>
      </c>
      <c r="Y778">
        <f>tcofTTGPERCEO!W778 / Y$2</f>
        <v>3.524229074889868E-3</v>
      </c>
      <c r="Z778">
        <f>tcofTTGPERCEO!X778 / Z$2</f>
        <v>2.51994960100798E-3</v>
      </c>
      <c r="AA778">
        <f>tcofTTGPERCEO!Y778 / AA$2</f>
        <v>3.4762456546929316E-3</v>
      </c>
    </row>
    <row r="779" spans="1:27" x14ac:dyDescent="0.25">
      <c r="A779" t="s">
        <v>540</v>
      </c>
      <c r="B779" t="s">
        <v>473</v>
      </c>
      <c r="C779" t="s">
        <v>231</v>
      </c>
      <c r="D779">
        <v>3</v>
      </c>
      <c r="E779">
        <v>2769</v>
      </c>
      <c r="F779" t="s">
        <v>537</v>
      </c>
      <c r="H779">
        <f t="shared" si="31"/>
        <v>2.5613141270578788E-2</v>
      </c>
      <c r="I779">
        <f t="shared" si="32"/>
        <v>1.4912619201106233E-2</v>
      </c>
      <c r="J779">
        <f>tcofTTGPERCEO!H779 / J$2</f>
        <v>1.8700327255726976E-3</v>
      </c>
      <c r="K779">
        <f>tcofTTGPERCEO!I779 / K$2</f>
        <v>0</v>
      </c>
      <c r="M779">
        <f>tcofTTGPERCEO!K779 / M$2</f>
        <v>1.283834385364288E-3</v>
      </c>
      <c r="N779">
        <f>tcofTTGPERCEO!L779 / N$2</f>
        <v>1.1361484567316796E-3</v>
      </c>
      <c r="O779">
        <f>tcofTTGPERCEO!M779 / O$2</f>
        <v>1.3596809282088471E-3</v>
      </c>
      <c r="P779">
        <f>tcofTTGPERCEO!N779 / P$2</f>
        <v>1.002757583354224E-3</v>
      </c>
      <c r="Q779">
        <f>tcofTTGPERCEO!O779 / Q$2</f>
        <v>1.784651992861392E-3</v>
      </c>
      <c r="R779">
        <f>tcofTTGPERCEO!P779 / R$2</f>
        <v>1.5735641227380016E-3</v>
      </c>
      <c r="S779">
        <f>tcofTTGPERCEO!Q779 / S$2</f>
        <v>2.9154518950437317E-4</v>
      </c>
      <c r="T779">
        <f>tcofTTGPERCEO!R779 / T$2</f>
        <v>2.4291497975708503E-3</v>
      </c>
      <c r="U779">
        <f>tcofTTGPERCEO!S779 / U$2</f>
        <v>2.472799208704253E-3</v>
      </c>
      <c r="V779">
        <f>tcofTTGPERCEO!T779 / V$2</f>
        <v>3.9888312724371757E-4</v>
      </c>
      <c r="Y779">
        <f>tcofTTGPERCEO!W779 / Y$2</f>
        <v>7.5519194461925738E-4</v>
      </c>
      <c r="Z779">
        <f>tcofTTGPERCEO!X779 / Z$2</f>
        <v>4.6199076018479633E-3</v>
      </c>
      <c r="AA779">
        <f>tcofTTGPERCEO!Y779 / AA$2</f>
        <v>4.6349942062572421E-3</v>
      </c>
    </row>
    <row r="780" spans="1:27" x14ac:dyDescent="0.25">
      <c r="A780" t="s">
        <v>541</v>
      </c>
      <c r="B780" t="s">
        <v>473</v>
      </c>
      <c r="C780" t="s">
        <v>231</v>
      </c>
      <c r="D780">
        <v>0</v>
      </c>
      <c r="E780">
        <v>2495</v>
      </c>
      <c r="F780" t="s">
        <v>233</v>
      </c>
      <c r="H780">
        <f t="shared" si="31"/>
        <v>2.8351742428722366E-2</v>
      </c>
      <c r="I780">
        <f t="shared" si="32"/>
        <v>2.027623786466478E-2</v>
      </c>
      <c r="J780">
        <f>tcofTTGPERCEO!H780 / J$2</f>
        <v>3.7400654511453952E-3</v>
      </c>
      <c r="K780">
        <f>tcofTTGPERCEO!I780 / K$2</f>
        <v>1.0197144799456153E-3</v>
      </c>
      <c r="M780">
        <f>tcofTTGPERCEO!K780 / M$2</f>
        <v>2.567668770728576E-3</v>
      </c>
      <c r="N780">
        <f>tcofTTGPERCEO!L780 / N$2</f>
        <v>8.5211134254875966E-4</v>
      </c>
      <c r="O780">
        <f>tcofTTGPERCEO!M780 / O$2</f>
        <v>1.6165095479816292E-3</v>
      </c>
      <c r="P780">
        <f>tcofTTGPERCEO!N780 / P$2</f>
        <v>5.0137879167711202E-4</v>
      </c>
      <c r="Q780">
        <f>tcofTTGPERCEO!O780 / Q$2</f>
        <v>2.5778306563553439E-3</v>
      </c>
      <c r="R780">
        <f>tcofTTGPERCEO!P780 / R$2</f>
        <v>2.3603461841070024E-3</v>
      </c>
      <c r="S780">
        <f>tcofTTGPERCEO!Q780 / S$2</f>
        <v>2.3323615160349854E-3</v>
      </c>
      <c r="T780">
        <f>tcofTTGPERCEO!R780 / T$2</f>
        <v>3.8866396761133605E-3</v>
      </c>
      <c r="U780">
        <f>tcofTTGPERCEO!S780 / U$2</f>
        <v>1.1539729640619848E-3</v>
      </c>
      <c r="V780">
        <f>tcofTTGPERCEO!T780 / V$2</f>
        <v>0</v>
      </c>
      <c r="Y780">
        <f>tcofTTGPERCEO!W780 / Y$2</f>
        <v>1.0069225928256765E-3</v>
      </c>
      <c r="Z780">
        <f>tcofTTGPERCEO!X780 / Z$2</f>
        <v>1.25997480050399E-3</v>
      </c>
      <c r="AA780">
        <f>tcofTTGPERCEO!Y780 / AA$2</f>
        <v>3.4762456546929316E-3</v>
      </c>
    </row>
    <row r="781" spans="1:27" x14ac:dyDescent="0.25">
      <c r="A781" t="s">
        <v>542</v>
      </c>
      <c r="B781" t="s">
        <v>473</v>
      </c>
      <c r="C781" t="s">
        <v>231</v>
      </c>
      <c r="D781">
        <v>0</v>
      </c>
      <c r="E781">
        <v>3352</v>
      </c>
      <c r="F781" t="s">
        <v>238</v>
      </c>
      <c r="H781">
        <f t="shared" si="31"/>
        <v>4.0066191913342201E-2</v>
      </c>
      <c r="I781">
        <f t="shared" si="32"/>
        <v>2.7489894920289422E-2</v>
      </c>
      <c r="J781">
        <f>tcofTTGPERCEO!H781 / J$2</f>
        <v>1.8700327255726976E-3</v>
      </c>
      <c r="K781">
        <f>tcofTTGPERCEO!I781 / K$2</f>
        <v>1.3596193065941536E-3</v>
      </c>
      <c r="M781">
        <f>tcofTTGPERCEO!K781 / M$2</f>
        <v>6.740130523162512E-3</v>
      </c>
      <c r="N781">
        <f>tcofTTGPERCEO!L781 / N$2</f>
        <v>1.9882597992804392E-3</v>
      </c>
      <c r="O781">
        <f>tcofTTGPERCEO!M781 / O$2</f>
        <v>2.5682861977278219E-3</v>
      </c>
      <c r="P781">
        <f>tcofTTGPERCEO!N781 / P$2</f>
        <v>1.2534469791927801E-3</v>
      </c>
      <c r="Q781">
        <f>tcofTTGPERCEO!O781 / Q$2</f>
        <v>3.569303985722784E-3</v>
      </c>
      <c r="R781">
        <f>tcofTTGPERCEO!P781 / R$2</f>
        <v>0</v>
      </c>
      <c r="S781">
        <f>tcofTTGPERCEO!Q781 / S$2</f>
        <v>4.3731778425655978E-3</v>
      </c>
      <c r="T781">
        <f>tcofTTGPERCEO!R781 / T$2</f>
        <v>5.6680161943319842E-3</v>
      </c>
      <c r="U781">
        <f>tcofTTGPERCEO!S781 / U$2</f>
        <v>2.472799208704253E-3</v>
      </c>
      <c r="V781">
        <f>tcofTTGPERCEO!T781 / V$2</f>
        <v>7.9776625448743513E-4</v>
      </c>
      <c r="Y781">
        <f>tcofTTGPERCEO!W781 / Y$2</f>
        <v>1.5103838892385148E-3</v>
      </c>
      <c r="Z781">
        <f>tcofTTGPERCEO!X781 / Z$2</f>
        <v>1.25997480050399E-3</v>
      </c>
      <c r="AA781">
        <f>tcofTTGPERCEO!Y781 / AA$2</f>
        <v>4.6349942062572421E-3</v>
      </c>
    </row>
    <row r="782" spans="1:27" x14ac:dyDescent="0.25">
      <c r="A782" t="s">
        <v>543</v>
      </c>
      <c r="B782" t="s">
        <v>473</v>
      </c>
      <c r="C782" t="s">
        <v>231</v>
      </c>
      <c r="D782">
        <v>8</v>
      </c>
      <c r="E782">
        <v>2927</v>
      </c>
      <c r="F782" t="s">
        <v>233</v>
      </c>
      <c r="H782">
        <f t="shared" si="31"/>
        <v>2.4955160720558978E-2</v>
      </c>
      <c r="I782">
        <f t="shared" si="32"/>
        <v>1.8455636539663475E-2</v>
      </c>
      <c r="J782">
        <f>tcofTTGPERCEO!H782 / J$2</f>
        <v>2.8050490883590462E-3</v>
      </c>
      <c r="K782">
        <f>tcofTTGPERCEO!I782 / K$2</f>
        <v>6.7980965329707678E-4</v>
      </c>
      <c r="M782">
        <f>tcofTTGPERCEO!K782 / M$2</f>
        <v>1.925751578046432E-3</v>
      </c>
      <c r="N782">
        <f>tcofTTGPERCEO!L782 / N$2</f>
        <v>2.6510130657072524E-3</v>
      </c>
      <c r="O782">
        <f>tcofTTGPERCEO!M782 / O$2</f>
        <v>1.3445733623398599E-3</v>
      </c>
      <c r="P782">
        <f>tcofTTGPERCEO!N782 / P$2</f>
        <v>7.5206818751566808E-4</v>
      </c>
      <c r="Q782">
        <f>tcofTTGPERCEO!O782 / Q$2</f>
        <v>1.3880626611144161E-3</v>
      </c>
      <c r="R782">
        <f>tcofTTGPERCEO!P782 / R$2</f>
        <v>2.3603461841070024E-3</v>
      </c>
      <c r="S782">
        <f>tcofTTGPERCEO!Q782 / S$2</f>
        <v>2.0408163265306124E-3</v>
      </c>
      <c r="T782">
        <f>tcofTTGPERCEO!R782 / T$2</f>
        <v>3.7246963562753035E-3</v>
      </c>
      <c r="U782">
        <f>tcofTTGPERCEO!S782 / U$2</f>
        <v>8.2426640290141778E-4</v>
      </c>
      <c r="V782">
        <f>tcofTTGPERCEO!T782 / V$2</f>
        <v>7.9776625448743513E-4</v>
      </c>
      <c r="Y782">
        <f>tcofTTGPERCEO!W782 / Y$2</f>
        <v>5.0346129641283825E-4</v>
      </c>
      <c r="Z782">
        <f>tcofTTGPERCEO!X782 / Z$2</f>
        <v>8.3998320033599333E-4</v>
      </c>
      <c r="AA782">
        <f>tcofTTGPERCEO!Y782 / AA$2</f>
        <v>2.3174971031286211E-3</v>
      </c>
    </row>
    <row r="783" spans="1:27" x14ac:dyDescent="0.25">
      <c r="A783" t="s">
        <v>544</v>
      </c>
      <c r="B783" t="s">
        <v>473</v>
      </c>
      <c r="C783" t="s">
        <v>231</v>
      </c>
      <c r="D783">
        <v>3</v>
      </c>
      <c r="E783">
        <v>1520</v>
      </c>
      <c r="F783" t="s">
        <v>233</v>
      </c>
      <c r="H783">
        <f t="shared" si="31"/>
        <v>1.1725451461691898E-2</v>
      </c>
      <c r="I783">
        <f t="shared" si="32"/>
        <v>5.8857082918210204E-3</v>
      </c>
      <c r="J783">
        <f>tcofTTGPERCEO!H783 / J$2</f>
        <v>0</v>
      </c>
      <c r="K783">
        <f>tcofTTGPERCEO!I783 / K$2</f>
        <v>6.7980965329707678E-4</v>
      </c>
      <c r="M783">
        <f>tcofTTGPERCEO!K783 / M$2</f>
        <v>4.2794479512142934E-4</v>
      </c>
      <c r="N783">
        <f>tcofTTGPERCEO!L783 / N$2</f>
        <v>5.6807422836583981E-4</v>
      </c>
      <c r="O783">
        <f>tcofTTGPERCEO!M783 / O$2</f>
        <v>4.3811941020062845E-4</v>
      </c>
      <c r="P783">
        <f>tcofTTGPERCEO!N783 / P$2</f>
        <v>7.5206818751566808E-4</v>
      </c>
      <c r="Q783">
        <f>tcofTTGPERCEO!O783 / Q$2</f>
        <v>3.9658933174697601E-4</v>
      </c>
      <c r="R783">
        <f>tcofTTGPERCEO!P783 / R$2</f>
        <v>0</v>
      </c>
      <c r="S783">
        <f>tcofTTGPERCEO!Q783 / S$2</f>
        <v>5.8309037900874635E-4</v>
      </c>
      <c r="T783">
        <f>tcofTTGPERCEO!R783 / T$2</f>
        <v>8.0971659919028337E-4</v>
      </c>
      <c r="U783">
        <f>tcofTTGPERCEO!S783 / U$2</f>
        <v>1.8133860863831189E-3</v>
      </c>
      <c r="V783">
        <f>tcofTTGPERCEO!T783 / V$2</f>
        <v>2.3932987634623054E-3</v>
      </c>
      <c r="Y783">
        <f>tcofTTGPERCEO!W783 / Y$2</f>
        <v>1.2586532410320956E-4</v>
      </c>
      <c r="Z783">
        <f>tcofTTGPERCEO!X783 / Z$2</f>
        <v>4.1999160016799666E-4</v>
      </c>
      <c r="AA783">
        <f>tcofTTGPERCEO!Y783 / AA$2</f>
        <v>2.3174971031286211E-3</v>
      </c>
    </row>
    <row r="784" spans="1:27" x14ac:dyDescent="0.25">
      <c r="A784" t="s">
        <v>545</v>
      </c>
      <c r="B784" t="s">
        <v>473</v>
      </c>
      <c r="C784" t="s">
        <v>231</v>
      </c>
      <c r="D784">
        <v>0</v>
      </c>
      <c r="E784">
        <v>4270</v>
      </c>
      <c r="F784" t="s">
        <v>239</v>
      </c>
      <c r="H784">
        <f t="shared" si="31"/>
        <v>3.3565766732281392E-2</v>
      </c>
      <c r="I784">
        <f t="shared" si="32"/>
        <v>2.1779968236067586E-2</v>
      </c>
      <c r="J784">
        <f>tcofTTGPERCEO!H784 / J$2</f>
        <v>3.7400654511453952E-3</v>
      </c>
      <c r="K784">
        <f>tcofTTGPERCEO!I784 / K$2</f>
        <v>2.379333786539769E-3</v>
      </c>
      <c r="M784">
        <f>tcofTTGPERCEO!K784 / M$2</f>
        <v>1.283834385364288E-3</v>
      </c>
      <c r="N784">
        <f>tcofTTGPERCEO!L784 / N$2</f>
        <v>1.7042226850975193E-3</v>
      </c>
      <c r="O784">
        <f>tcofTTGPERCEO!M784 / O$2</f>
        <v>1.8431230360164371E-3</v>
      </c>
      <c r="P784">
        <f>tcofTTGPERCEO!N784 / P$2</f>
        <v>2.0055151667084481E-3</v>
      </c>
      <c r="Q784">
        <f>tcofTTGPERCEO!O784 / Q$2</f>
        <v>1.784651992861392E-3</v>
      </c>
      <c r="R784">
        <f>tcofTTGPERCEO!P784 / R$2</f>
        <v>0</v>
      </c>
      <c r="S784">
        <f>tcofTTGPERCEO!Q784 / S$2</f>
        <v>2.9154518950437317E-3</v>
      </c>
      <c r="T784">
        <f>tcofTTGPERCEO!R784 / T$2</f>
        <v>2.7530364372469634E-3</v>
      </c>
      <c r="U784">
        <f>tcofTTGPERCEO!S784 / U$2</f>
        <v>4.2861852950873726E-3</v>
      </c>
      <c r="V784">
        <f>tcofTTGPERCEO!T784 / V$2</f>
        <v>1.994415636218588E-3</v>
      </c>
      <c r="Y784">
        <f>tcofTTGPERCEO!W784 / Y$2</f>
        <v>2.1397105097545627E-3</v>
      </c>
      <c r="Z784">
        <f>tcofTTGPERCEO!X784 / Z$2</f>
        <v>1.25997480050399E-3</v>
      </c>
      <c r="AA784">
        <f>tcofTTGPERCEO!Y784 / AA$2</f>
        <v>3.4762456546929316E-3</v>
      </c>
    </row>
    <row r="785" spans="1:27" x14ac:dyDescent="0.25">
      <c r="A785" t="s">
        <v>546</v>
      </c>
      <c r="B785" t="s">
        <v>473</v>
      </c>
      <c r="C785" t="s">
        <v>231</v>
      </c>
      <c r="D785">
        <v>101</v>
      </c>
      <c r="E785">
        <v>5889</v>
      </c>
      <c r="F785" t="s">
        <v>233</v>
      </c>
      <c r="H785">
        <f t="shared" si="31"/>
        <v>2.3951365310803621E-2</v>
      </c>
      <c r="I785">
        <f t="shared" si="32"/>
        <v>1.4788153002475664E-2</v>
      </c>
      <c r="J785">
        <f>tcofTTGPERCEO!H785 / J$2</f>
        <v>4.6750818139317434E-3</v>
      </c>
      <c r="K785">
        <f>tcofTTGPERCEO!I785 / K$2</f>
        <v>0</v>
      </c>
      <c r="M785">
        <f>tcofTTGPERCEO!K785 / M$2</f>
        <v>1.1768481865839307E-3</v>
      </c>
      <c r="N785">
        <f>tcofTTGPERCEO!L785 / N$2</f>
        <v>9.4679038060973305E-4</v>
      </c>
      <c r="O785">
        <f>tcofTTGPERCEO!M785 / O$2</f>
        <v>1.7826927725404882E-3</v>
      </c>
      <c r="P785">
        <f>tcofTTGPERCEO!N785 / P$2</f>
        <v>1.7548257708698922E-3</v>
      </c>
      <c r="Q785">
        <f>tcofTTGPERCEO!O785 / Q$2</f>
        <v>1.1897679952409281E-3</v>
      </c>
      <c r="R785">
        <f>tcofTTGPERCEO!P785 / R$2</f>
        <v>0</v>
      </c>
      <c r="S785">
        <f>tcofTTGPERCEO!Q785 / S$2</f>
        <v>1.749271137026239E-3</v>
      </c>
      <c r="T785">
        <f>tcofTTGPERCEO!R785 / T$2</f>
        <v>1.9433198380566803E-3</v>
      </c>
      <c r="U785">
        <f>tcofTTGPERCEO!S785 / U$2</f>
        <v>1.3188262446422684E-3</v>
      </c>
      <c r="V785">
        <f>tcofTTGPERCEO!T785 / V$2</f>
        <v>1.5955325089748703E-3</v>
      </c>
      <c r="Y785">
        <f>tcofTTGPERCEO!W785 / Y$2</f>
        <v>2.1397105097545627E-3</v>
      </c>
      <c r="Z785">
        <f>tcofTTGPERCEO!X785 / Z$2</f>
        <v>2.51994960100798E-3</v>
      </c>
      <c r="AA785">
        <f>tcofTTGPERCEO!Y785 / AA$2</f>
        <v>1.1587485515643105E-3</v>
      </c>
    </row>
    <row r="786" spans="1:27" x14ac:dyDescent="0.25">
      <c r="A786" t="s">
        <v>547</v>
      </c>
      <c r="B786" t="s">
        <v>473</v>
      </c>
      <c r="C786" t="s">
        <v>231</v>
      </c>
      <c r="D786">
        <v>76</v>
      </c>
      <c r="E786">
        <v>2357</v>
      </c>
      <c r="F786" t="s">
        <v>232</v>
      </c>
      <c r="H786">
        <f t="shared" si="31"/>
        <v>1.9644681132600119E-2</v>
      </c>
      <c r="I786">
        <f t="shared" si="32"/>
        <v>1.3987232545181534E-2</v>
      </c>
      <c r="J786">
        <f>tcofTTGPERCEO!H786 / J$2</f>
        <v>3.2725572697522207E-3</v>
      </c>
      <c r="K786">
        <f>tcofTTGPERCEO!I786 / K$2</f>
        <v>1.0197144799456153E-3</v>
      </c>
      <c r="M786">
        <f>tcofTTGPERCEO!K786 / M$2</f>
        <v>1.283834385364288E-3</v>
      </c>
      <c r="N786">
        <f>tcofTTGPERCEO!L786 / N$2</f>
        <v>1.1361484567316796E-3</v>
      </c>
      <c r="O786">
        <f>tcofTTGPERCEO!M786 / O$2</f>
        <v>1.4201111916847958E-3</v>
      </c>
      <c r="P786">
        <f>tcofTTGPERCEO!N786 / P$2</f>
        <v>2.5068939583855601E-4</v>
      </c>
      <c r="Q786">
        <f>tcofTTGPERCEO!O786 / Q$2</f>
        <v>5.9488399762046404E-4</v>
      </c>
      <c r="R786">
        <f>tcofTTGPERCEO!P786 / R$2</f>
        <v>1.5735641227380016E-3</v>
      </c>
      <c r="S786">
        <f>tcofTTGPERCEO!Q786 / S$2</f>
        <v>1.749271137026239E-3</v>
      </c>
      <c r="T786">
        <f>tcofTTGPERCEO!R786 / T$2</f>
        <v>1.4574898785425102E-3</v>
      </c>
      <c r="U786">
        <f>tcofTTGPERCEO!S786 / U$2</f>
        <v>1.9782393669634025E-3</v>
      </c>
      <c r="V786">
        <f>tcofTTGPERCEO!T786 / V$2</f>
        <v>1.1966493817311527E-3</v>
      </c>
      <c r="Y786">
        <f>tcofTTGPERCEO!W786 / Y$2</f>
        <v>1.132787916928886E-3</v>
      </c>
      <c r="Z786">
        <f>tcofTTGPERCEO!X786 / Z$2</f>
        <v>4.1999160016799666E-4</v>
      </c>
      <c r="AA786">
        <f>tcofTTGPERCEO!Y786 / AA$2</f>
        <v>1.1587485515643105E-3</v>
      </c>
    </row>
    <row r="787" spans="1:27" x14ac:dyDescent="0.25">
      <c r="A787" t="s">
        <v>548</v>
      </c>
      <c r="B787" t="s">
        <v>473</v>
      </c>
      <c r="C787" t="s">
        <v>231</v>
      </c>
      <c r="D787">
        <v>22</v>
      </c>
      <c r="E787">
        <v>2590</v>
      </c>
      <c r="F787" t="s">
        <v>242</v>
      </c>
      <c r="H787">
        <f t="shared" si="31"/>
        <v>1.1463144718308331E-2</v>
      </c>
      <c r="I787">
        <f t="shared" si="32"/>
        <v>6.3257711025353353E-3</v>
      </c>
      <c r="J787">
        <f>tcofTTGPERCEO!H787 / J$2</f>
        <v>4.675081813931744E-4</v>
      </c>
      <c r="K787">
        <f>tcofTTGPERCEO!I787 / K$2</f>
        <v>0</v>
      </c>
      <c r="M787">
        <f>tcofTTGPERCEO!K787 / M$2</f>
        <v>0</v>
      </c>
      <c r="N787">
        <f>tcofTTGPERCEO!L787 / N$2</f>
        <v>9.4679038060973305E-4</v>
      </c>
      <c r="O787">
        <f>tcofTTGPERCEO!M787 / O$2</f>
        <v>7.2516316171138508E-4</v>
      </c>
      <c r="P787">
        <f>tcofTTGPERCEO!N787 / P$2</f>
        <v>2.5068939583855601E-4</v>
      </c>
      <c r="Q787">
        <f>tcofTTGPERCEO!O787 / Q$2</f>
        <v>5.9488399762046404E-4</v>
      </c>
      <c r="R787">
        <f>tcofTTGPERCEO!P787 / R$2</f>
        <v>2.3603461841070024E-3</v>
      </c>
      <c r="S787">
        <f>tcofTTGPERCEO!Q787 / S$2</f>
        <v>1.749271137026239E-3</v>
      </c>
      <c r="T787">
        <f>tcofTTGPERCEO!R787 / T$2</f>
        <v>4.8582995951417006E-4</v>
      </c>
      <c r="U787">
        <f>tcofTTGPERCEO!S787 / U$2</f>
        <v>4.9455984174085062E-4</v>
      </c>
      <c r="V787">
        <f>tcofTTGPERCEO!T787 / V$2</f>
        <v>3.9888312724371757E-4</v>
      </c>
      <c r="Y787">
        <f>tcofTTGPERCEO!W787 / Y$2</f>
        <v>2.5173064820641913E-4</v>
      </c>
      <c r="Z787">
        <f>tcofTTGPERCEO!X787 / Z$2</f>
        <v>4.1999160016799666E-4</v>
      </c>
      <c r="AA787">
        <f>tcofTTGPERCEO!Y787 / AA$2</f>
        <v>2.3174971031286211E-3</v>
      </c>
    </row>
    <row r="788" spans="1:27" x14ac:dyDescent="0.25">
      <c r="A788" t="s">
        <v>549</v>
      </c>
      <c r="B788" t="s">
        <v>473</v>
      </c>
      <c r="C788" t="s">
        <v>231</v>
      </c>
      <c r="D788">
        <v>2</v>
      </c>
      <c r="E788">
        <v>1747</v>
      </c>
      <c r="F788" t="s">
        <v>237</v>
      </c>
      <c r="H788">
        <f t="shared" si="31"/>
        <v>1.2942353492571581E-2</v>
      </c>
      <c r="I788">
        <f t="shared" si="32"/>
        <v>1.0563755735029294E-2</v>
      </c>
      <c r="J788">
        <f>tcofTTGPERCEO!H788 / J$2</f>
        <v>1.8700327255726976E-3</v>
      </c>
      <c r="K788">
        <f>tcofTTGPERCEO!I788 / K$2</f>
        <v>3.3990482664853839E-4</v>
      </c>
      <c r="M788">
        <f>tcofTTGPERCEO!K788 / M$2</f>
        <v>8.5588959024285869E-4</v>
      </c>
      <c r="N788">
        <f>tcofTTGPERCEO!L788 / N$2</f>
        <v>4.7339519030486653E-4</v>
      </c>
      <c r="O788">
        <f>tcofTTGPERCEO!M788 / O$2</f>
        <v>8.9134638627024409E-4</v>
      </c>
      <c r="P788">
        <f>tcofTTGPERCEO!N788 / P$2</f>
        <v>3.0082727500626723E-3</v>
      </c>
      <c r="Q788">
        <f>tcofTTGPERCEO!O788 / Q$2</f>
        <v>1.98294665873488E-4</v>
      </c>
      <c r="R788">
        <f>tcofTTGPERCEO!P788 / R$2</f>
        <v>0</v>
      </c>
      <c r="S788">
        <f>tcofTTGPERCEO!Q788 / S$2</f>
        <v>1.749271137026239E-3</v>
      </c>
      <c r="T788">
        <f>tcofTTGPERCEO!R788 / T$2</f>
        <v>2.2672064777327933E-3</v>
      </c>
      <c r="U788">
        <f>tcofTTGPERCEO!S788 / U$2</f>
        <v>6.594131223211342E-4</v>
      </c>
      <c r="V788">
        <f>tcofTTGPERCEO!T788 / V$2</f>
        <v>0</v>
      </c>
      <c r="Y788">
        <f>tcofTTGPERCEO!W788 / Y$2</f>
        <v>6.2932662051604787E-4</v>
      </c>
      <c r="Z788">
        <f>tcofTTGPERCEO!X788 / Z$2</f>
        <v>0</v>
      </c>
      <c r="AA788">
        <f>tcofTTGPERCEO!Y788 / AA$2</f>
        <v>0</v>
      </c>
    </row>
    <row r="789" spans="1:27" x14ac:dyDescent="0.25">
      <c r="A789" t="s">
        <v>550</v>
      </c>
      <c r="B789" t="s">
        <v>473</v>
      </c>
      <c r="C789" t="s">
        <v>231</v>
      </c>
      <c r="D789">
        <v>44</v>
      </c>
      <c r="E789">
        <v>5130</v>
      </c>
      <c r="F789" t="s">
        <v>232</v>
      </c>
      <c r="H789">
        <f t="shared" si="31"/>
        <v>7.4923838509250773E-2</v>
      </c>
      <c r="I789">
        <f t="shared" si="32"/>
        <v>4.8843329948277697E-2</v>
      </c>
      <c r="J789">
        <f>tcofTTGPERCEO!H789 / J$2</f>
        <v>3.2725572697522207E-3</v>
      </c>
      <c r="K789">
        <f>tcofTTGPERCEO!I789 / K$2</f>
        <v>2.7192386131883071E-3</v>
      </c>
      <c r="M789">
        <f>tcofTTGPERCEO!K789 / M$2</f>
        <v>6.740130523162512E-3</v>
      </c>
      <c r="N789">
        <f>tcofTTGPERCEO!L789 / N$2</f>
        <v>4.3552357508047715E-3</v>
      </c>
      <c r="O789">
        <f>tcofTTGPERCEO!M789 / O$2</f>
        <v>3.9883973894126179E-3</v>
      </c>
      <c r="P789">
        <f>tcofTTGPERCEO!N789 / P$2</f>
        <v>2.2562045625470041E-3</v>
      </c>
      <c r="Q789">
        <f>tcofTTGPERCEO!O789 / Q$2</f>
        <v>7.3369026373190562E-3</v>
      </c>
      <c r="R789">
        <f>tcofTTGPERCEO!P789 / R$2</f>
        <v>7.0810385523210071E-3</v>
      </c>
      <c r="S789">
        <f>tcofTTGPERCEO!Q789 / S$2</f>
        <v>5.5393586005830905E-3</v>
      </c>
      <c r="T789">
        <f>tcofTTGPERCEO!R789 / T$2</f>
        <v>6.4777327935222669E-3</v>
      </c>
      <c r="U789">
        <f>tcofTTGPERCEO!S789 / U$2</f>
        <v>4.6158918562479393E-3</v>
      </c>
      <c r="V789">
        <f>tcofTTGPERCEO!T789 / V$2</f>
        <v>1.1966493817311527E-3</v>
      </c>
      <c r="Y789">
        <f>tcofTTGPERCEO!W789 / Y$2</f>
        <v>5.034612964128383E-3</v>
      </c>
      <c r="Z789">
        <f>tcofTTGPERCEO!X789 / Z$2</f>
        <v>5.03989920201596E-3</v>
      </c>
      <c r="AA789">
        <f>tcofTTGPERCEO!Y789 / AA$2</f>
        <v>9.2699884125144842E-3</v>
      </c>
    </row>
    <row r="790" spans="1:27" x14ac:dyDescent="0.25">
      <c r="A790" t="s">
        <v>551</v>
      </c>
      <c r="B790" t="s">
        <v>473</v>
      </c>
      <c r="C790" t="s">
        <v>231</v>
      </c>
      <c r="D790">
        <v>37</v>
      </c>
      <c r="E790">
        <v>4090</v>
      </c>
      <c r="F790" t="s">
        <v>237</v>
      </c>
      <c r="H790">
        <f t="shared" si="31"/>
        <v>5.4990927895999575E-2</v>
      </c>
      <c r="I790">
        <f t="shared" si="32"/>
        <v>3.3776001555342661E-2</v>
      </c>
      <c r="J790">
        <f>tcofTTGPERCEO!H790 / J$2</f>
        <v>1.8700327255726976E-3</v>
      </c>
      <c r="K790">
        <f>tcofTTGPERCEO!I790 / K$2</f>
        <v>3.3990482664853841E-3</v>
      </c>
      <c r="M790">
        <f>tcofTTGPERCEO!K790 / M$2</f>
        <v>6.4191719268214403E-3</v>
      </c>
      <c r="N790">
        <f>tcofTTGPERCEO!L790 / N$2</f>
        <v>6.5328536262071581E-3</v>
      </c>
      <c r="O790">
        <f>tcofTTGPERCEO!M790 / O$2</f>
        <v>2.976190476190476E-3</v>
      </c>
      <c r="P790">
        <f>tcofTTGPERCEO!N790 / P$2</f>
        <v>1.2534469791927801E-3</v>
      </c>
      <c r="Q790">
        <f>tcofTTGPERCEO!O790 / Q$2</f>
        <v>4.5607773150902241E-3</v>
      </c>
      <c r="R790">
        <f>tcofTTGPERCEO!P790 / R$2</f>
        <v>1.5735641227380016E-3</v>
      </c>
      <c r="S790">
        <f>tcofTTGPERCEO!Q790 / S$2</f>
        <v>7.2886297376093291E-3</v>
      </c>
      <c r="T790">
        <f>tcofTTGPERCEO!R790 / T$2</f>
        <v>4.6963562753036441E-3</v>
      </c>
      <c r="U790">
        <f>tcofTTGPERCEO!S790 / U$2</f>
        <v>4.9455984174085062E-4</v>
      </c>
      <c r="V790">
        <f>tcofTTGPERCEO!T790 / V$2</f>
        <v>3.9888312724371757E-4</v>
      </c>
      <c r="Y790">
        <f>tcofTTGPERCEO!W790 / Y$2</f>
        <v>1.6362492133417243E-3</v>
      </c>
      <c r="Z790">
        <f>tcofTTGPERCEO!X790 / Z$2</f>
        <v>3.7799244015119695E-3</v>
      </c>
      <c r="AA790">
        <f>tcofTTGPERCEO!Y790 / AA$2</f>
        <v>8.1112398609501733E-3</v>
      </c>
    </row>
    <row r="791" spans="1:27" x14ac:dyDescent="0.25">
      <c r="A791" t="s">
        <v>552</v>
      </c>
      <c r="B791" t="s">
        <v>473</v>
      </c>
      <c r="C791" t="s">
        <v>231</v>
      </c>
      <c r="D791">
        <v>0</v>
      </c>
      <c r="E791">
        <v>2271</v>
      </c>
      <c r="F791" t="s">
        <v>553</v>
      </c>
      <c r="H791">
        <f t="shared" si="31"/>
        <v>1.5112292438332921E-3</v>
      </c>
      <c r="I791">
        <f t="shared" si="32"/>
        <v>6.7382713005771275E-4</v>
      </c>
      <c r="J791">
        <f>tcofTTGPERCEO!H791 / J$2</f>
        <v>0</v>
      </c>
      <c r="K791">
        <f>tcofTTGPERCEO!I791 / K$2</f>
        <v>0</v>
      </c>
      <c r="M791">
        <f>tcofTTGPERCEO!K791 / M$2</f>
        <v>2.1397239756071467E-4</v>
      </c>
      <c r="N791">
        <f>tcofTTGPERCEO!L791 / N$2</f>
        <v>0</v>
      </c>
      <c r="O791">
        <f>tcofTTGPERCEO!M791 / O$2</f>
        <v>1.359680928208847E-4</v>
      </c>
      <c r="P791">
        <f>tcofTTGPERCEO!N791 / P$2</f>
        <v>0</v>
      </c>
      <c r="Q791">
        <f>tcofTTGPERCEO!O791 / Q$2</f>
        <v>0</v>
      </c>
      <c r="R791">
        <f>tcofTTGPERCEO!P791 / R$2</f>
        <v>0</v>
      </c>
      <c r="S791">
        <f>tcofTTGPERCEO!Q791 / S$2</f>
        <v>2.9154518950437317E-4</v>
      </c>
      <c r="T791">
        <f>tcofTTGPERCEO!R791 / T$2</f>
        <v>3.2388663967611336E-4</v>
      </c>
      <c r="U791">
        <f>tcofTTGPERCEO!S791 / U$2</f>
        <v>0</v>
      </c>
      <c r="V791">
        <f>tcofTTGPERCEO!T791 / V$2</f>
        <v>0</v>
      </c>
      <c r="Y791">
        <f>tcofTTGPERCEO!W791 / Y$2</f>
        <v>1.2586532410320956E-4</v>
      </c>
      <c r="Z791">
        <f>tcofTTGPERCEO!X791 / Z$2</f>
        <v>4.1999160016799666E-4</v>
      </c>
      <c r="AA791">
        <f>tcofTTGPERCEO!Y791 / AA$2</f>
        <v>0</v>
      </c>
    </row>
    <row r="792" spans="1:27" x14ac:dyDescent="0.25">
      <c r="A792" t="s">
        <v>554</v>
      </c>
      <c r="B792" t="s">
        <v>473</v>
      </c>
      <c r="C792" t="s">
        <v>231</v>
      </c>
      <c r="D792">
        <v>0</v>
      </c>
      <c r="E792">
        <v>1090</v>
      </c>
      <c r="F792" t="s">
        <v>555</v>
      </c>
      <c r="H792">
        <f t="shared" si="31"/>
        <v>6.6340667060322978E-3</v>
      </c>
      <c r="I792">
        <f t="shared" si="32"/>
        <v>4.9964959332186795E-3</v>
      </c>
      <c r="J792">
        <f>tcofTTGPERCEO!H792 / J$2</f>
        <v>4.675081813931744E-4</v>
      </c>
      <c r="K792">
        <f>tcofTTGPERCEO!I792 / K$2</f>
        <v>3.3990482664853839E-4</v>
      </c>
      <c r="M792">
        <f>tcofTTGPERCEO!K792 / M$2</f>
        <v>8.5588959024285869E-4</v>
      </c>
      <c r="N792">
        <f>tcofTTGPERCEO!L792 / N$2</f>
        <v>3.7871615224389319E-4</v>
      </c>
      <c r="O792">
        <f>tcofTTGPERCEO!M792 / O$2</f>
        <v>5.5897993715252597E-4</v>
      </c>
      <c r="P792">
        <f>tcofTTGPERCEO!N792 / P$2</f>
        <v>0</v>
      </c>
      <c r="Q792">
        <f>tcofTTGPERCEO!O792 / Q$2</f>
        <v>7.9317866349395201E-4</v>
      </c>
      <c r="R792">
        <f>tcofTTGPERCEO!P792 / R$2</f>
        <v>7.8678206136900079E-4</v>
      </c>
      <c r="S792">
        <f>tcofTTGPERCEO!Q792 / S$2</f>
        <v>0</v>
      </c>
      <c r="T792">
        <f>tcofTTGPERCEO!R792 / T$2</f>
        <v>4.8582995951417006E-4</v>
      </c>
      <c r="U792">
        <f>tcofTTGPERCEO!S792 / U$2</f>
        <v>3.297065611605671E-4</v>
      </c>
      <c r="V792">
        <f>tcofTTGPERCEO!T792 / V$2</f>
        <v>0</v>
      </c>
      <c r="Y792">
        <f>tcofTTGPERCEO!W792 / Y$2</f>
        <v>3.7759597230962869E-4</v>
      </c>
      <c r="Z792">
        <f>tcofTTGPERCEO!X792 / Z$2</f>
        <v>1.25997480050399E-3</v>
      </c>
      <c r="AA792">
        <f>tcofTTGPERCEO!Y792 / AA$2</f>
        <v>0</v>
      </c>
    </row>
    <row r="793" spans="1:27" x14ac:dyDescent="0.25">
      <c r="A793" t="s">
        <v>556</v>
      </c>
      <c r="B793" t="s">
        <v>473</v>
      </c>
      <c r="C793" t="s">
        <v>231</v>
      </c>
      <c r="D793">
        <v>0</v>
      </c>
      <c r="E793">
        <v>962</v>
      </c>
      <c r="F793" t="s">
        <v>555</v>
      </c>
      <c r="H793">
        <f t="shared" si="31"/>
        <v>2.2665345777273974E-2</v>
      </c>
      <c r="I793">
        <f t="shared" si="32"/>
        <v>1.6041381289986886E-2</v>
      </c>
      <c r="J793">
        <f>tcofTTGPERCEO!H793 / J$2</f>
        <v>3.2725572697522207E-3</v>
      </c>
      <c r="K793">
        <f>tcofTTGPERCEO!I793 / K$2</f>
        <v>1.3596193065941536E-3</v>
      </c>
      <c r="M793">
        <f>tcofTTGPERCEO!K793 / M$2</f>
        <v>2.3536963731678614E-3</v>
      </c>
      <c r="N793">
        <f>tcofTTGPERCEO!L793 / N$2</f>
        <v>1.1361484567316796E-3</v>
      </c>
      <c r="O793">
        <f>tcofTTGPERCEO!M793 / O$2</f>
        <v>1.5560792845056804E-3</v>
      </c>
      <c r="P793">
        <f>tcofTTGPERCEO!N793 / P$2</f>
        <v>1.002757583354224E-3</v>
      </c>
      <c r="Q793">
        <f>tcofTTGPERCEO!O793 / Q$2</f>
        <v>1.586357326987904E-3</v>
      </c>
      <c r="R793">
        <f>tcofTTGPERCEO!P793 / R$2</f>
        <v>0</v>
      </c>
      <c r="S793">
        <f>tcofTTGPERCEO!Q793 / S$2</f>
        <v>1.1661807580174927E-3</v>
      </c>
      <c r="T793">
        <f>tcofTTGPERCEO!R793 / T$2</f>
        <v>9.7165991902834013E-4</v>
      </c>
      <c r="U793">
        <f>tcofTTGPERCEO!S793 / U$2</f>
        <v>2.8025057698648202E-3</v>
      </c>
      <c r="V793">
        <f>tcofTTGPERCEO!T793 / V$2</f>
        <v>2.3932987634623054E-3</v>
      </c>
      <c r="Y793">
        <f>tcofTTGPERCEO!W793 / Y$2</f>
        <v>1.3845185651353053E-3</v>
      </c>
      <c r="Z793">
        <f>tcofTTGPERCEO!X793 / Z$2</f>
        <v>1.6799664006719867E-3</v>
      </c>
      <c r="AA793">
        <f>tcofTTGPERCEO!Y793 / AA$2</f>
        <v>0</v>
      </c>
    </row>
    <row r="794" spans="1:27" x14ac:dyDescent="0.25">
      <c r="A794" t="s">
        <v>557</v>
      </c>
      <c r="B794" t="s">
        <v>473</v>
      </c>
      <c r="C794" t="s">
        <v>231</v>
      </c>
      <c r="D794">
        <v>5</v>
      </c>
      <c r="E794">
        <v>2761</v>
      </c>
      <c r="F794" t="s">
        <v>233</v>
      </c>
      <c r="H794">
        <f t="shared" si="31"/>
        <v>3.3465735014531192E-2</v>
      </c>
      <c r="I794">
        <f t="shared" si="32"/>
        <v>2.3831621384826602E-2</v>
      </c>
      <c r="J794">
        <f>tcofTTGPERCEO!H794 / J$2</f>
        <v>1.4025245441795231E-3</v>
      </c>
      <c r="K794">
        <f>tcofTTGPERCEO!I794 / K$2</f>
        <v>3.3990482664853839E-4</v>
      </c>
      <c r="M794">
        <f>tcofTTGPERCEO!K794 / M$2</f>
        <v>2.2467101743875039E-3</v>
      </c>
      <c r="N794">
        <f>tcofTTGPERCEO!L794 / N$2</f>
        <v>1.9882597992804392E-3</v>
      </c>
      <c r="O794">
        <f>tcofTTGPERCEO!M794 / O$2</f>
        <v>3.0064056079284504E-3</v>
      </c>
      <c r="P794">
        <f>tcofTTGPERCEO!N794 / P$2</f>
        <v>1.5041363750313362E-3</v>
      </c>
      <c r="Q794">
        <f>tcofTTGPERCEO!O794 / Q$2</f>
        <v>5.5522506444576642E-3</v>
      </c>
      <c r="R794">
        <f>tcofTTGPERCEO!P794 / R$2</f>
        <v>1.5735641227380016E-3</v>
      </c>
      <c r="S794">
        <f>tcofTTGPERCEO!Q794 / S$2</f>
        <v>1.1661807580174927E-3</v>
      </c>
      <c r="T794">
        <f>tcofTTGPERCEO!R794 / T$2</f>
        <v>2.5910931174089069E-3</v>
      </c>
      <c r="U794">
        <f>tcofTTGPERCEO!S794 / U$2</f>
        <v>3.6267721727662378E-3</v>
      </c>
      <c r="V794">
        <f>tcofTTGPERCEO!T794 / V$2</f>
        <v>1.1966493817311527E-3</v>
      </c>
      <c r="Y794">
        <f>tcofTTGPERCEO!W794 / Y$2</f>
        <v>2.013845185651353E-3</v>
      </c>
      <c r="Z794">
        <f>tcofTTGPERCEO!X794 / Z$2</f>
        <v>2.9399412011759767E-3</v>
      </c>
      <c r="AA794">
        <f>tcofTTGPERCEO!Y794 / AA$2</f>
        <v>2.3174971031286211E-3</v>
      </c>
    </row>
    <row r="795" spans="1:27" x14ac:dyDescent="0.25">
      <c r="A795" t="s">
        <v>558</v>
      </c>
      <c r="B795" t="s">
        <v>473</v>
      </c>
      <c r="C795" t="s">
        <v>231</v>
      </c>
      <c r="D795">
        <v>0</v>
      </c>
      <c r="E795">
        <v>2909</v>
      </c>
      <c r="F795" t="s">
        <v>240</v>
      </c>
      <c r="H795">
        <f t="shared" si="31"/>
        <v>2.1377168390033903E-2</v>
      </c>
      <c r="I795">
        <f t="shared" si="32"/>
        <v>1.5498146724894499E-2</v>
      </c>
      <c r="J795">
        <f>tcofTTGPERCEO!H795 / J$2</f>
        <v>1.4025245441795231E-3</v>
      </c>
      <c r="K795">
        <f>tcofTTGPERCEO!I795 / K$2</f>
        <v>6.7980965329707678E-4</v>
      </c>
      <c r="M795">
        <f>tcofTTGPERCEO!K795 / M$2</f>
        <v>2.4606825719482189E-3</v>
      </c>
      <c r="N795">
        <f>tcofTTGPERCEO!L795 / N$2</f>
        <v>1.3255065328536262E-3</v>
      </c>
      <c r="O795">
        <f>tcofTTGPERCEO!M795 / O$2</f>
        <v>1.5409717186366933E-3</v>
      </c>
      <c r="P795">
        <f>tcofTTGPERCEO!N795 / P$2</f>
        <v>2.2562045625470041E-3</v>
      </c>
      <c r="Q795">
        <f>tcofTTGPERCEO!O795 / Q$2</f>
        <v>1.9829466587348802E-3</v>
      </c>
      <c r="R795">
        <f>tcofTTGPERCEO!P795 / R$2</f>
        <v>1.5735641227380016E-3</v>
      </c>
      <c r="S795">
        <f>tcofTTGPERCEO!Q795 / S$2</f>
        <v>8.7463556851311952E-4</v>
      </c>
      <c r="T795">
        <f>tcofTTGPERCEO!R795 / T$2</f>
        <v>1.7813765182186235E-3</v>
      </c>
      <c r="U795">
        <f>tcofTTGPERCEO!S795 / U$2</f>
        <v>4.9455984174085062E-4</v>
      </c>
      <c r="V795">
        <f>tcofTTGPERCEO!T795 / V$2</f>
        <v>0</v>
      </c>
      <c r="Y795">
        <f>tcofTTGPERCEO!W795 / Y$2</f>
        <v>1.0069225928256765E-3</v>
      </c>
      <c r="Z795">
        <f>tcofTTGPERCEO!X795 / Z$2</f>
        <v>1.6799664006719867E-3</v>
      </c>
      <c r="AA795">
        <f>tcofTTGPERCEO!Y795 / AA$2</f>
        <v>2.3174971031286211E-3</v>
      </c>
    </row>
    <row r="796" spans="1:27" x14ac:dyDescent="0.25">
      <c r="A796" t="s">
        <v>559</v>
      </c>
      <c r="B796" t="s">
        <v>473</v>
      </c>
      <c r="C796" t="s">
        <v>231</v>
      </c>
      <c r="D796">
        <v>25</v>
      </c>
      <c r="E796">
        <v>4667</v>
      </c>
      <c r="F796" t="s">
        <v>560</v>
      </c>
      <c r="H796">
        <f t="shared" si="31"/>
        <v>1.3922622001773959E-2</v>
      </c>
      <c r="I796">
        <f t="shared" si="32"/>
        <v>7.4949846856114995E-3</v>
      </c>
      <c r="J796">
        <f>tcofTTGPERCEO!H796 / J$2</f>
        <v>9.3501636278634881E-4</v>
      </c>
      <c r="K796">
        <f>tcofTTGPERCEO!I796 / K$2</f>
        <v>3.3990482664853839E-4</v>
      </c>
      <c r="M796">
        <f>tcofTTGPERCEO!K796 / M$2</f>
        <v>2.1397239756071467E-4</v>
      </c>
      <c r="N796">
        <f>tcofTTGPERCEO!L796 / N$2</f>
        <v>3.7871615224389319E-4</v>
      </c>
      <c r="O796">
        <f>tcofTTGPERCEO!M796 / O$2</f>
        <v>8.3091612279429536E-4</v>
      </c>
      <c r="P796">
        <f>tcofTTGPERCEO!N796 / P$2</f>
        <v>1.002757583354224E-3</v>
      </c>
      <c r="Q796">
        <f>tcofTTGPERCEO!O796 / Q$2</f>
        <v>5.9488399762046404E-4</v>
      </c>
      <c r="R796">
        <f>tcofTTGPERCEO!P796 / R$2</f>
        <v>1.5735641227380016E-3</v>
      </c>
      <c r="S796">
        <f>tcofTTGPERCEO!Q796 / S$2</f>
        <v>2.0408163265306124E-3</v>
      </c>
      <c r="T796">
        <f>tcofTTGPERCEO!R796 / T$2</f>
        <v>1.2955465587044534E-3</v>
      </c>
      <c r="U796">
        <f>tcofTTGPERCEO!S796 / U$2</f>
        <v>3.297065611605671E-4</v>
      </c>
      <c r="V796">
        <f>tcofTTGPERCEO!T796 / V$2</f>
        <v>3.9888312724371757E-4</v>
      </c>
      <c r="Y796">
        <f>tcofTTGPERCEO!W796 / Y$2</f>
        <v>1.8879798615481435E-3</v>
      </c>
      <c r="Z796">
        <f>tcofTTGPERCEO!X796 / Z$2</f>
        <v>2.0999580008399833E-3</v>
      </c>
      <c r="AA796">
        <f>tcofTTGPERCEO!Y796 / AA$2</f>
        <v>0</v>
      </c>
    </row>
    <row r="797" spans="1:27" x14ac:dyDescent="0.25">
      <c r="A797" t="s">
        <v>561</v>
      </c>
      <c r="B797" t="s">
        <v>473</v>
      </c>
      <c r="C797" t="s">
        <v>231</v>
      </c>
      <c r="D797">
        <v>5</v>
      </c>
      <c r="E797">
        <v>3292</v>
      </c>
      <c r="F797" t="s">
        <v>562</v>
      </c>
      <c r="H797">
        <f t="shared" si="31"/>
        <v>4.0158867461363178E-2</v>
      </c>
      <c r="I797">
        <f t="shared" si="32"/>
        <v>2.7279262723466043E-2</v>
      </c>
      <c r="J797">
        <f>tcofTTGPERCEO!H797 / J$2</f>
        <v>5.1425899953249183E-3</v>
      </c>
      <c r="K797">
        <f>tcofTTGPERCEO!I797 / K$2</f>
        <v>2.379333786539769E-3</v>
      </c>
      <c r="M797">
        <f>tcofTTGPERCEO!K797 / M$2</f>
        <v>2.9956135658500051E-3</v>
      </c>
      <c r="N797">
        <f>tcofTTGPERCEO!L797 / N$2</f>
        <v>2.0829388373414127E-3</v>
      </c>
      <c r="O797">
        <f>tcofTTGPERCEO!M797 / O$2</f>
        <v>3.0970510031423735E-3</v>
      </c>
      <c r="P797">
        <f>tcofTTGPERCEO!N797 / P$2</f>
        <v>2.7575833542241163E-3</v>
      </c>
      <c r="Q797">
        <f>tcofTTGPERCEO!O797 / Q$2</f>
        <v>3.9658933174697601E-4</v>
      </c>
      <c r="R797">
        <f>tcofTTGPERCEO!P797 / R$2</f>
        <v>1.5735641227380016E-3</v>
      </c>
      <c r="S797">
        <f>tcofTTGPERCEO!Q797 / S$2</f>
        <v>3.2069970845481051E-3</v>
      </c>
      <c r="T797">
        <f>tcofTTGPERCEO!R797 / T$2</f>
        <v>3.8866396761133605E-3</v>
      </c>
      <c r="U797">
        <f>tcofTTGPERCEO!S797 / U$2</f>
        <v>2.967359050445104E-3</v>
      </c>
      <c r="V797">
        <f>tcofTTGPERCEO!T797 / V$2</f>
        <v>1.5955325089748703E-3</v>
      </c>
      <c r="Y797">
        <f>tcofTTGPERCEO!W797 / Y$2</f>
        <v>1.762114537444934E-3</v>
      </c>
      <c r="Z797">
        <f>tcofTTGPERCEO!X797 / Z$2</f>
        <v>1.6799664006719867E-3</v>
      </c>
      <c r="AA797">
        <f>tcofTTGPERCEO!Y797 / AA$2</f>
        <v>4.6349942062572421E-3</v>
      </c>
    </row>
    <row r="798" spans="1:27" x14ac:dyDescent="0.25">
      <c r="A798" t="s">
        <v>563</v>
      </c>
      <c r="B798" t="s">
        <v>473</v>
      </c>
      <c r="C798" t="s">
        <v>231</v>
      </c>
      <c r="D798">
        <v>4</v>
      </c>
      <c r="E798">
        <v>5601</v>
      </c>
      <c r="F798" t="s">
        <v>234</v>
      </c>
      <c r="H798">
        <f t="shared" si="31"/>
        <v>3.9947625621206219E-2</v>
      </c>
      <c r="I798">
        <f t="shared" si="32"/>
        <v>2.8386322931701454E-2</v>
      </c>
      <c r="J798">
        <f>tcofTTGPERCEO!H798 / J$2</f>
        <v>3.2725572697522207E-3</v>
      </c>
      <c r="K798">
        <f>tcofTTGPERCEO!I798 / K$2</f>
        <v>6.7980965329707678E-4</v>
      </c>
      <c r="M798">
        <f>tcofTTGPERCEO!K798 / M$2</f>
        <v>7.8099925109660854E-3</v>
      </c>
      <c r="N798">
        <f>tcofTTGPERCEO!L798 / N$2</f>
        <v>2.4616549895853058E-3</v>
      </c>
      <c r="O798">
        <f>tcofTTGPERCEO!M798 / O$2</f>
        <v>1.9337684312303602E-3</v>
      </c>
      <c r="P798">
        <f>tcofTTGPERCEO!N798 / P$2</f>
        <v>3.2589621459012284E-3</v>
      </c>
      <c r="Q798">
        <f>tcofTTGPERCEO!O798 / Q$2</f>
        <v>2.9744199881023199E-3</v>
      </c>
      <c r="R798">
        <f>tcofTTGPERCEO!P798 / R$2</f>
        <v>7.8678206136900079E-4</v>
      </c>
      <c r="S798">
        <f>tcofTTGPERCEO!Q798 / S$2</f>
        <v>2.3323615160349854E-3</v>
      </c>
      <c r="T798">
        <f>tcofTTGPERCEO!R798 / T$2</f>
        <v>3.7246963562753035E-3</v>
      </c>
      <c r="U798">
        <f>tcofTTGPERCEO!S798 / U$2</f>
        <v>1.483679525222552E-3</v>
      </c>
      <c r="V798">
        <f>tcofTTGPERCEO!T798 / V$2</f>
        <v>0</v>
      </c>
      <c r="Y798">
        <f>tcofTTGPERCEO!W798 / Y$2</f>
        <v>1.132787916928886E-3</v>
      </c>
      <c r="Z798">
        <f>tcofTTGPERCEO!X798 / Z$2</f>
        <v>4.6199076018479633E-3</v>
      </c>
      <c r="AA798">
        <f>tcofTTGPERCEO!Y798 / AA$2</f>
        <v>3.4762456546929316E-3</v>
      </c>
    </row>
    <row r="799" spans="1:27" x14ac:dyDescent="0.25">
      <c r="A799" t="s">
        <v>564</v>
      </c>
      <c r="B799" t="s">
        <v>473</v>
      </c>
      <c r="C799" t="s">
        <v>231</v>
      </c>
      <c r="D799">
        <v>13</v>
      </c>
      <c r="E799">
        <v>1904</v>
      </c>
      <c r="F799" t="s">
        <v>539</v>
      </c>
      <c r="H799">
        <f t="shared" si="31"/>
        <v>2.0688877734534285E-2</v>
      </c>
      <c r="I799">
        <f t="shared" si="32"/>
        <v>1.6134595539588414E-2</v>
      </c>
      <c r="J799">
        <f>tcofTTGPERCEO!H799 / J$2</f>
        <v>4.6750818139317434E-3</v>
      </c>
      <c r="K799">
        <f>tcofTTGPERCEO!I799 / K$2</f>
        <v>1.0197144799456153E-3</v>
      </c>
      <c r="M799">
        <f>tcofTTGPERCEO!K799 / M$2</f>
        <v>8.5588959024285869E-4</v>
      </c>
      <c r="N799">
        <f>tcofTTGPERCEO!L799 / N$2</f>
        <v>1.2308274947926529E-3</v>
      </c>
      <c r="O799">
        <f>tcofTTGPERCEO!M799 / O$2</f>
        <v>1.1330674401740391E-3</v>
      </c>
      <c r="P799">
        <f>tcofTTGPERCEO!N799 / P$2</f>
        <v>1.7548257708698922E-3</v>
      </c>
      <c r="Q799">
        <f>tcofTTGPERCEO!O799 / Q$2</f>
        <v>2.3795359904818562E-3</v>
      </c>
      <c r="R799">
        <f>tcofTTGPERCEO!P799 / R$2</f>
        <v>0</v>
      </c>
      <c r="S799">
        <f>tcofTTGPERCEO!Q799 / S$2</f>
        <v>2.6239067055393588E-3</v>
      </c>
      <c r="T799">
        <f>tcofTTGPERCEO!R799 / T$2</f>
        <v>2.5910931174089069E-3</v>
      </c>
      <c r="U799">
        <f>tcofTTGPERCEO!S799 / U$2</f>
        <v>4.9455984174085062E-4</v>
      </c>
      <c r="V799">
        <f>tcofTTGPERCEO!T799 / V$2</f>
        <v>0</v>
      </c>
      <c r="Y799">
        <f>tcofTTGPERCEO!W799 / Y$2</f>
        <v>1.5103838892385148E-3</v>
      </c>
      <c r="Z799">
        <f>tcofTTGPERCEO!X799 / Z$2</f>
        <v>4.1999160016799666E-4</v>
      </c>
      <c r="AA799">
        <f>tcofTTGPERCEO!Y799 / AA$2</f>
        <v>0</v>
      </c>
    </row>
    <row r="800" spans="1:27" x14ac:dyDescent="0.25">
      <c r="A800" t="s">
        <v>565</v>
      </c>
      <c r="B800" t="s">
        <v>473</v>
      </c>
      <c r="C800" t="s">
        <v>231</v>
      </c>
      <c r="D800">
        <v>30</v>
      </c>
      <c r="E800">
        <v>2835</v>
      </c>
      <c r="F800" t="s">
        <v>566</v>
      </c>
      <c r="H800">
        <f t="shared" si="31"/>
        <v>1.4292357996218814E-2</v>
      </c>
      <c r="I800">
        <f t="shared" si="32"/>
        <v>9.5382033481356213E-3</v>
      </c>
      <c r="J800">
        <f>tcofTTGPERCEO!H800 / J$2</f>
        <v>4.675081813931744E-4</v>
      </c>
      <c r="K800">
        <f>tcofTTGPERCEO!I800 / K$2</f>
        <v>1.3596193065941536E-3</v>
      </c>
      <c r="M800">
        <f>tcofTTGPERCEO!K800 / M$2</f>
        <v>9.6287578902321598E-4</v>
      </c>
      <c r="N800">
        <f>tcofTTGPERCEO!L800 / N$2</f>
        <v>9.4679038060973305E-4</v>
      </c>
      <c r="O800">
        <f>tcofTTGPERCEO!M800 / O$2</f>
        <v>1.1783901377810007E-3</v>
      </c>
      <c r="P800">
        <f>tcofTTGPERCEO!N800 / P$2</f>
        <v>1.5041363750313362E-3</v>
      </c>
      <c r="Q800">
        <f>tcofTTGPERCEO!O800 / Q$2</f>
        <v>1.1897679952409281E-3</v>
      </c>
      <c r="R800">
        <f>tcofTTGPERCEO!P800 / R$2</f>
        <v>7.8678206136900079E-4</v>
      </c>
      <c r="S800">
        <f>tcofTTGPERCEO!Q800 / S$2</f>
        <v>1.4577259475218659E-3</v>
      </c>
      <c r="T800">
        <f>tcofTTGPERCEO!R800 / T$2</f>
        <v>6.4777327935222671E-4</v>
      </c>
      <c r="U800">
        <f>tcofTTGPERCEO!S800 / U$2</f>
        <v>4.9455984174085062E-4</v>
      </c>
      <c r="V800">
        <f>tcofTTGPERCEO!T800 / V$2</f>
        <v>3.9888312724371757E-4</v>
      </c>
      <c r="Y800">
        <f>tcofTTGPERCEO!W800 / Y$2</f>
        <v>3.7759597230962869E-4</v>
      </c>
      <c r="Z800">
        <f>tcofTTGPERCEO!X800 / Z$2</f>
        <v>2.51994960100798E-3</v>
      </c>
      <c r="AA800">
        <f>tcofTTGPERCEO!Y800 / AA$2</f>
        <v>0</v>
      </c>
    </row>
    <row r="801" spans="1:27" x14ac:dyDescent="0.25">
      <c r="A801" t="s">
        <v>567</v>
      </c>
      <c r="B801" t="s">
        <v>473</v>
      </c>
      <c r="C801" t="s">
        <v>231</v>
      </c>
      <c r="D801">
        <v>12</v>
      </c>
      <c r="E801">
        <v>4036</v>
      </c>
      <c r="F801" t="s">
        <v>238</v>
      </c>
      <c r="H801">
        <f t="shared" si="31"/>
        <v>1.8303976612828822E-2</v>
      </c>
      <c r="I801">
        <f t="shared" si="32"/>
        <v>1.161201322706756E-2</v>
      </c>
      <c r="J801">
        <f>tcofTTGPERCEO!H801 / J$2</f>
        <v>1.4025245441795231E-3</v>
      </c>
      <c r="K801">
        <f>tcofTTGPERCEO!I801 / K$2</f>
        <v>3.3990482664853839E-4</v>
      </c>
      <c r="M801">
        <f>tcofTTGPERCEO!K801 / M$2</f>
        <v>2.0327377768267893E-3</v>
      </c>
      <c r="N801">
        <f>tcofTTGPERCEO!L801 / N$2</f>
        <v>3.7871615224389319E-4</v>
      </c>
      <c r="O801">
        <f>tcofTTGPERCEO!M801 / O$2</f>
        <v>1.5258641527677061E-3</v>
      </c>
      <c r="P801">
        <f>tcofTTGPERCEO!N801 / P$2</f>
        <v>2.7575833542241163E-3</v>
      </c>
      <c r="Q801">
        <f>tcofTTGPERCEO!O801 / Q$2</f>
        <v>5.9488399762046404E-4</v>
      </c>
      <c r="R801">
        <f>tcofTTGPERCEO!P801 / R$2</f>
        <v>7.8678206136900079E-4</v>
      </c>
      <c r="S801">
        <f>tcofTTGPERCEO!Q801 / S$2</f>
        <v>1.1661807580174927E-3</v>
      </c>
      <c r="T801">
        <f>tcofTTGPERCEO!R801 / T$2</f>
        <v>1.1336032388663967E-3</v>
      </c>
      <c r="U801">
        <f>tcofTTGPERCEO!S801 / U$2</f>
        <v>6.594131223211342E-4</v>
      </c>
      <c r="V801">
        <f>tcofTTGPERCEO!T801 / V$2</f>
        <v>7.9776625448743513E-4</v>
      </c>
      <c r="Y801">
        <f>tcofTTGPERCEO!W801 / Y$2</f>
        <v>6.2932662051604787E-4</v>
      </c>
      <c r="Z801">
        <f>tcofTTGPERCEO!X801 / Z$2</f>
        <v>2.9399412011759767E-3</v>
      </c>
      <c r="AA801">
        <f>tcofTTGPERCEO!Y801 / AA$2</f>
        <v>1.1587485515643105E-3</v>
      </c>
    </row>
    <row r="802" spans="1:27" x14ac:dyDescent="0.25">
      <c r="A802" t="s">
        <v>568</v>
      </c>
      <c r="B802" t="s">
        <v>473</v>
      </c>
      <c r="C802" t="s">
        <v>231</v>
      </c>
      <c r="D802">
        <v>0</v>
      </c>
      <c r="E802">
        <v>3132</v>
      </c>
      <c r="F802" t="s">
        <v>242</v>
      </c>
      <c r="H802">
        <f t="shared" si="31"/>
        <v>2.60069433557556E-2</v>
      </c>
      <c r="I802">
        <f t="shared" si="32"/>
        <v>1.7335265339695767E-2</v>
      </c>
      <c r="J802">
        <f>tcofTTGPERCEO!H802 / J$2</f>
        <v>1.4025245441795231E-3</v>
      </c>
      <c r="K802">
        <f>tcofTTGPERCEO!I802 / K$2</f>
        <v>0</v>
      </c>
      <c r="M802">
        <f>tcofTTGPERCEO!K802 / M$2</f>
        <v>5.5632823365785811E-3</v>
      </c>
      <c r="N802">
        <f>tcofTTGPERCEO!L802 / N$2</f>
        <v>1.4201855709145995E-3</v>
      </c>
      <c r="O802">
        <f>tcofTTGPERCEO!M802 / O$2</f>
        <v>1.5258641527677061E-3</v>
      </c>
      <c r="P802">
        <f>tcofTTGPERCEO!N802 / P$2</f>
        <v>1.2534469791927801E-3</v>
      </c>
      <c r="Q802">
        <f>tcofTTGPERCEO!O802 / Q$2</f>
        <v>1.1897679952409281E-3</v>
      </c>
      <c r="R802">
        <f>tcofTTGPERCEO!P802 / R$2</f>
        <v>1.5735641227380016E-3</v>
      </c>
      <c r="S802">
        <f>tcofTTGPERCEO!Q802 / S$2</f>
        <v>2.9154518950437317E-3</v>
      </c>
      <c r="T802">
        <f>tcofTTGPERCEO!R802 / T$2</f>
        <v>3.0769230769230769E-3</v>
      </c>
      <c r="U802">
        <f>tcofTTGPERCEO!S802 / U$2</f>
        <v>3.297065611605671E-4</v>
      </c>
      <c r="V802">
        <f>tcofTTGPERCEO!T802 / V$2</f>
        <v>3.9888312724371757E-4</v>
      </c>
      <c r="Y802">
        <f>tcofTTGPERCEO!W802 / Y$2</f>
        <v>1.2586532410320957E-3</v>
      </c>
      <c r="Z802">
        <f>tcofTTGPERCEO!X802 / Z$2</f>
        <v>2.9399412011759767E-3</v>
      </c>
      <c r="AA802">
        <f>tcofTTGPERCEO!Y802 / AA$2</f>
        <v>1.1587485515643105E-3</v>
      </c>
    </row>
    <row r="803" spans="1:27" x14ac:dyDescent="0.25">
      <c r="A803" t="s">
        <v>569</v>
      </c>
      <c r="B803" t="s">
        <v>473</v>
      </c>
      <c r="C803" t="s">
        <v>231</v>
      </c>
      <c r="D803">
        <v>0</v>
      </c>
      <c r="E803">
        <v>1634</v>
      </c>
      <c r="F803" t="s">
        <v>570</v>
      </c>
      <c r="H803">
        <f t="shared" si="31"/>
        <v>3.828716839256633E-2</v>
      </c>
      <c r="I803">
        <f t="shared" si="32"/>
        <v>2.4174526875639604E-2</v>
      </c>
      <c r="J803">
        <f>tcofTTGPERCEO!H803 / J$2</f>
        <v>4.2075736325385693E-3</v>
      </c>
      <c r="K803">
        <f>tcofTTGPERCEO!I803 / K$2</f>
        <v>1.0197144799456153E-3</v>
      </c>
      <c r="M803">
        <f>tcofTTGPERCEO!K803 / M$2</f>
        <v>1.0698619878035734E-3</v>
      </c>
      <c r="N803">
        <f>tcofTTGPERCEO!L803 / N$2</f>
        <v>3.5978034463169852E-3</v>
      </c>
      <c r="O803">
        <f>tcofTTGPERCEO!M803 / O$2</f>
        <v>1.7373700749335266E-3</v>
      </c>
      <c r="P803">
        <f>tcofTTGPERCEO!N803 / P$2</f>
        <v>3.0082727500626723E-3</v>
      </c>
      <c r="Q803">
        <f>tcofTTGPERCEO!O803 / Q$2</f>
        <v>3.3710093198492963E-3</v>
      </c>
      <c r="R803">
        <f>tcofTTGPERCEO!P803 / R$2</f>
        <v>7.8678206136900079E-4</v>
      </c>
      <c r="S803">
        <f>tcofTTGPERCEO!Q803 / S$2</f>
        <v>4.3731778425655978E-3</v>
      </c>
      <c r="T803">
        <f>tcofTTGPERCEO!R803 / T$2</f>
        <v>3.562753036437247E-3</v>
      </c>
      <c r="U803">
        <f>tcofTTGPERCEO!S803 / U$2</f>
        <v>1.8133860863831189E-3</v>
      </c>
      <c r="V803">
        <f>tcofTTGPERCEO!T803 / V$2</f>
        <v>7.9776625448743513E-4</v>
      </c>
      <c r="Y803">
        <f>tcofTTGPERCEO!W803 / Y$2</f>
        <v>1.8879798615481435E-3</v>
      </c>
      <c r="Z803">
        <f>tcofTTGPERCEO!X803 / Z$2</f>
        <v>1.25997480050399E-3</v>
      </c>
      <c r="AA803">
        <f>tcofTTGPERCEO!Y803 / AA$2</f>
        <v>5.7937427578215531E-3</v>
      </c>
    </row>
    <row r="804" spans="1:27" x14ac:dyDescent="0.25">
      <c r="A804" t="s">
        <v>571</v>
      </c>
      <c r="B804" t="s">
        <v>473</v>
      </c>
      <c r="C804" t="s">
        <v>231</v>
      </c>
      <c r="D804">
        <v>4</v>
      </c>
      <c r="E804">
        <v>2480</v>
      </c>
      <c r="F804" t="s">
        <v>509</v>
      </c>
      <c r="H804">
        <f t="shared" si="31"/>
        <v>2.0869927356572553E-2</v>
      </c>
      <c r="I804">
        <f t="shared" si="32"/>
        <v>1.4862102958568286E-2</v>
      </c>
      <c r="J804">
        <f>tcofTTGPERCEO!H804 / J$2</f>
        <v>2.8050490883590462E-3</v>
      </c>
      <c r="K804">
        <f>tcofTTGPERCEO!I804 / K$2</f>
        <v>1.6995241332426921E-3</v>
      </c>
      <c r="M804">
        <f>tcofTTGPERCEO!K804 / M$2</f>
        <v>2.3536963731678614E-3</v>
      </c>
      <c r="N804">
        <f>tcofTTGPERCEO!L804 / N$2</f>
        <v>5.6807422836583981E-4</v>
      </c>
      <c r="O804">
        <f>tcofTTGPERCEO!M804 / O$2</f>
        <v>1.2388204012569494E-3</v>
      </c>
      <c r="P804">
        <f>tcofTTGPERCEO!N804 / P$2</f>
        <v>2.0055151667084481E-3</v>
      </c>
      <c r="Q804">
        <f>tcofTTGPERCEO!O804 / Q$2</f>
        <v>7.9317866349395201E-4</v>
      </c>
      <c r="R804">
        <f>tcofTTGPERCEO!P804 / R$2</f>
        <v>7.8678206136900079E-4</v>
      </c>
      <c r="S804">
        <f>tcofTTGPERCEO!Q804 / S$2</f>
        <v>2.0408163265306124E-3</v>
      </c>
      <c r="T804">
        <f>tcofTTGPERCEO!R804 / T$2</f>
        <v>1.4574898785425102E-3</v>
      </c>
      <c r="U804">
        <f>tcofTTGPERCEO!S804 / U$2</f>
        <v>1.1539729640619848E-3</v>
      </c>
      <c r="V804">
        <f>tcofTTGPERCEO!T804 / V$2</f>
        <v>1.1966493817311527E-3</v>
      </c>
      <c r="Y804">
        <f>tcofTTGPERCEO!W804 / Y$2</f>
        <v>1.5103838892385148E-3</v>
      </c>
      <c r="Z804">
        <f>tcofTTGPERCEO!X804 / Z$2</f>
        <v>1.25997480050399E-3</v>
      </c>
      <c r="AA804">
        <f>tcofTTGPERCEO!Y804 / AA$2</f>
        <v>0</v>
      </c>
    </row>
    <row r="805" spans="1:27" x14ac:dyDescent="0.25">
      <c r="A805" t="s">
        <v>572</v>
      </c>
      <c r="B805" t="s">
        <v>473</v>
      </c>
      <c r="C805" t="s">
        <v>231</v>
      </c>
      <c r="D805">
        <v>6</v>
      </c>
      <c r="E805">
        <v>2051</v>
      </c>
      <c r="F805" t="s">
        <v>573</v>
      </c>
      <c r="H805">
        <f t="shared" si="31"/>
        <v>2.0743245644720822E-2</v>
      </c>
      <c r="I805">
        <f t="shared" si="32"/>
        <v>1.5714042832739576E-2</v>
      </c>
      <c r="J805">
        <f>tcofTTGPERCEO!H805 / J$2</f>
        <v>2.8050490883590462E-3</v>
      </c>
      <c r="K805">
        <f>tcofTTGPERCEO!I805 / K$2</f>
        <v>1.6995241332426921E-3</v>
      </c>
      <c r="M805">
        <f>tcofTTGPERCEO!K805 / M$2</f>
        <v>1.0698619878035734E-4</v>
      </c>
      <c r="N805">
        <f>tcofTTGPERCEO!L805 / N$2</f>
        <v>1.0414694186707063E-3</v>
      </c>
      <c r="O805">
        <f>tcofTTGPERCEO!M805 / O$2</f>
        <v>1.435218757553783E-3</v>
      </c>
      <c r="P805">
        <f>tcofTTGPERCEO!N805 / P$2</f>
        <v>1.7548257708698922E-3</v>
      </c>
      <c r="Q805">
        <f>tcofTTGPERCEO!O805 / Q$2</f>
        <v>5.9488399762046404E-4</v>
      </c>
      <c r="R805">
        <f>tcofTTGPERCEO!P805 / R$2</f>
        <v>2.3603461841070024E-3</v>
      </c>
      <c r="S805">
        <f>tcofTTGPERCEO!Q805 / S$2</f>
        <v>1.4577259475218659E-3</v>
      </c>
      <c r="T805">
        <f>tcofTTGPERCEO!R805 / T$2</f>
        <v>2.2672064777327933E-3</v>
      </c>
      <c r="U805">
        <f>tcofTTGPERCEO!S805 / U$2</f>
        <v>1.6485328058028356E-3</v>
      </c>
      <c r="V805">
        <f>tcofTTGPERCEO!T805 / V$2</f>
        <v>3.9888312724371757E-4</v>
      </c>
      <c r="Y805">
        <f>tcofTTGPERCEO!W805 / Y$2</f>
        <v>2.013845185651353E-3</v>
      </c>
      <c r="Z805">
        <f>tcofTTGPERCEO!X805 / Z$2</f>
        <v>0</v>
      </c>
      <c r="AA805">
        <f>tcofTTGPERCEO!Y805 / AA$2</f>
        <v>1.1587485515643105E-3</v>
      </c>
    </row>
    <row r="806" spans="1:27" x14ac:dyDescent="0.25">
      <c r="A806" t="s">
        <v>574</v>
      </c>
      <c r="B806" t="s">
        <v>473</v>
      </c>
      <c r="C806" t="s">
        <v>231</v>
      </c>
      <c r="D806">
        <v>6</v>
      </c>
      <c r="E806">
        <v>2390</v>
      </c>
      <c r="F806" t="s">
        <v>240</v>
      </c>
      <c r="H806">
        <f t="shared" si="31"/>
        <v>8.5625575014908369E-3</v>
      </c>
      <c r="I806">
        <f t="shared" si="32"/>
        <v>5.5594842433252713E-3</v>
      </c>
      <c r="J806">
        <f>tcofTTGPERCEO!H806 / J$2</f>
        <v>0</v>
      </c>
      <c r="K806">
        <f>tcofTTGPERCEO!I806 / K$2</f>
        <v>0</v>
      </c>
      <c r="M806">
        <f>tcofTTGPERCEO!K806 / M$2</f>
        <v>2.567668770728576E-3</v>
      </c>
      <c r="N806">
        <f>tcofTTGPERCEO!L806 / N$2</f>
        <v>5.6807422836583981E-4</v>
      </c>
      <c r="O806">
        <f>tcofTTGPERCEO!M806 / O$2</f>
        <v>3.0215131737974376E-4</v>
      </c>
      <c r="P806">
        <f>tcofTTGPERCEO!N806 / P$2</f>
        <v>0</v>
      </c>
      <c r="Q806">
        <f>tcofTTGPERCEO!O806 / Q$2</f>
        <v>1.98294665873488E-4</v>
      </c>
      <c r="R806">
        <f>tcofTTGPERCEO!P806 / R$2</f>
        <v>7.8678206136900079E-4</v>
      </c>
      <c r="S806">
        <f>tcofTTGPERCEO!Q806 / S$2</f>
        <v>2.9154518950437317E-4</v>
      </c>
      <c r="T806">
        <f>tcofTTGPERCEO!R806 / T$2</f>
        <v>9.7165991902834013E-4</v>
      </c>
      <c r="U806">
        <f>tcofTTGPERCEO!S806 / U$2</f>
        <v>1.6485328058028355E-4</v>
      </c>
      <c r="V806">
        <f>tcofTTGPERCEO!T806 / V$2</f>
        <v>0</v>
      </c>
      <c r="Y806">
        <f>tcofTTGPERCEO!W806 / Y$2</f>
        <v>1.132787916928886E-3</v>
      </c>
      <c r="Z806">
        <f>tcofTTGPERCEO!X806 / Z$2</f>
        <v>4.1999160016799666E-4</v>
      </c>
      <c r="AA806">
        <f>tcofTTGPERCEO!Y806 / AA$2</f>
        <v>1.1587485515643105E-3</v>
      </c>
    </row>
    <row r="807" spans="1:27" x14ac:dyDescent="0.25">
      <c r="A807" t="s">
        <v>575</v>
      </c>
      <c r="B807" t="s">
        <v>473</v>
      </c>
      <c r="C807" t="s">
        <v>231</v>
      </c>
      <c r="D807">
        <v>14</v>
      </c>
      <c r="E807">
        <v>9048</v>
      </c>
      <c r="F807" t="s">
        <v>240</v>
      </c>
      <c r="H807">
        <f t="shared" si="31"/>
        <v>2.9681726439216773E-2</v>
      </c>
      <c r="I807">
        <f t="shared" si="32"/>
        <v>1.7930415862375374E-2</v>
      </c>
      <c r="J807">
        <f>tcofTTGPERCEO!H807 / J$2</f>
        <v>1.4025245441795231E-3</v>
      </c>
      <c r="K807">
        <f>tcofTTGPERCEO!I807 / K$2</f>
        <v>3.3990482664853839E-4</v>
      </c>
      <c r="M807">
        <f>tcofTTGPERCEO!K807 / M$2</f>
        <v>2.4606825719482189E-3</v>
      </c>
      <c r="N807">
        <f>tcofTTGPERCEO!L807 / N$2</f>
        <v>1.0414694186707063E-3</v>
      </c>
      <c r="O807">
        <f>tcofTTGPERCEO!M807 / O$2</f>
        <v>1.3596809282088471E-3</v>
      </c>
      <c r="P807">
        <f>tcofTTGPERCEO!N807 / P$2</f>
        <v>2.2562045625470041E-3</v>
      </c>
      <c r="Q807">
        <f>tcofTTGPERCEO!O807 / Q$2</f>
        <v>1.3880626611144161E-3</v>
      </c>
      <c r="R807">
        <f>tcofTTGPERCEO!P807 / R$2</f>
        <v>3.9339103068450039E-3</v>
      </c>
      <c r="S807">
        <f>tcofTTGPERCEO!Q807 / S$2</f>
        <v>4.6647230320699708E-3</v>
      </c>
      <c r="T807">
        <f>tcofTTGPERCEO!R807 / T$2</f>
        <v>2.4291497975708503E-3</v>
      </c>
      <c r="U807">
        <f>tcofTTGPERCEO!S807 / U$2</f>
        <v>1.3188262446422684E-3</v>
      </c>
      <c r="V807">
        <f>tcofTTGPERCEO!T807 / V$2</f>
        <v>0</v>
      </c>
      <c r="Y807">
        <f>tcofTTGPERCEO!W807 / Y$2</f>
        <v>1.5103838892385148E-3</v>
      </c>
      <c r="Z807">
        <f>tcofTTGPERCEO!X807 / Z$2</f>
        <v>2.0999580008399833E-3</v>
      </c>
      <c r="AA807">
        <f>tcofTTGPERCEO!Y807 / AA$2</f>
        <v>3.4762456546929316E-3</v>
      </c>
    </row>
    <row r="808" spans="1:27" x14ac:dyDescent="0.25">
      <c r="A808" t="s">
        <v>576</v>
      </c>
      <c r="B808" t="s">
        <v>473</v>
      </c>
      <c r="C808" t="s">
        <v>231</v>
      </c>
      <c r="D808">
        <v>0</v>
      </c>
      <c r="E808">
        <v>1739</v>
      </c>
      <c r="F808" t="s">
        <v>235</v>
      </c>
      <c r="H808">
        <f t="shared" si="31"/>
        <v>2.7046193379531267E-2</v>
      </c>
      <c r="I808">
        <f t="shared" si="32"/>
        <v>1.8894295003480784E-2</v>
      </c>
      <c r="J808">
        <f>tcofTTGPERCEO!H808 / J$2</f>
        <v>9.3501636278634881E-4</v>
      </c>
      <c r="K808">
        <f>tcofTTGPERCEO!I808 / K$2</f>
        <v>1.0197144799456153E-3</v>
      </c>
      <c r="M808">
        <f>tcofTTGPERCEO!K808 / M$2</f>
        <v>5.3493099390178669E-4</v>
      </c>
      <c r="N808">
        <f>tcofTTGPERCEO!L808 / N$2</f>
        <v>7.5743230448778638E-4</v>
      </c>
      <c r="O808">
        <f>tcofTTGPERCEO!M808 / O$2</f>
        <v>1.8582306018854243E-3</v>
      </c>
      <c r="P808">
        <f>tcofTTGPERCEO!N808 / P$2</f>
        <v>5.0137879167711204E-3</v>
      </c>
      <c r="Q808">
        <f>tcofTTGPERCEO!O808 / Q$2</f>
        <v>3.1727146539758081E-3</v>
      </c>
      <c r="R808">
        <f>tcofTTGPERCEO!P808 / R$2</f>
        <v>3.1471282454760031E-3</v>
      </c>
      <c r="S808">
        <f>tcofTTGPERCEO!Q808 / S$2</f>
        <v>2.6239067055393588E-3</v>
      </c>
      <c r="T808">
        <f>tcofTTGPERCEO!R808 / T$2</f>
        <v>9.7165991902834013E-4</v>
      </c>
      <c r="U808">
        <f>tcofTTGPERCEO!S808 / U$2</f>
        <v>1.483679525222552E-3</v>
      </c>
      <c r="V808">
        <f>tcofTTGPERCEO!T808 / V$2</f>
        <v>1.1966493817311527E-3</v>
      </c>
      <c r="Y808">
        <f>tcofTTGPERCEO!W808 / Y$2</f>
        <v>2.013845185651353E-3</v>
      </c>
      <c r="Z808">
        <f>tcofTTGPERCEO!X808 / Z$2</f>
        <v>0</v>
      </c>
      <c r="AA808">
        <f>tcofTTGPERCEO!Y808 / AA$2</f>
        <v>2.3174971031286211E-3</v>
      </c>
    </row>
    <row r="809" spans="1:27" x14ac:dyDescent="0.25">
      <c r="A809" t="s">
        <v>577</v>
      </c>
      <c r="B809" t="s">
        <v>473</v>
      </c>
      <c r="C809" t="s">
        <v>231</v>
      </c>
      <c r="D809">
        <v>0</v>
      </c>
      <c r="E809">
        <v>3164</v>
      </c>
      <c r="F809" t="s">
        <v>578</v>
      </c>
      <c r="H809">
        <f t="shared" si="31"/>
        <v>1.3591988825546545E-2</v>
      </c>
      <c r="I809">
        <f t="shared" si="32"/>
        <v>9.9421424055797739E-3</v>
      </c>
      <c r="J809">
        <f>tcofTTGPERCEO!H809 / J$2</f>
        <v>0</v>
      </c>
      <c r="K809">
        <f>tcofTTGPERCEO!I809 / K$2</f>
        <v>3.3990482664853839E-4</v>
      </c>
      <c r="M809">
        <f>tcofTTGPERCEO!K809 / M$2</f>
        <v>1.6047929817053601E-3</v>
      </c>
      <c r="N809">
        <f>tcofTTGPERCEO!L809 / N$2</f>
        <v>1.2308274947926529E-3</v>
      </c>
      <c r="O809">
        <f>tcofTTGPERCEO!M809 / O$2</f>
        <v>1.2388204012569494E-3</v>
      </c>
      <c r="P809">
        <f>tcofTTGPERCEO!N809 / P$2</f>
        <v>1.5041363750313362E-3</v>
      </c>
      <c r="Q809">
        <f>tcofTTGPERCEO!O809 / Q$2</f>
        <v>7.9317866349395201E-4</v>
      </c>
      <c r="R809">
        <f>tcofTTGPERCEO!P809 / R$2</f>
        <v>7.8678206136900079E-4</v>
      </c>
      <c r="S809">
        <f>tcofTTGPERCEO!Q809 / S$2</f>
        <v>8.7463556851311952E-4</v>
      </c>
      <c r="T809">
        <f>tcofTTGPERCEO!R809 / T$2</f>
        <v>1.6194331983805667E-3</v>
      </c>
      <c r="U809">
        <f>tcofTTGPERCEO!S809 / U$2</f>
        <v>8.2426640290141778E-4</v>
      </c>
      <c r="V809">
        <f>tcofTTGPERCEO!T809 / V$2</f>
        <v>3.9888312724371757E-4</v>
      </c>
      <c r="Y809">
        <f>tcofTTGPERCEO!W809 / Y$2</f>
        <v>3.7759597230962869E-4</v>
      </c>
      <c r="Z809">
        <f>tcofTTGPERCEO!X809 / Z$2</f>
        <v>8.3998320033599333E-4</v>
      </c>
      <c r="AA809">
        <f>tcofTTGPERCEO!Y809 / AA$2</f>
        <v>1.1587485515643105E-3</v>
      </c>
    </row>
    <row r="810" spans="1:27" x14ac:dyDescent="0.25">
      <c r="A810" t="s">
        <v>579</v>
      </c>
      <c r="B810" t="s">
        <v>473</v>
      </c>
      <c r="C810" t="s">
        <v>231</v>
      </c>
      <c r="D810">
        <v>14</v>
      </c>
      <c r="E810">
        <v>3105</v>
      </c>
      <c r="F810" t="s">
        <v>239</v>
      </c>
      <c r="H810">
        <f t="shared" si="31"/>
        <v>8.3701465104801063E-3</v>
      </c>
      <c r="I810">
        <f t="shared" si="32"/>
        <v>5.72338206969008E-3</v>
      </c>
      <c r="J810">
        <f>tcofTTGPERCEO!H810 / J$2</f>
        <v>9.3501636278634881E-4</v>
      </c>
      <c r="K810">
        <f>tcofTTGPERCEO!I810 / K$2</f>
        <v>3.3990482664853839E-4</v>
      </c>
      <c r="M810">
        <f>tcofTTGPERCEO!K810 / M$2</f>
        <v>4.2794479512142934E-4</v>
      </c>
      <c r="N810">
        <f>tcofTTGPERCEO!L810 / N$2</f>
        <v>4.7339519030486653E-4</v>
      </c>
      <c r="O810">
        <f>tcofTTGPERCEO!M810 / O$2</f>
        <v>6.6473289823543635E-4</v>
      </c>
      <c r="P810">
        <f>tcofTTGPERCEO!N810 / P$2</f>
        <v>7.5206818751566808E-4</v>
      </c>
      <c r="Q810">
        <f>tcofTTGPERCEO!O810 / Q$2</f>
        <v>1.98294665873488E-4</v>
      </c>
      <c r="R810">
        <f>tcofTTGPERCEO!P810 / R$2</f>
        <v>7.8678206136900079E-4</v>
      </c>
      <c r="S810">
        <f>tcofTTGPERCEO!Q810 / S$2</f>
        <v>2.9154518950437317E-4</v>
      </c>
      <c r="T810">
        <f>tcofTTGPERCEO!R810 / T$2</f>
        <v>4.8582995951417006E-4</v>
      </c>
      <c r="U810">
        <f>tcofTTGPERCEO!S810 / U$2</f>
        <v>6.594131223211342E-4</v>
      </c>
      <c r="V810">
        <f>tcofTTGPERCEO!T810 / V$2</f>
        <v>3.9888312724371757E-4</v>
      </c>
      <c r="Y810">
        <f>tcofTTGPERCEO!W810 / Y$2</f>
        <v>3.7759597230962869E-4</v>
      </c>
      <c r="Z810">
        <f>tcofTTGPERCEO!X810 / Z$2</f>
        <v>4.1999160016799666E-4</v>
      </c>
      <c r="AA810">
        <f>tcofTTGPERCEO!Y810 / AA$2</f>
        <v>1.1587485515643105E-3</v>
      </c>
    </row>
    <row r="811" spans="1:27" x14ac:dyDescent="0.25">
      <c r="A811" t="s">
        <v>580</v>
      </c>
      <c r="B811" t="s">
        <v>473</v>
      </c>
      <c r="C811" t="s">
        <v>231</v>
      </c>
      <c r="D811">
        <v>0</v>
      </c>
      <c r="E811">
        <v>4483</v>
      </c>
      <c r="F811" t="s">
        <v>233</v>
      </c>
      <c r="H811">
        <f t="shared" si="31"/>
        <v>1.8123363931701969E-2</v>
      </c>
      <c r="I811">
        <f t="shared" si="32"/>
        <v>1.3389058229454536E-2</v>
      </c>
      <c r="J811">
        <f>tcofTTGPERCEO!H811 / J$2</f>
        <v>2.8050490883590462E-3</v>
      </c>
      <c r="K811">
        <f>tcofTTGPERCEO!I811 / K$2</f>
        <v>3.3990482664853839E-4</v>
      </c>
      <c r="M811">
        <f>tcofTTGPERCEO!K811 / M$2</f>
        <v>3.1025997646303627E-3</v>
      </c>
      <c r="N811">
        <f>tcofTTGPERCEO!L811 / N$2</f>
        <v>6.627532664268131E-4</v>
      </c>
      <c r="O811">
        <f>tcofTTGPERCEO!M811 / O$2</f>
        <v>1.435218757553783E-3</v>
      </c>
      <c r="P811">
        <f>tcofTTGPERCEO!N811 / P$2</f>
        <v>1.002757583354224E-3</v>
      </c>
      <c r="Q811">
        <f>tcofTTGPERCEO!O811 / Q$2</f>
        <v>7.9317866349395201E-4</v>
      </c>
      <c r="R811">
        <f>tcofTTGPERCEO!P811 / R$2</f>
        <v>0</v>
      </c>
      <c r="S811">
        <f>tcofTTGPERCEO!Q811 / S$2</f>
        <v>1.1661807580174927E-3</v>
      </c>
      <c r="T811">
        <f>tcofTTGPERCEO!R811 / T$2</f>
        <v>2.7530364372469634E-3</v>
      </c>
      <c r="U811">
        <f>tcofTTGPERCEO!S811 / U$2</f>
        <v>4.9455984174085062E-4</v>
      </c>
      <c r="V811">
        <f>tcofTTGPERCEO!T811 / V$2</f>
        <v>7.9776625448743513E-4</v>
      </c>
      <c r="Y811">
        <f>tcofTTGPERCEO!W811 / Y$2</f>
        <v>1.5103838892385148E-3</v>
      </c>
      <c r="Z811">
        <f>tcofTTGPERCEO!X811 / Z$2</f>
        <v>1.25997480050399E-3</v>
      </c>
      <c r="AA811">
        <f>tcofTTGPERCEO!Y811 / AA$2</f>
        <v>0</v>
      </c>
    </row>
    <row r="812" spans="1:27" x14ac:dyDescent="0.25">
      <c r="A812" t="s">
        <v>581</v>
      </c>
      <c r="B812" t="s">
        <v>473</v>
      </c>
      <c r="C812" t="s">
        <v>231</v>
      </c>
      <c r="D812">
        <v>10</v>
      </c>
      <c r="E812">
        <v>3049</v>
      </c>
      <c r="F812" t="s">
        <v>234</v>
      </c>
      <c r="H812">
        <f t="shared" si="31"/>
        <v>9.3737880420491724E-3</v>
      </c>
      <c r="I812">
        <f t="shared" si="32"/>
        <v>5.7866138986310267E-3</v>
      </c>
      <c r="J812">
        <f>tcofTTGPERCEO!H812 / J$2</f>
        <v>4.675081813931744E-4</v>
      </c>
      <c r="K812">
        <f>tcofTTGPERCEO!I812 / K$2</f>
        <v>0</v>
      </c>
      <c r="M812">
        <f>tcofTTGPERCEO!K812 / M$2</f>
        <v>1.0698619878035734E-3</v>
      </c>
      <c r="N812">
        <f>tcofTTGPERCEO!L812 / N$2</f>
        <v>1.3255065328536262E-3</v>
      </c>
      <c r="O812">
        <f>tcofTTGPERCEO!M812 / O$2</f>
        <v>4.8344210780759005E-4</v>
      </c>
      <c r="P812">
        <f>tcofTTGPERCEO!N812 / P$2</f>
        <v>2.5068939583855601E-4</v>
      </c>
      <c r="Q812">
        <f>tcofTTGPERCEO!O812 / Q$2</f>
        <v>3.9658933174697601E-4</v>
      </c>
      <c r="R812">
        <f>tcofTTGPERCEO!P812 / R$2</f>
        <v>0</v>
      </c>
      <c r="S812">
        <f>tcofTTGPERCEO!Q812 / S$2</f>
        <v>2.9154518950437317E-3</v>
      </c>
      <c r="T812">
        <f>tcofTTGPERCEO!R812 / T$2</f>
        <v>1.1336032388663967E-3</v>
      </c>
      <c r="U812">
        <f>tcofTTGPERCEO!S812 / U$2</f>
        <v>6.594131223211342E-4</v>
      </c>
      <c r="V812">
        <f>tcofTTGPERCEO!T812 / V$2</f>
        <v>0</v>
      </c>
      <c r="Y812">
        <f>tcofTTGPERCEO!W812 / Y$2</f>
        <v>2.5173064820641913E-4</v>
      </c>
      <c r="Z812">
        <f>tcofTTGPERCEO!X812 / Z$2</f>
        <v>4.1999160016799666E-4</v>
      </c>
      <c r="AA812">
        <f>tcofTTGPERCEO!Y812 / AA$2</f>
        <v>0</v>
      </c>
    </row>
    <row r="813" spans="1:27" x14ac:dyDescent="0.25">
      <c r="A813" t="s">
        <v>582</v>
      </c>
      <c r="B813" t="s">
        <v>473</v>
      </c>
      <c r="C813" t="s">
        <v>231</v>
      </c>
      <c r="D813">
        <v>5</v>
      </c>
      <c r="E813">
        <v>3663</v>
      </c>
      <c r="F813" t="s">
        <v>234</v>
      </c>
      <c r="H813">
        <f t="shared" si="31"/>
        <v>4.6751486208400639E-2</v>
      </c>
      <c r="I813">
        <f t="shared" si="32"/>
        <v>3.158160452909882E-2</v>
      </c>
      <c r="J813">
        <f>tcofTTGPERCEO!H813 / J$2</f>
        <v>9.3501636278634881E-4</v>
      </c>
      <c r="K813">
        <f>tcofTTGPERCEO!I813 / K$2</f>
        <v>3.0591434398368456E-3</v>
      </c>
      <c r="M813">
        <f>tcofTTGPERCEO!K813 / M$2</f>
        <v>5.9912271317000103E-3</v>
      </c>
      <c r="N813">
        <f>tcofTTGPERCEO!L813 / N$2</f>
        <v>3.124408256012119E-3</v>
      </c>
      <c r="O813">
        <f>tcofTTGPERCEO!M813 / O$2</f>
        <v>2.8553299492385786E-3</v>
      </c>
      <c r="P813">
        <f>tcofTTGPERCEO!N813 / P$2</f>
        <v>2.7575833542241163E-3</v>
      </c>
      <c r="Q813">
        <f>tcofTTGPERCEO!O813 / Q$2</f>
        <v>2.181241324608368E-3</v>
      </c>
      <c r="R813">
        <f>tcofTTGPERCEO!P813 / R$2</f>
        <v>2.3603461841070024E-3</v>
      </c>
      <c r="S813">
        <f>tcofTTGPERCEO!Q813 / S$2</f>
        <v>3.4985422740524781E-3</v>
      </c>
      <c r="T813">
        <f>tcofTTGPERCEO!R813 / T$2</f>
        <v>5.0202429149797572E-3</v>
      </c>
      <c r="U813">
        <f>tcofTTGPERCEO!S813 / U$2</f>
        <v>3.2970656116056711E-3</v>
      </c>
      <c r="V813">
        <f>tcofTTGPERCEO!T813 / V$2</f>
        <v>1.5955325089748703E-3</v>
      </c>
      <c r="Y813">
        <f>tcofTTGPERCEO!W813 / Y$2</f>
        <v>1.762114537444934E-3</v>
      </c>
      <c r="Z813">
        <f>tcofTTGPERCEO!X813 / Z$2</f>
        <v>2.51994960100798E-3</v>
      </c>
      <c r="AA813">
        <f>tcofTTGPERCEO!Y813 / AA$2</f>
        <v>5.7937427578215531E-3</v>
      </c>
    </row>
    <row r="814" spans="1:27" x14ac:dyDescent="0.25">
      <c r="A814" t="s">
        <v>583</v>
      </c>
      <c r="B814" t="s">
        <v>473</v>
      </c>
      <c r="C814" t="s">
        <v>231</v>
      </c>
      <c r="D814">
        <v>2</v>
      </c>
      <c r="E814">
        <v>3671</v>
      </c>
      <c r="F814" t="s">
        <v>235</v>
      </c>
      <c r="H814">
        <f t="shared" si="31"/>
        <v>2.3960976634382913E-2</v>
      </c>
      <c r="I814">
        <f t="shared" si="32"/>
        <v>1.3314045666311185E-2</v>
      </c>
      <c r="J814">
        <f>tcofTTGPERCEO!H814 / J$2</f>
        <v>9.3501636278634881E-4</v>
      </c>
      <c r="K814">
        <f>tcofTTGPERCEO!I814 / K$2</f>
        <v>3.0591434398368456E-3</v>
      </c>
      <c r="M814">
        <f>tcofTTGPERCEO!K814 / M$2</f>
        <v>1.0698619878035734E-4</v>
      </c>
      <c r="N814">
        <f>tcofTTGPERCEO!L814 / N$2</f>
        <v>1.609543647036546E-3</v>
      </c>
      <c r="O814">
        <f>tcofTTGPERCEO!M814 / O$2</f>
        <v>1.2690355329949238E-3</v>
      </c>
      <c r="P814">
        <f>tcofTTGPERCEO!N814 / P$2</f>
        <v>2.5068939583855601E-4</v>
      </c>
      <c r="Q814">
        <f>tcofTTGPERCEO!O814 / Q$2</f>
        <v>1.586357326987904E-3</v>
      </c>
      <c r="R814">
        <f>tcofTTGPERCEO!P814 / R$2</f>
        <v>1.5735641227380016E-3</v>
      </c>
      <c r="S814">
        <f>tcofTTGPERCEO!Q814 / S$2</f>
        <v>7.871720116618075E-3</v>
      </c>
      <c r="T814">
        <f>tcofTTGPERCEO!R814 / T$2</f>
        <v>2.4291497975708503E-3</v>
      </c>
      <c r="U814">
        <f>tcofTTGPERCEO!S814 / U$2</f>
        <v>4.9455984174085062E-4</v>
      </c>
      <c r="V814">
        <f>tcofTTGPERCEO!T814 / V$2</f>
        <v>3.9888312724371757E-4</v>
      </c>
      <c r="Y814">
        <f>tcofTTGPERCEO!W814 / Y$2</f>
        <v>3.7759597230962869E-4</v>
      </c>
      <c r="Z814">
        <f>tcofTTGPERCEO!X814 / Z$2</f>
        <v>8.3998320033599333E-4</v>
      </c>
      <c r="AA814">
        <f>tcofTTGPERCEO!Y814 / AA$2</f>
        <v>1.1587485515643105E-3</v>
      </c>
    </row>
    <row r="815" spans="1:27" x14ac:dyDescent="0.25">
      <c r="A815" t="s">
        <v>584</v>
      </c>
      <c r="B815" t="s">
        <v>473</v>
      </c>
      <c r="C815" t="s">
        <v>231</v>
      </c>
      <c r="D815">
        <v>0</v>
      </c>
      <c r="E815">
        <v>2642</v>
      </c>
      <c r="F815" t="s">
        <v>480</v>
      </c>
      <c r="H815">
        <f t="shared" si="31"/>
        <v>1.1751097648985862E-2</v>
      </c>
      <c r="I815">
        <f t="shared" si="32"/>
        <v>8.8340751736255517E-3</v>
      </c>
      <c r="J815">
        <f>tcofTTGPERCEO!H815 / J$2</f>
        <v>1.4025245441795231E-3</v>
      </c>
      <c r="K815">
        <f>tcofTTGPERCEO!I815 / K$2</f>
        <v>3.3990482664853839E-4</v>
      </c>
      <c r="M815">
        <f>tcofTTGPERCEO!K815 / M$2</f>
        <v>1.6047929817053601E-3</v>
      </c>
      <c r="N815">
        <f>tcofTTGPERCEO!L815 / N$2</f>
        <v>1.4201855709145995E-3</v>
      </c>
      <c r="O815">
        <f>tcofTTGPERCEO!M815 / O$2</f>
        <v>8.9134638627024409E-4</v>
      </c>
      <c r="P815">
        <f>tcofTTGPERCEO!N815 / P$2</f>
        <v>2.5068939583855601E-4</v>
      </c>
      <c r="Q815">
        <f>tcofTTGPERCEO!O815 / Q$2</f>
        <v>7.9317866349395201E-4</v>
      </c>
      <c r="R815">
        <f>tcofTTGPERCEO!P815 / R$2</f>
        <v>0</v>
      </c>
      <c r="S815">
        <f>tcofTTGPERCEO!Q815 / S$2</f>
        <v>5.8309037900874635E-4</v>
      </c>
      <c r="T815">
        <f>tcofTTGPERCEO!R815 / T$2</f>
        <v>6.4777327935222671E-4</v>
      </c>
      <c r="U815">
        <f>tcofTTGPERCEO!S815 / U$2</f>
        <v>1.483679525222552E-3</v>
      </c>
      <c r="V815">
        <f>tcofTTGPERCEO!T815 / V$2</f>
        <v>0</v>
      </c>
      <c r="Y815">
        <f>tcofTTGPERCEO!W815 / Y$2</f>
        <v>7.5519194461925738E-4</v>
      </c>
      <c r="Z815">
        <f>tcofTTGPERCEO!X815 / Z$2</f>
        <v>4.1999160016799666E-4</v>
      </c>
      <c r="AA815">
        <f>tcofTTGPERCEO!Y815 / AA$2</f>
        <v>1.1587485515643105E-3</v>
      </c>
    </row>
    <row r="816" spans="1:27" x14ac:dyDescent="0.25">
      <c r="A816" t="s">
        <v>585</v>
      </c>
      <c r="B816" t="s">
        <v>473</v>
      </c>
      <c r="C816" t="s">
        <v>231</v>
      </c>
      <c r="D816">
        <v>0</v>
      </c>
      <c r="E816">
        <v>6312</v>
      </c>
      <c r="F816" t="s">
        <v>233</v>
      </c>
      <c r="H816">
        <f t="shared" si="31"/>
        <v>1.2479116234424567E-3</v>
      </c>
      <c r="I816">
        <f t="shared" si="32"/>
        <v>1.2479116234424567E-3</v>
      </c>
      <c r="J816">
        <f>tcofTTGPERCEO!H816 / J$2</f>
        <v>0</v>
      </c>
      <c r="K816">
        <f>tcofTTGPERCEO!I816 / K$2</f>
        <v>0</v>
      </c>
      <c r="M816">
        <f>tcofTTGPERCEO!K816 / M$2</f>
        <v>2.1397239756071467E-4</v>
      </c>
      <c r="N816">
        <f>tcofTTGPERCEO!L816 / N$2</f>
        <v>0</v>
      </c>
      <c r="O816">
        <f>tcofTTGPERCEO!M816 / O$2</f>
        <v>4.2301184433164127E-4</v>
      </c>
      <c r="P816">
        <f>tcofTTGPERCEO!N816 / P$2</f>
        <v>2.5068939583855601E-4</v>
      </c>
      <c r="Q816">
        <f>tcofTTGPERCEO!O816 / Q$2</f>
        <v>1.98294665873488E-4</v>
      </c>
      <c r="R816">
        <f>tcofTTGPERCEO!P816 / R$2</f>
        <v>0</v>
      </c>
      <c r="S816">
        <f>tcofTTGPERCEO!Q816 / S$2</f>
        <v>0</v>
      </c>
      <c r="T816">
        <f>tcofTTGPERCEO!R816 / T$2</f>
        <v>1.6194331983805668E-4</v>
      </c>
      <c r="U816">
        <f>tcofTTGPERCEO!S816 / U$2</f>
        <v>0</v>
      </c>
      <c r="V816">
        <f>tcofTTGPERCEO!T816 / V$2</f>
        <v>0</v>
      </c>
      <c r="Y816">
        <f>tcofTTGPERCEO!W816 / Y$2</f>
        <v>0</v>
      </c>
      <c r="Z816">
        <f>tcofTTGPERCEO!X816 / Z$2</f>
        <v>0</v>
      </c>
      <c r="AA816">
        <f>tcofTTGPERCEO!Y816 / AA$2</f>
        <v>0</v>
      </c>
    </row>
    <row r="817" spans="1:27" x14ac:dyDescent="0.25">
      <c r="A817" t="s">
        <v>586</v>
      </c>
      <c r="B817" t="s">
        <v>473</v>
      </c>
      <c r="C817" t="s">
        <v>231</v>
      </c>
      <c r="D817">
        <v>0</v>
      </c>
      <c r="E817">
        <v>2873</v>
      </c>
      <c r="F817" t="s">
        <v>233</v>
      </c>
      <c r="H817">
        <f t="shared" si="31"/>
        <v>4.2456751039239418E-2</v>
      </c>
      <c r="I817">
        <f t="shared" si="32"/>
        <v>2.7378214687081931E-2</v>
      </c>
      <c r="J817">
        <f>tcofTTGPERCEO!H817 / J$2</f>
        <v>2.8050490883590462E-3</v>
      </c>
      <c r="K817">
        <f>tcofTTGPERCEO!I817 / K$2</f>
        <v>0</v>
      </c>
      <c r="M817">
        <f>tcofTTGPERCEO!K817 / M$2</f>
        <v>5.3493099390178669E-4</v>
      </c>
      <c r="N817">
        <f>tcofTTGPERCEO!L817 / N$2</f>
        <v>4.8286309411096386E-3</v>
      </c>
      <c r="O817">
        <f>tcofTTGPERCEO!M817 / O$2</f>
        <v>1.6920473773265651E-3</v>
      </c>
      <c r="P817">
        <f>tcofTTGPERCEO!N817 / P$2</f>
        <v>2.0055151667084481E-3</v>
      </c>
      <c r="Q817">
        <f>tcofTTGPERCEO!O817 / Q$2</f>
        <v>2.9744199881023199E-3</v>
      </c>
      <c r="R817">
        <f>tcofTTGPERCEO!P817 / R$2</f>
        <v>4.7206923682140047E-3</v>
      </c>
      <c r="S817">
        <f>tcofTTGPERCEO!Q817 / S$2</f>
        <v>6.4139941690962102E-3</v>
      </c>
      <c r="T817">
        <f>tcofTTGPERCEO!R817 / T$2</f>
        <v>5.3441295546558703E-3</v>
      </c>
      <c r="U817">
        <f>tcofTTGPERCEO!S817 / U$2</f>
        <v>2.472799208704253E-3</v>
      </c>
      <c r="V817">
        <f>tcofTTGPERCEO!T817 / V$2</f>
        <v>2.3932987634623054E-3</v>
      </c>
      <c r="Y817">
        <f>tcofTTGPERCEO!W817 / Y$2</f>
        <v>1.6362492133417243E-3</v>
      </c>
      <c r="Z817">
        <f>tcofTTGPERCEO!X817 / Z$2</f>
        <v>0</v>
      </c>
      <c r="AA817">
        <f>tcofTTGPERCEO!Y817 / AA$2</f>
        <v>4.6349942062572421E-3</v>
      </c>
    </row>
    <row r="818" spans="1:27" x14ac:dyDescent="0.25">
      <c r="A818" t="s">
        <v>587</v>
      </c>
      <c r="B818" t="s">
        <v>473</v>
      </c>
      <c r="C818" t="s">
        <v>231</v>
      </c>
      <c r="D818">
        <v>34</v>
      </c>
      <c r="E818">
        <v>1958</v>
      </c>
      <c r="F818" t="s">
        <v>241</v>
      </c>
      <c r="H818">
        <f t="shared" si="31"/>
        <v>4.7797473368192192E-3</v>
      </c>
      <c r="I818">
        <f t="shared" si="32"/>
        <v>3.8164798989404301E-3</v>
      </c>
      <c r="J818">
        <f>tcofTTGPERCEO!H818 / J$2</f>
        <v>0</v>
      </c>
      <c r="K818">
        <f>tcofTTGPERCEO!I818 / K$2</f>
        <v>0</v>
      </c>
      <c r="M818">
        <f>tcofTTGPERCEO!K818 / M$2</f>
        <v>2.2467101743875039E-3</v>
      </c>
      <c r="N818">
        <f>tcofTTGPERCEO!L818 / N$2</f>
        <v>9.4679038060973297E-5</v>
      </c>
      <c r="O818">
        <f>tcofTTGPERCEO!M818 / O$2</f>
        <v>2.2661348803480785E-4</v>
      </c>
      <c r="P818">
        <f>tcofTTGPERCEO!N818 / P$2</f>
        <v>0</v>
      </c>
      <c r="Q818">
        <f>tcofTTGPERCEO!O818 / Q$2</f>
        <v>5.9488399762046404E-4</v>
      </c>
      <c r="R818">
        <f>tcofTTGPERCEO!P818 / R$2</f>
        <v>0</v>
      </c>
      <c r="S818">
        <f>tcofTTGPERCEO!Q818 / S$2</f>
        <v>2.9154518950437317E-4</v>
      </c>
      <c r="T818">
        <f>tcofTTGPERCEO!R818 / T$2</f>
        <v>3.2388663967611336E-4</v>
      </c>
      <c r="U818">
        <f>tcofTTGPERCEO!S818 / U$2</f>
        <v>3.297065611605671E-4</v>
      </c>
      <c r="V818">
        <f>tcofTTGPERCEO!T818 / V$2</f>
        <v>0</v>
      </c>
      <c r="Y818">
        <f>tcofTTGPERCEO!W818 / Y$2</f>
        <v>2.5173064820641913E-4</v>
      </c>
      <c r="Z818">
        <f>tcofTTGPERCEO!X818 / Z$2</f>
        <v>4.1999160016799666E-4</v>
      </c>
      <c r="AA818">
        <f>tcofTTGPERCEO!Y818 / AA$2</f>
        <v>0</v>
      </c>
    </row>
    <row r="819" spans="1:27" x14ac:dyDescent="0.25">
      <c r="A819" t="s">
        <v>588</v>
      </c>
      <c r="B819" t="s">
        <v>473</v>
      </c>
      <c r="C819" t="s">
        <v>231</v>
      </c>
      <c r="D819">
        <v>0</v>
      </c>
      <c r="E819">
        <v>1818</v>
      </c>
      <c r="F819" t="s">
        <v>242</v>
      </c>
      <c r="H819">
        <f t="shared" si="31"/>
        <v>3.9541471486321755E-2</v>
      </c>
      <c r="I819">
        <f t="shared" si="32"/>
        <v>2.1313109228655754E-2</v>
      </c>
      <c r="J819">
        <f>tcofTTGPERCEO!H819 / J$2</f>
        <v>3.2725572697522207E-3</v>
      </c>
      <c r="K819">
        <f>tcofTTGPERCEO!I819 / K$2</f>
        <v>2.0394289598912306E-3</v>
      </c>
      <c r="M819">
        <f>tcofTTGPERCEO!K819 / M$2</f>
        <v>2.567668770728576E-3</v>
      </c>
      <c r="N819">
        <f>tcofTTGPERCEO!L819 / N$2</f>
        <v>3.7871615224389322E-3</v>
      </c>
      <c r="O819">
        <f>tcofTTGPERCEO!M819 / O$2</f>
        <v>1.6165095479816292E-3</v>
      </c>
      <c r="P819">
        <f>tcofTTGPERCEO!N819 / P$2</f>
        <v>1.002757583354224E-3</v>
      </c>
      <c r="Q819">
        <f>tcofTTGPERCEO!O819 / Q$2</f>
        <v>9.914733293674401E-4</v>
      </c>
      <c r="R819">
        <f>tcofTTGPERCEO!P819 / R$2</f>
        <v>0</v>
      </c>
      <c r="S819">
        <f>tcofTTGPERCEO!Q819 / S$2</f>
        <v>7.5801749271137029E-3</v>
      </c>
      <c r="T819">
        <f>tcofTTGPERCEO!R819 / T$2</f>
        <v>3.562753036437247E-3</v>
      </c>
      <c r="U819">
        <f>tcofTTGPERCEO!S819 / U$2</f>
        <v>2.472799208704253E-3</v>
      </c>
      <c r="V819">
        <f>tcofTTGPERCEO!T819 / V$2</f>
        <v>2.3932987634623054E-3</v>
      </c>
      <c r="Y819">
        <f>tcofTTGPERCEO!W819 / Y$2</f>
        <v>1.6362492133417243E-3</v>
      </c>
      <c r="Z819">
        <f>tcofTTGPERCEO!X819 / Z$2</f>
        <v>5.4598908021839566E-3</v>
      </c>
      <c r="AA819">
        <f>tcofTTGPERCEO!Y819 / AA$2</f>
        <v>1.1587485515643105E-3</v>
      </c>
    </row>
    <row r="820" spans="1:27" x14ac:dyDescent="0.25">
      <c r="A820" t="s">
        <v>589</v>
      </c>
      <c r="B820" t="s">
        <v>473</v>
      </c>
      <c r="C820" t="s">
        <v>231</v>
      </c>
      <c r="D820">
        <v>0</v>
      </c>
      <c r="E820">
        <v>1827</v>
      </c>
      <c r="F820" t="s">
        <v>590</v>
      </c>
      <c r="H820">
        <f t="shared" si="31"/>
        <v>2.475406816605074E-2</v>
      </c>
      <c r="I820">
        <f t="shared" si="32"/>
        <v>1.8862514153720703E-2</v>
      </c>
      <c r="J820">
        <f>tcofTTGPERCEO!H820 / J$2</f>
        <v>2.3375409069658717E-3</v>
      </c>
      <c r="K820">
        <f>tcofTTGPERCEO!I820 / K$2</f>
        <v>1.3596193065941536E-3</v>
      </c>
      <c r="M820">
        <f>tcofTTGPERCEO!K820 / M$2</f>
        <v>1.283834385364288E-3</v>
      </c>
      <c r="N820">
        <f>tcofTTGPERCEO!L820 / N$2</f>
        <v>2.0829388373414127E-3</v>
      </c>
      <c r="O820">
        <f>tcofTTGPERCEO!M820 / O$2</f>
        <v>1.7373700749335266E-3</v>
      </c>
      <c r="P820">
        <f>tcofTTGPERCEO!N820 / P$2</f>
        <v>1.5041363750313362E-3</v>
      </c>
      <c r="Q820">
        <f>tcofTTGPERCEO!O820 / Q$2</f>
        <v>1.9829466587348802E-3</v>
      </c>
      <c r="R820">
        <f>tcofTTGPERCEO!P820 / R$2</f>
        <v>3.1471282454760031E-3</v>
      </c>
      <c r="S820">
        <f>tcofTTGPERCEO!Q820 / S$2</f>
        <v>1.1661807580174927E-3</v>
      </c>
      <c r="T820">
        <f>tcofTTGPERCEO!R820 / T$2</f>
        <v>1.9433198380566803E-3</v>
      </c>
      <c r="U820">
        <f>tcofTTGPERCEO!S820 / U$2</f>
        <v>1.483679525222552E-3</v>
      </c>
      <c r="V820">
        <f>tcofTTGPERCEO!T820 / V$2</f>
        <v>0</v>
      </c>
      <c r="Y820">
        <f>tcofTTGPERCEO!W820 / Y$2</f>
        <v>3.1466331025802393E-3</v>
      </c>
      <c r="Z820">
        <f>tcofTTGPERCEO!X820 / Z$2</f>
        <v>4.1999160016799666E-4</v>
      </c>
      <c r="AA820">
        <f>tcofTTGPERCEO!Y820 / AA$2</f>
        <v>1.1587485515643105E-3</v>
      </c>
    </row>
    <row r="821" spans="1:27" x14ac:dyDescent="0.25">
      <c r="A821" t="s">
        <v>591</v>
      </c>
      <c r="B821" t="s">
        <v>473</v>
      </c>
      <c r="C821" t="s">
        <v>231</v>
      </c>
      <c r="D821">
        <v>0</v>
      </c>
      <c r="E821">
        <v>1585</v>
      </c>
      <c r="F821" t="s">
        <v>232</v>
      </c>
      <c r="H821">
        <f t="shared" si="31"/>
        <v>2.5221935642929457E-2</v>
      </c>
      <c r="I821">
        <f t="shared" si="32"/>
        <v>1.461844288654641E-2</v>
      </c>
      <c r="J821">
        <f>tcofTTGPERCEO!H821 / J$2</f>
        <v>4.675081813931744E-4</v>
      </c>
      <c r="K821">
        <f>tcofTTGPERCEO!I821 / K$2</f>
        <v>2.7192386131883071E-3</v>
      </c>
      <c r="M821">
        <f>tcofTTGPERCEO!K821 / M$2</f>
        <v>9.6287578902321598E-4</v>
      </c>
      <c r="N821">
        <f>tcofTTGPERCEO!L821 / N$2</f>
        <v>2.2722969134633592E-3</v>
      </c>
      <c r="O821">
        <f>tcofTTGPERCEO!M821 / O$2</f>
        <v>2.084844089920232E-3</v>
      </c>
      <c r="P821">
        <f>tcofTTGPERCEO!N821 / P$2</f>
        <v>1.7548257708698922E-3</v>
      </c>
      <c r="Q821">
        <f>tcofTTGPERCEO!O821 / Q$2</f>
        <v>1.586357326987904E-3</v>
      </c>
      <c r="R821">
        <f>tcofTTGPERCEO!P821 / R$2</f>
        <v>0</v>
      </c>
      <c r="S821">
        <f>tcofTTGPERCEO!Q821 / S$2</f>
        <v>1.1661807580174927E-3</v>
      </c>
      <c r="T821">
        <f>tcofTTGPERCEO!R821 / T$2</f>
        <v>1.7813765182186235E-3</v>
      </c>
      <c r="U821">
        <f>tcofTTGPERCEO!S821 / U$2</f>
        <v>9.8911968348170125E-4</v>
      </c>
      <c r="V821">
        <f>tcofTTGPERCEO!T821 / V$2</f>
        <v>1.5955325089748703E-3</v>
      </c>
      <c r="Y821">
        <f>tcofTTGPERCEO!W821 / Y$2</f>
        <v>2.265575833857772E-3</v>
      </c>
      <c r="Z821">
        <f>tcofTTGPERCEO!X821 / Z$2</f>
        <v>2.0999580008399833E-3</v>
      </c>
      <c r="AA821">
        <f>tcofTTGPERCEO!Y821 / AA$2</f>
        <v>3.4762456546929316E-3</v>
      </c>
    </row>
    <row r="822" spans="1:27" x14ac:dyDescent="0.25">
      <c r="A822" t="s">
        <v>592</v>
      </c>
      <c r="B822" t="s">
        <v>473</v>
      </c>
      <c r="C822" t="s">
        <v>231</v>
      </c>
      <c r="D822">
        <v>2</v>
      </c>
      <c r="E822">
        <v>8287</v>
      </c>
      <c r="F822" t="s">
        <v>233</v>
      </c>
      <c r="H822">
        <f t="shared" si="31"/>
        <v>2.5133478478434571E-2</v>
      </c>
      <c r="I822">
        <f t="shared" si="32"/>
        <v>1.4131809273303882E-2</v>
      </c>
      <c r="J822">
        <f>tcofTTGPERCEO!H822 / J$2</f>
        <v>9.3501636278634881E-4</v>
      </c>
      <c r="K822">
        <f>tcofTTGPERCEO!I822 / K$2</f>
        <v>3.3990482664853841E-3</v>
      </c>
      <c r="M822">
        <f>tcofTTGPERCEO!K822 / M$2</f>
        <v>1.0698619878035734E-4</v>
      </c>
      <c r="N822">
        <f>tcofTTGPERCEO!L822 / N$2</f>
        <v>2.5563340276462793E-3</v>
      </c>
      <c r="O822">
        <f>tcofTTGPERCEO!M822 / O$2</f>
        <v>7.5537829344935945E-4</v>
      </c>
      <c r="P822">
        <f>tcofTTGPERCEO!N822 / P$2</f>
        <v>1.2534469791927801E-3</v>
      </c>
      <c r="Q822">
        <f>tcofTTGPERCEO!O822 / Q$2</f>
        <v>7.9317866349395201E-4</v>
      </c>
      <c r="R822">
        <f>tcofTTGPERCEO!P822 / R$2</f>
        <v>1.5735641227380016E-3</v>
      </c>
      <c r="S822">
        <f>tcofTTGPERCEO!Q822 / S$2</f>
        <v>1.020408163265306E-2</v>
      </c>
      <c r="T822">
        <f>tcofTTGPERCEO!R822 / T$2</f>
        <v>2.4291497975708503E-3</v>
      </c>
      <c r="U822">
        <f>tcofTTGPERCEO!S822 / U$2</f>
        <v>3.297065611605671E-4</v>
      </c>
      <c r="V822">
        <f>tcofTTGPERCEO!T822 / V$2</f>
        <v>0</v>
      </c>
      <c r="Y822">
        <f>tcofTTGPERCEO!W822 / Y$2</f>
        <v>3.7759597230962869E-4</v>
      </c>
      <c r="Z822">
        <f>tcofTTGPERCEO!X822 / Z$2</f>
        <v>4.1999160016799666E-4</v>
      </c>
      <c r="AA822">
        <f>tcofTTGPERCEO!Y822 / AA$2</f>
        <v>0</v>
      </c>
    </row>
    <row r="823" spans="1:27" x14ac:dyDescent="0.25">
      <c r="A823" t="s">
        <v>593</v>
      </c>
      <c r="B823" t="s">
        <v>473</v>
      </c>
      <c r="C823" t="s">
        <v>231</v>
      </c>
      <c r="D823">
        <v>0</v>
      </c>
      <c r="E823">
        <v>2322</v>
      </c>
      <c r="F823" t="s">
        <v>480</v>
      </c>
      <c r="H823">
        <f t="shared" si="31"/>
        <v>5.8277729570734356E-2</v>
      </c>
      <c r="I823">
        <f t="shared" si="32"/>
        <v>3.7200106864905866E-2</v>
      </c>
      <c r="J823">
        <f>tcofTTGPERCEO!H823 / J$2</f>
        <v>4.675081813931744E-4</v>
      </c>
      <c r="K823">
        <f>tcofTTGPERCEO!I823 / K$2</f>
        <v>2.0394289598912306E-3</v>
      </c>
      <c r="M823">
        <f>tcofTTGPERCEO!K823 / M$2</f>
        <v>2.6746549695089335E-3</v>
      </c>
      <c r="N823">
        <f>tcofTTGPERCEO!L823 / N$2</f>
        <v>4.6392728649876916E-3</v>
      </c>
      <c r="O823">
        <f>tcofTTGPERCEO!M823 / O$2</f>
        <v>4.5473773265651439E-3</v>
      </c>
      <c r="P823">
        <f>tcofTTGPERCEO!N823 / P$2</f>
        <v>4.0110303334168962E-3</v>
      </c>
      <c r="Q823">
        <f>tcofTTGPERCEO!O823 / Q$2</f>
        <v>4.3624826492167359E-3</v>
      </c>
      <c r="R823">
        <f>tcofTTGPERCEO!P823 / R$2</f>
        <v>6.2942564909520063E-3</v>
      </c>
      <c r="S823">
        <f>tcofTTGPERCEO!Q823 / S$2</f>
        <v>5.5393586005830905E-3</v>
      </c>
      <c r="T823">
        <f>tcofTTGPERCEO!R823 / T$2</f>
        <v>4.3724696356275301E-3</v>
      </c>
      <c r="U823">
        <f>tcofTTGPERCEO!S823 / U$2</f>
        <v>3.7916254533465216E-3</v>
      </c>
      <c r="V823">
        <f>tcofTTGPERCEO!T823 / V$2</f>
        <v>1.994415636218588E-3</v>
      </c>
      <c r="Y823">
        <f>tcofTTGPERCEO!W823 / Y$2</f>
        <v>2.3914411579609818E-3</v>
      </c>
      <c r="Z823">
        <f>tcofTTGPERCEO!X823 / Z$2</f>
        <v>4.1999160016799666E-3</v>
      </c>
      <c r="AA823">
        <f>tcofTTGPERCEO!Y823 / AA$2</f>
        <v>6.9524913093858632E-3</v>
      </c>
    </row>
    <row r="824" spans="1:27" x14ac:dyDescent="0.25">
      <c r="A824" t="s">
        <v>594</v>
      </c>
      <c r="B824" t="s">
        <v>473</v>
      </c>
      <c r="C824" t="s">
        <v>231</v>
      </c>
      <c r="D824">
        <v>6</v>
      </c>
      <c r="E824">
        <v>4353</v>
      </c>
      <c r="F824" t="s">
        <v>233</v>
      </c>
      <c r="H824">
        <f t="shared" si="31"/>
        <v>8.0630120094493784E-3</v>
      </c>
      <c r="I824">
        <f t="shared" si="32"/>
        <v>5.6726516965671069E-3</v>
      </c>
      <c r="J824">
        <f>tcofTTGPERCEO!H824 / J$2</f>
        <v>0</v>
      </c>
      <c r="K824">
        <f>tcofTTGPERCEO!I824 / K$2</f>
        <v>3.3990482664853839E-4</v>
      </c>
      <c r="M824">
        <f>tcofTTGPERCEO!K824 / M$2</f>
        <v>7.4890339146250129E-4</v>
      </c>
      <c r="N824">
        <f>tcofTTGPERCEO!L824 / N$2</f>
        <v>1.2308274947926529E-3</v>
      </c>
      <c r="O824">
        <f>tcofTTGPERCEO!M824 / O$2</f>
        <v>7.4027072758037226E-4</v>
      </c>
      <c r="P824">
        <f>tcofTTGPERCEO!N824 / P$2</f>
        <v>2.5068939583855601E-4</v>
      </c>
      <c r="Q824">
        <f>tcofTTGPERCEO!O824 / Q$2</f>
        <v>5.9488399762046404E-4</v>
      </c>
      <c r="R824">
        <f>tcofTTGPERCEO!P824 / R$2</f>
        <v>7.8678206136900079E-4</v>
      </c>
      <c r="S824">
        <f>tcofTTGPERCEO!Q824 / S$2</f>
        <v>2.9154518950437317E-4</v>
      </c>
      <c r="T824">
        <f>tcofTTGPERCEO!R824 / T$2</f>
        <v>4.8582995951417006E-4</v>
      </c>
      <c r="U824">
        <f>tcofTTGPERCEO!S824 / U$2</f>
        <v>4.9455984174085062E-4</v>
      </c>
      <c r="V824">
        <f>tcofTTGPERCEO!T824 / V$2</f>
        <v>7.9776625448743513E-4</v>
      </c>
      <c r="Y824">
        <f>tcofTTGPERCEO!W824 / Y$2</f>
        <v>8.81057268722467E-4</v>
      </c>
      <c r="Z824">
        <f>tcofTTGPERCEO!X824 / Z$2</f>
        <v>4.1999160016799666E-4</v>
      </c>
      <c r="AA824">
        <f>tcofTTGPERCEO!Y824 / AA$2</f>
        <v>0</v>
      </c>
    </row>
    <row r="825" spans="1:27" x14ac:dyDescent="0.25">
      <c r="A825" t="s">
        <v>595</v>
      </c>
      <c r="B825" t="s">
        <v>473</v>
      </c>
      <c r="C825" t="s">
        <v>231</v>
      </c>
      <c r="D825">
        <v>0</v>
      </c>
      <c r="E825">
        <v>1023</v>
      </c>
      <c r="F825" t="s">
        <v>235</v>
      </c>
      <c r="H825">
        <f t="shared" si="31"/>
        <v>5.3338544857668684E-3</v>
      </c>
      <c r="I825">
        <f t="shared" si="32"/>
        <v>4.2049071824869161E-3</v>
      </c>
      <c r="J825">
        <f>tcofTTGPERCEO!H825 / J$2</f>
        <v>0</v>
      </c>
      <c r="K825">
        <f>tcofTTGPERCEO!I825 / K$2</f>
        <v>3.3990482664853839E-4</v>
      </c>
      <c r="M825">
        <f>tcofTTGPERCEO!K825 / M$2</f>
        <v>2.1397239756071467E-4</v>
      </c>
      <c r="N825">
        <f>tcofTTGPERCEO!L825 / N$2</f>
        <v>5.6807422836583981E-4</v>
      </c>
      <c r="O825">
        <f>tcofTTGPERCEO!M825 / O$2</f>
        <v>2.2661348803480785E-4</v>
      </c>
      <c r="P825">
        <f>tcofTTGPERCEO!N825 / P$2</f>
        <v>1.2534469791927801E-3</v>
      </c>
      <c r="Q825">
        <f>tcofTTGPERCEO!O825 / Q$2</f>
        <v>7.9317866349395201E-4</v>
      </c>
      <c r="R825">
        <f>tcofTTGPERCEO!P825 / R$2</f>
        <v>0</v>
      </c>
      <c r="S825">
        <f>tcofTTGPERCEO!Q825 / S$2</f>
        <v>5.8309037900874635E-4</v>
      </c>
      <c r="T825">
        <f>tcofTTGPERCEO!R825 / T$2</f>
        <v>8.0971659919028337E-4</v>
      </c>
      <c r="U825">
        <f>tcofTTGPERCEO!S825 / U$2</f>
        <v>0</v>
      </c>
      <c r="V825">
        <f>tcofTTGPERCEO!T825 / V$2</f>
        <v>0</v>
      </c>
      <c r="Y825">
        <f>tcofTTGPERCEO!W825 / Y$2</f>
        <v>1.2586532410320956E-4</v>
      </c>
      <c r="Z825">
        <f>tcofTTGPERCEO!X825 / Z$2</f>
        <v>4.1999160016799666E-4</v>
      </c>
      <c r="AA825">
        <f>tcofTTGPERCEO!Y825 / AA$2</f>
        <v>0</v>
      </c>
    </row>
    <row r="826" spans="1:27" x14ac:dyDescent="0.25">
      <c r="A826" t="s">
        <v>596</v>
      </c>
      <c r="B826" t="s">
        <v>473</v>
      </c>
      <c r="C826" t="s">
        <v>231</v>
      </c>
      <c r="D826">
        <v>0</v>
      </c>
      <c r="E826">
        <v>2606</v>
      </c>
      <c r="F826" t="s">
        <v>242</v>
      </c>
      <c r="H826">
        <f t="shared" si="31"/>
        <v>0.13814046882602429</v>
      </c>
      <c r="I826">
        <f t="shared" si="32"/>
        <v>8.5578749232581547E-2</v>
      </c>
      <c r="J826">
        <f>tcofTTGPERCEO!H826 / J$2</f>
        <v>1.0285179990649837E-2</v>
      </c>
      <c r="K826">
        <f>tcofTTGPERCEO!I826 / K$2</f>
        <v>2.379333786539769E-3</v>
      </c>
      <c r="M826">
        <f>tcofTTGPERCEO!K826 / M$2</f>
        <v>1.0698619878035734E-2</v>
      </c>
      <c r="N826">
        <f>tcofTTGPERCEO!L826 / N$2</f>
        <v>7.2902859306949444E-3</v>
      </c>
      <c r="O826">
        <f>tcofTTGPERCEO!M826 / O$2</f>
        <v>7.4480299734106838E-3</v>
      </c>
      <c r="P826">
        <f>tcofTTGPERCEO!N826 / P$2</f>
        <v>4.5124091250940083E-3</v>
      </c>
      <c r="Q826">
        <f>tcofTTGPERCEO!O826 / Q$2</f>
        <v>1.6855046599246481E-2</v>
      </c>
      <c r="R826">
        <f>tcofTTGPERCEO!P826 / R$2</f>
        <v>2.3603461841070024E-3</v>
      </c>
      <c r="S826">
        <f>tcofTTGPERCEO!Q826 / S$2</f>
        <v>1.8075801749271137E-2</v>
      </c>
      <c r="T826">
        <f>tcofTTGPERCEO!R826 / T$2</f>
        <v>8.5829959514170037E-3</v>
      </c>
      <c r="U826">
        <f>tcofTTGPERCEO!S826 / U$2</f>
        <v>1.5166501813386087E-2</v>
      </c>
      <c r="V826">
        <f>tcofTTGPERCEO!T826 / V$2</f>
        <v>4.7865975269246108E-3</v>
      </c>
      <c r="Y826">
        <f>tcofTTGPERCEO!W826 / Y$2</f>
        <v>4.6570169918187538E-3</v>
      </c>
      <c r="Z826">
        <f>tcofTTGPERCEO!X826 / Z$2</f>
        <v>8.81982360352793E-3</v>
      </c>
      <c r="AA826">
        <f>tcofTTGPERCEO!Y826 / AA$2</f>
        <v>1.6222479721900347E-2</v>
      </c>
    </row>
    <row r="827" spans="1:27" x14ac:dyDescent="0.25">
      <c r="A827" t="s">
        <v>597</v>
      </c>
      <c r="B827" t="s">
        <v>473</v>
      </c>
      <c r="C827" t="s">
        <v>231</v>
      </c>
      <c r="D827">
        <v>15</v>
      </c>
      <c r="E827">
        <v>5461</v>
      </c>
      <c r="F827" t="s">
        <v>235</v>
      </c>
      <c r="H827">
        <f t="shared" si="31"/>
        <v>2.6423619252842381E-2</v>
      </c>
      <c r="I827">
        <f t="shared" si="32"/>
        <v>1.814613769293822E-2</v>
      </c>
      <c r="J827">
        <f>tcofTTGPERCEO!H827 / J$2</f>
        <v>4.675081813931744E-4</v>
      </c>
      <c r="K827">
        <f>tcofTTGPERCEO!I827 / K$2</f>
        <v>3.3990482664853839E-4</v>
      </c>
      <c r="M827">
        <f>tcofTTGPERCEO!K827 / M$2</f>
        <v>1.1768481865839307E-3</v>
      </c>
      <c r="N827">
        <f>tcofTTGPERCEO!L827 / N$2</f>
        <v>3.0297292179511455E-3</v>
      </c>
      <c r="O827">
        <f>tcofTTGPERCEO!M827 / O$2</f>
        <v>2.7193618564176941E-3</v>
      </c>
      <c r="P827">
        <f>tcofTTGPERCEO!N827 / P$2</f>
        <v>1.002757583354224E-3</v>
      </c>
      <c r="Q827">
        <f>tcofTTGPERCEO!O827 / Q$2</f>
        <v>2.3795359904818562E-3</v>
      </c>
      <c r="R827">
        <f>tcofTTGPERCEO!P827 / R$2</f>
        <v>0</v>
      </c>
      <c r="S827">
        <f>tcofTTGPERCEO!Q827 / S$2</f>
        <v>1.749271137026239E-3</v>
      </c>
      <c r="T827">
        <f>tcofTTGPERCEO!R827 / T$2</f>
        <v>3.2388663967611335E-3</v>
      </c>
      <c r="U827">
        <f>tcofTTGPERCEO!S827 / U$2</f>
        <v>3.7916254533465216E-3</v>
      </c>
      <c r="V827">
        <f>tcofTTGPERCEO!T827 / V$2</f>
        <v>1.994415636218588E-3</v>
      </c>
      <c r="Y827">
        <f>tcofTTGPERCEO!W827 / Y$2</f>
        <v>2.013845185651353E-3</v>
      </c>
      <c r="Z827">
        <f>tcofTTGPERCEO!X827 / Z$2</f>
        <v>2.51994960100798E-3</v>
      </c>
      <c r="AA827">
        <f>tcofTTGPERCEO!Y827 / AA$2</f>
        <v>0</v>
      </c>
    </row>
    <row r="828" spans="1:27" x14ac:dyDescent="0.25">
      <c r="A828" t="s">
        <v>598</v>
      </c>
      <c r="B828" t="s">
        <v>473</v>
      </c>
      <c r="C828" t="s">
        <v>231</v>
      </c>
      <c r="D828">
        <v>27</v>
      </c>
      <c r="E828">
        <v>10993</v>
      </c>
      <c r="F828" t="s">
        <v>235</v>
      </c>
      <c r="H828">
        <f t="shared" si="31"/>
        <v>1.926323361872357E-2</v>
      </c>
      <c r="I828">
        <f t="shared" si="32"/>
        <v>1.4926489484247962E-2</v>
      </c>
      <c r="J828">
        <f>tcofTTGPERCEO!H828 / J$2</f>
        <v>1.4025245441795231E-3</v>
      </c>
      <c r="K828">
        <f>tcofTTGPERCEO!I828 / K$2</f>
        <v>3.3990482664853841E-3</v>
      </c>
      <c r="M828">
        <f>tcofTTGPERCEO!K828 / M$2</f>
        <v>2.4606825719482189E-3</v>
      </c>
      <c r="N828">
        <f>tcofTTGPERCEO!L828 / N$2</f>
        <v>1.5148646089755728E-3</v>
      </c>
      <c r="O828">
        <f>tcofTTGPERCEO!M828 / O$2</f>
        <v>1.3898960599468214E-3</v>
      </c>
      <c r="P828">
        <f>tcofTTGPERCEO!N828 / P$2</f>
        <v>2.0055151667084481E-3</v>
      </c>
      <c r="Q828">
        <f>tcofTTGPERCEO!O828 / Q$2</f>
        <v>7.9317866349395201E-4</v>
      </c>
      <c r="R828">
        <f>tcofTTGPERCEO!P828 / R$2</f>
        <v>0</v>
      </c>
      <c r="S828">
        <f>tcofTTGPERCEO!Q828 / S$2</f>
        <v>1.1661807580174927E-3</v>
      </c>
      <c r="T828">
        <f>tcofTTGPERCEO!R828 / T$2</f>
        <v>9.7165991902834013E-4</v>
      </c>
      <c r="U828">
        <f>tcofTTGPERCEO!S828 / U$2</f>
        <v>9.8911968348170125E-4</v>
      </c>
      <c r="V828">
        <f>tcofTTGPERCEO!T828 / V$2</f>
        <v>3.9888312724371757E-4</v>
      </c>
      <c r="Y828">
        <f>tcofTTGPERCEO!W828 / Y$2</f>
        <v>2.5173064820641913E-4</v>
      </c>
      <c r="Z828">
        <f>tcofTTGPERCEO!X828 / Z$2</f>
        <v>2.51994960100798E-3</v>
      </c>
      <c r="AA828">
        <f>tcofTTGPERCEO!Y828 / AA$2</f>
        <v>0</v>
      </c>
    </row>
    <row r="829" spans="1:27" x14ac:dyDescent="0.25">
      <c r="A829" t="s">
        <v>599</v>
      </c>
      <c r="B829" t="s">
        <v>473</v>
      </c>
      <c r="C829" t="s">
        <v>231</v>
      </c>
      <c r="D829">
        <v>0</v>
      </c>
      <c r="E829">
        <v>2426</v>
      </c>
      <c r="F829" t="s">
        <v>600</v>
      </c>
      <c r="H829">
        <f t="shared" si="31"/>
        <v>0.19236492363213162</v>
      </c>
      <c r="I829">
        <f t="shared" si="32"/>
        <v>0.12536466983364675</v>
      </c>
      <c r="J829">
        <f>tcofTTGPERCEO!H829 / J$2</f>
        <v>5.6100981767180924E-3</v>
      </c>
      <c r="K829">
        <f>tcofTTGPERCEO!I829 / K$2</f>
        <v>2.379333786539769E-3</v>
      </c>
      <c r="M829">
        <f>tcofTTGPERCEO!K829 / M$2</f>
        <v>5.0283513426767944E-3</v>
      </c>
      <c r="N829">
        <f>tcofTTGPERCEO!L829 / N$2</f>
        <v>1.4391213785267941E-2</v>
      </c>
      <c r="O829">
        <f>tcofTTGPERCEO!M829 / O$2</f>
        <v>1.0862339859801789E-2</v>
      </c>
      <c r="P829">
        <f>tcofTTGPERCEO!N829 / P$2</f>
        <v>1.2785159187766357E-2</v>
      </c>
      <c r="Q829">
        <f>tcofTTGPERCEO!O829 / Q$2</f>
        <v>1.9036287923854849E-2</v>
      </c>
      <c r="R829">
        <f>tcofTTGPERCEO!P829 / R$2</f>
        <v>1.7309205350118019E-2</v>
      </c>
      <c r="S829">
        <f>tcofTTGPERCEO!Q829 / S$2</f>
        <v>1.3994169096209912E-2</v>
      </c>
      <c r="T829">
        <f>tcofTTGPERCEO!R829 / T$2</f>
        <v>2.4939271255060728E-2</v>
      </c>
      <c r="U829">
        <f>tcofTTGPERCEO!S829 / U$2</f>
        <v>1.30234091658424E-2</v>
      </c>
      <c r="V829">
        <f>tcofTTGPERCEO!T829 / V$2</f>
        <v>7.1798962903869166E-3</v>
      </c>
      <c r="Y829">
        <f>tcofTTGPERCEO!W829 / Y$2</f>
        <v>1.0572687224669603E-2</v>
      </c>
      <c r="Z829">
        <f>tcofTTGPERCEO!X829 / Z$2</f>
        <v>1.0919781604367913E-2</v>
      </c>
      <c r="AA829">
        <f>tcofTTGPERCEO!Y829 / AA$2</f>
        <v>2.4333719582850522E-2</v>
      </c>
    </row>
    <row r="830" spans="1:27" x14ac:dyDescent="0.25">
      <c r="A830" t="s">
        <v>601</v>
      </c>
      <c r="B830" t="s">
        <v>473</v>
      </c>
      <c r="C830" t="s">
        <v>231</v>
      </c>
      <c r="D830">
        <v>12</v>
      </c>
      <c r="E830">
        <v>10841</v>
      </c>
      <c r="F830" t="s">
        <v>502</v>
      </c>
      <c r="H830">
        <f t="shared" si="31"/>
        <v>1.9448101496192648E-2</v>
      </c>
      <c r="I830">
        <f t="shared" si="32"/>
        <v>1.253392657025979E-2</v>
      </c>
      <c r="J830">
        <f>tcofTTGPERCEO!H830 / J$2</f>
        <v>1.4025245441795231E-3</v>
      </c>
      <c r="K830">
        <f>tcofTTGPERCEO!I830 / K$2</f>
        <v>2.0394289598912306E-3</v>
      </c>
      <c r="M830">
        <f>tcofTTGPERCEO!K830 / M$2</f>
        <v>2.2467101743875039E-3</v>
      </c>
      <c r="N830">
        <f>tcofTTGPERCEO!L830 / N$2</f>
        <v>8.5211134254875966E-4</v>
      </c>
      <c r="O830">
        <f>tcofTTGPERCEO!M830 / O$2</f>
        <v>1.0575296108291032E-3</v>
      </c>
      <c r="P830">
        <f>tcofTTGPERCEO!N830 / P$2</f>
        <v>5.0137879167711202E-4</v>
      </c>
      <c r="Q830">
        <f>tcofTTGPERCEO!O830 / Q$2</f>
        <v>2.181241324608368E-3</v>
      </c>
      <c r="R830">
        <f>tcofTTGPERCEO!P830 / R$2</f>
        <v>7.8678206136900079E-4</v>
      </c>
      <c r="S830">
        <f>tcofTTGPERCEO!Q830 / S$2</f>
        <v>2.6239067055393588E-3</v>
      </c>
      <c r="T830">
        <f>tcofTTGPERCEO!R830 / T$2</f>
        <v>9.7165991902834013E-4</v>
      </c>
      <c r="U830">
        <f>tcofTTGPERCEO!S830 / U$2</f>
        <v>4.9455984174085062E-4</v>
      </c>
      <c r="V830">
        <f>tcofTTGPERCEO!T830 / V$2</f>
        <v>0</v>
      </c>
      <c r="Y830">
        <f>tcofTTGPERCEO!W830 / Y$2</f>
        <v>1.132787916928886E-3</v>
      </c>
      <c r="Z830">
        <f>tcofTTGPERCEO!X830 / Z$2</f>
        <v>8.3998320033599333E-4</v>
      </c>
      <c r="AA830">
        <f>tcofTTGPERCEO!Y830 / AA$2</f>
        <v>2.3174971031286211E-3</v>
      </c>
    </row>
    <row r="831" spans="1:27" x14ac:dyDescent="0.25">
      <c r="A831" t="s">
        <v>602</v>
      </c>
      <c r="B831" t="s">
        <v>473</v>
      </c>
      <c r="C831" t="s">
        <v>231</v>
      </c>
      <c r="D831">
        <v>2</v>
      </c>
      <c r="E831">
        <v>3914</v>
      </c>
      <c r="F831" t="s">
        <v>234</v>
      </c>
      <c r="H831">
        <f t="shared" si="31"/>
        <v>2.3795804802573282E-2</v>
      </c>
      <c r="I831">
        <f t="shared" si="32"/>
        <v>1.639687360678288E-2</v>
      </c>
      <c r="J831">
        <f>tcofTTGPERCEO!H831 / J$2</f>
        <v>4.675081813931744E-4</v>
      </c>
      <c r="K831">
        <f>tcofTTGPERCEO!I831 / K$2</f>
        <v>0</v>
      </c>
      <c r="M831">
        <f>tcofTTGPERCEO!K831 / M$2</f>
        <v>3.2095859634107202E-3</v>
      </c>
      <c r="N831">
        <f>tcofTTGPERCEO!L831 / N$2</f>
        <v>3.7871615224389319E-4</v>
      </c>
      <c r="O831">
        <f>tcofTTGPERCEO!M831 / O$2</f>
        <v>1.5258641527677061E-3</v>
      </c>
      <c r="P831">
        <f>tcofTTGPERCEO!N831 / P$2</f>
        <v>4.2617197292554527E-3</v>
      </c>
      <c r="Q831">
        <f>tcofTTGPERCEO!O831 / Q$2</f>
        <v>1.3880626611144161E-3</v>
      </c>
      <c r="R831">
        <f>tcofTTGPERCEO!P831 / R$2</f>
        <v>1.5735641227380016E-3</v>
      </c>
      <c r="S831">
        <f>tcofTTGPERCEO!Q831 / S$2</f>
        <v>8.7463556851311952E-4</v>
      </c>
      <c r="T831">
        <f>tcofTTGPERCEO!R831 / T$2</f>
        <v>1.9433198380566803E-3</v>
      </c>
      <c r="U831">
        <f>tcofTTGPERCEO!S831 / U$2</f>
        <v>1.6485328058028356E-3</v>
      </c>
      <c r="V831">
        <f>tcofTTGPERCEO!T831 / V$2</f>
        <v>0</v>
      </c>
      <c r="Y831">
        <f>tcofTTGPERCEO!W831 / Y$2</f>
        <v>6.2932662051604787E-4</v>
      </c>
      <c r="Z831">
        <f>tcofTTGPERCEO!X831 / Z$2</f>
        <v>1.25997480050399E-3</v>
      </c>
      <c r="AA831">
        <f>tcofTTGPERCEO!Y831 / AA$2</f>
        <v>4.6349942062572421E-3</v>
      </c>
    </row>
    <row r="832" spans="1:27" x14ac:dyDescent="0.25">
      <c r="A832" t="s">
        <v>603</v>
      </c>
      <c r="B832" t="s">
        <v>473</v>
      </c>
      <c r="C832" t="s">
        <v>231</v>
      </c>
      <c r="D832">
        <v>5</v>
      </c>
      <c r="E832">
        <v>2070</v>
      </c>
      <c r="F832" t="s">
        <v>241</v>
      </c>
      <c r="H832">
        <f t="shared" si="31"/>
        <v>2.9753730101374407E-3</v>
      </c>
      <c r="I832">
        <f t="shared" si="32"/>
        <v>1.7365066825577298E-3</v>
      </c>
      <c r="J832">
        <f>tcofTTGPERCEO!H832 / J$2</f>
        <v>4.675081813931744E-4</v>
      </c>
      <c r="K832">
        <f>tcofTTGPERCEO!I832 / K$2</f>
        <v>0</v>
      </c>
      <c r="M832">
        <f>tcofTTGPERCEO!K832 / M$2</f>
        <v>0</v>
      </c>
      <c r="N832">
        <f>tcofTTGPERCEO!L832 / N$2</f>
        <v>9.4679038060973297E-5</v>
      </c>
      <c r="O832">
        <f>tcofTTGPERCEO!M832 / O$2</f>
        <v>1.8129079042784627E-4</v>
      </c>
      <c r="P832">
        <f>tcofTTGPERCEO!N832 / P$2</f>
        <v>5.0137879167711202E-4</v>
      </c>
      <c r="Q832">
        <f>tcofTTGPERCEO!O832 / Q$2</f>
        <v>0</v>
      </c>
      <c r="R832">
        <f>tcofTTGPERCEO!P832 / R$2</f>
        <v>0</v>
      </c>
      <c r="S832">
        <f>tcofTTGPERCEO!Q832 / S$2</f>
        <v>0</v>
      </c>
      <c r="T832">
        <f>tcofTTGPERCEO!R832 / T$2</f>
        <v>1.6194331983805668E-4</v>
      </c>
      <c r="U832">
        <f>tcofTTGPERCEO!S832 / U$2</f>
        <v>3.297065611605671E-4</v>
      </c>
      <c r="V832">
        <f>tcofTTGPERCEO!T832 / V$2</f>
        <v>3.9888312724371757E-4</v>
      </c>
      <c r="Y832">
        <f>tcofTTGPERCEO!W832 / Y$2</f>
        <v>0</v>
      </c>
      <c r="Z832">
        <f>tcofTTGPERCEO!X832 / Z$2</f>
        <v>8.3998320033599333E-4</v>
      </c>
      <c r="AA832">
        <f>tcofTTGPERCEO!Y832 / AA$2</f>
        <v>0</v>
      </c>
    </row>
    <row r="833" spans="1:27" x14ac:dyDescent="0.25">
      <c r="A833" t="s">
        <v>604</v>
      </c>
      <c r="B833" t="s">
        <v>473</v>
      </c>
      <c r="C833" t="s">
        <v>231</v>
      </c>
      <c r="D833">
        <v>2</v>
      </c>
      <c r="E833">
        <v>1166</v>
      </c>
      <c r="F833" t="s">
        <v>238</v>
      </c>
      <c r="H833">
        <f t="shared" si="31"/>
        <v>1.0242083823226765E-2</v>
      </c>
      <c r="I833">
        <f t="shared" si="32"/>
        <v>5.4582602980774633E-3</v>
      </c>
      <c r="J833">
        <f>tcofTTGPERCEO!H833 / J$2</f>
        <v>0</v>
      </c>
      <c r="K833">
        <f>tcofTTGPERCEO!I833 / K$2</f>
        <v>0</v>
      </c>
      <c r="M833">
        <f>tcofTTGPERCEO!K833 / M$2</f>
        <v>0</v>
      </c>
      <c r="N833">
        <f>tcofTTGPERCEO!L833 / N$2</f>
        <v>2.8403711418291991E-4</v>
      </c>
      <c r="O833">
        <f>tcofTTGPERCEO!M833 / O$2</f>
        <v>6.6473289823543635E-4</v>
      </c>
      <c r="P833">
        <f>tcofTTGPERCEO!N833 / P$2</f>
        <v>0</v>
      </c>
      <c r="Q833">
        <f>tcofTTGPERCEO!O833 / Q$2</f>
        <v>7.9317866349395201E-4</v>
      </c>
      <c r="R833">
        <f>tcofTTGPERCEO!P833 / R$2</f>
        <v>7.8678206136900079E-4</v>
      </c>
      <c r="S833">
        <f>tcofTTGPERCEO!Q833 / S$2</f>
        <v>2.9154518950437317E-3</v>
      </c>
      <c r="T833">
        <f>tcofTTGPERCEO!R833 / T$2</f>
        <v>2.1052631578947368E-3</v>
      </c>
      <c r="U833">
        <f>tcofTTGPERCEO!S833 / U$2</f>
        <v>8.2426640290141778E-4</v>
      </c>
      <c r="V833">
        <f>tcofTTGPERCEO!T833 / V$2</f>
        <v>1.1966493817311527E-3</v>
      </c>
      <c r="Y833">
        <f>tcofTTGPERCEO!W833 / Y$2</f>
        <v>2.5173064820641913E-4</v>
      </c>
      <c r="Z833">
        <f>tcofTTGPERCEO!X833 / Z$2</f>
        <v>4.1999160016799666E-4</v>
      </c>
      <c r="AA833">
        <f>tcofTTGPERCEO!Y833 / AA$2</f>
        <v>0</v>
      </c>
    </row>
    <row r="834" spans="1:27" x14ac:dyDescent="0.25">
      <c r="A834" t="s">
        <v>605</v>
      </c>
      <c r="B834" t="s">
        <v>473</v>
      </c>
      <c r="C834" t="s">
        <v>231</v>
      </c>
      <c r="D834">
        <v>0</v>
      </c>
      <c r="E834">
        <v>3918</v>
      </c>
      <c r="F834" t="s">
        <v>239</v>
      </c>
      <c r="H834">
        <f t="shared" si="31"/>
        <v>6.3339383191047182E-4</v>
      </c>
      <c r="I834">
        <f t="shared" si="32"/>
        <v>2.1340223174247519E-4</v>
      </c>
      <c r="J834">
        <f>tcofTTGPERCEO!H834 / J$2</f>
        <v>0</v>
      </c>
      <c r="K834">
        <f>tcofTTGPERCEO!I834 / K$2</f>
        <v>0</v>
      </c>
      <c r="M834">
        <f>tcofTTGPERCEO!K834 / M$2</f>
        <v>0</v>
      </c>
      <c r="N834">
        <f>tcofTTGPERCEO!L834 / N$2</f>
        <v>0</v>
      </c>
      <c r="O834">
        <f>tcofTTGPERCEO!M834 / O$2</f>
        <v>1.5107565868987189E-5</v>
      </c>
      <c r="P834">
        <f>tcofTTGPERCEO!N834 / P$2</f>
        <v>0</v>
      </c>
      <c r="Q834">
        <f>tcofTTGPERCEO!O834 / Q$2</f>
        <v>1.98294665873488E-4</v>
      </c>
      <c r="R834">
        <f>tcofTTGPERCEO!P834 / R$2</f>
        <v>0</v>
      </c>
      <c r="S834">
        <f>tcofTTGPERCEO!Q834 / S$2</f>
        <v>0</v>
      </c>
      <c r="T834">
        <f>tcofTTGPERCEO!R834 / T$2</f>
        <v>0</v>
      </c>
      <c r="U834">
        <f>tcofTTGPERCEO!S834 / U$2</f>
        <v>0</v>
      </c>
      <c r="V834">
        <f>tcofTTGPERCEO!T834 / V$2</f>
        <v>0</v>
      </c>
      <c r="Y834">
        <f>tcofTTGPERCEO!W834 / Y$2</f>
        <v>0</v>
      </c>
      <c r="Z834">
        <f>tcofTTGPERCEO!X834 / Z$2</f>
        <v>4.1999160016799666E-4</v>
      </c>
      <c r="AA834">
        <f>tcofTTGPERCEO!Y834 / AA$2</f>
        <v>0</v>
      </c>
    </row>
    <row r="835" spans="1:27" x14ac:dyDescent="0.25">
      <c r="A835" t="s">
        <v>606</v>
      </c>
      <c r="B835" t="s">
        <v>473</v>
      </c>
      <c r="C835" t="s">
        <v>231</v>
      </c>
      <c r="D835">
        <v>2</v>
      </c>
      <c r="E835">
        <v>4463</v>
      </c>
      <c r="F835" t="s">
        <v>607</v>
      </c>
      <c r="H835">
        <f t="shared" si="31"/>
        <v>3.4167424629207646E-2</v>
      </c>
      <c r="I835">
        <f t="shared" si="32"/>
        <v>1.8315525268268285E-2</v>
      </c>
      <c r="J835">
        <f>tcofTTGPERCEO!H835 / J$2</f>
        <v>9.3501636278634881E-4</v>
      </c>
      <c r="K835">
        <f>tcofTTGPERCEO!I835 / K$2</f>
        <v>2.0394289598912306E-3</v>
      </c>
      <c r="M835">
        <f>tcofTTGPERCEO!K835 / M$2</f>
        <v>2.2467101743875039E-3</v>
      </c>
      <c r="N835">
        <f>tcofTTGPERCEO!L835 / N$2</f>
        <v>1.3255065328536262E-3</v>
      </c>
      <c r="O835">
        <f>tcofTTGPERCEO!M835 / O$2</f>
        <v>2.1603819192651682E-3</v>
      </c>
      <c r="P835">
        <f>tcofTTGPERCEO!N835 / P$2</f>
        <v>2.7575833542241163E-3</v>
      </c>
      <c r="Q835">
        <f>tcofTTGPERCEO!O835 / Q$2</f>
        <v>2.7761253222288321E-3</v>
      </c>
      <c r="R835">
        <f>tcofTTGPERCEO!P835 / R$2</f>
        <v>0</v>
      </c>
      <c r="S835">
        <f>tcofTTGPERCEO!Q835 / S$2</f>
        <v>5.2478134110787176E-3</v>
      </c>
      <c r="T835">
        <f>tcofTTGPERCEO!R835 / T$2</f>
        <v>2.5910931174089069E-3</v>
      </c>
      <c r="U835">
        <f>tcofTTGPERCEO!S835 / U$2</f>
        <v>1.483679525222552E-3</v>
      </c>
      <c r="V835">
        <f>tcofTTGPERCEO!T835 / V$2</f>
        <v>7.9776625448743513E-4</v>
      </c>
      <c r="Y835">
        <f>tcofTTGPERCEO!W835 / Y$2</f>
        <v>2.013845185651353E-3</v>
      </c>
      <c r="Z835">
        <f>tcofTTGPERCEO!X835 / Z$2</f>
        <v>8.3998320033599333E-4</v>
      </c>
      <c r="AA835">
        <f>tcofTTGPERCEO!Y835 / AA$2</f>
        <v>6.9524913093858632E-3</v>
      </c>
    </row>
    <row r="836" spans="1:27" x14ac:dyDescent="0.25">
      <c r="A836" t="s">
        <v>608</v>
      </c>
      <c r="B836" t="s">
        <v>473</v>
      </c>
      <c r="C836" t="s">
        <v>231</v>
      </c>
      <c r="D836">
        <v>5</v>
      </c>
      <c r="E836">
        <v>2059</v>
      </c>
      <c r="F836" t="s">
        <v>235</v>
      </c>
      <c r="H836">
        <f t="shared" ref="H836:H899" si="33">SUM(J836:AA836)</f>
        <v>0.12229643979491839</v>
      </c>
      <c r="I836">
        <f t="shared" ref="I836:I899" si="34">SUM(J836,K836,M836,N836,O836,P836,Q836,R836,T836,U836)</f>
        <v>8.3362609208402758E-2</v>
      </c>
      <c r="J836">
        <f>tcofTTGPERCEO!H836 / J$2</f>
        <v>2.8050490883590462E-3</v>
      </c>
      <c r="K836">
        <f>tcofTTGPERCEO!I836 / K$2</f>
        <v>3.3990482664853841E-3</v>
      </c>
      <c r="M836">
        <f>tcofTTGPERCEO!K836 / M$2</f>
        <v>2.6532577297528618E-2</v>
      </c>
      <c r="N836">
        <f>tcofTTGPERCEO!L836 / N$2</f>
        <v>7.1009278545729974E-3</v>
      </c>
      <c r="O836">
        <f>tcofTTGPERCEO!M836 / O$2</f>
        <v>7.0401256949480301E-3</v>
      </c>
      <c r="P836">
        <f>tcofTTGPERCEO!N836 / P$2</f>
        <v>7.520681875156681E-3</v>
      </c>
      <c r="Q836">
        <f>tcofTTGPERCEO!O836 / Q$2</f>
        <v>6.5437239738251043E-3</v>
      </c>
      <c r="R836">
        <f>tcofTTGPERCEO!P836 / R$2</f>
        <v>1.0228166797797011E-2</v>
      </c>
      <c r="S836">
        <f>tcofTTGPERCEO!Q836 / S$2</f>
        <v>8.1632653061224497E-3</v>
      </c>
      <c r="T836">
        <f>tcofTTGPERCEO!R836 / T$2</f>
        <v>9.5546558704453447E-3</v>
      </c>
      <c r="U836">
        <f>tcofTTGPERCEO!S836 / U$2</f>
        <v>2.6376524892845368E-3</v>
      </c>
      <c r="V836">
        <f>tcofTTGPERCEO!T836 / V$2</f>
        <v>7.9776625448743513E-4</v>
      </c>
      <c r="Y836">
        <f>tcofTTGPERCEO!W836 / Y$2</f>
        <v>2.6431718061674008E-3</v>
      </c>
      <c r="Z836">
        <f>tcofTTGPERCEO!X836 / Z$2</f>
        <v>1.8059638807223857E-2</v>
      </c>
      <c r="AA836">
        <f>tcofTTGPERCEO!Y836 / AA$2</f>
        <v>9.2699884125144842E-3</v>
      </c>
    </row>
    <row r="837" spans="1:27" x14ac:dyDescent="0.25">
      <c r="A837" t="s">
        <v>609</v>
      </c>
      <c r="B837" t="s">
        <v>473</v>
      </c>
      <c r="C837" t="s">
        <v>231</v>
      </c>
      <c r="D837">
        <v>6</v>
      </c>
      <c r="E837">
        <v>5806</v>
      </c>
      <c r="F837" t="s">
        <v>504</v>
      </c>
      <c r="H837">
        <f t="shared" si="33"/>
        <v>2.5787678035599118E-3</v>
      </c>
      <c r="I837">
        <f t="shared" si="34"/>
        <v>1.6180814522415365E-3</v>
      </c>
      <c r="J837">
        <f>tcofTTGPERCEO!H837 / J$2</f>
        <v>0</v>
      </c>
      <c r="K837">
        <f>tcofTTGPERCEO!I837 / K$2</f>
        <v>0</v>
      </c>
      <c r="M837">
        <f>tcofTTGPERCEO!K837 / M$2</f>
        <v>2.1397239756071467E-4</v>
      </c>
      <c r="N837">
        <f>tcofTTGPERCEO!L837 / N$2</f>
        <v>0</v>
      </c>
      <c r="O837">
        <f>tcofTTGPERCEO!M837 / O$2</f>
        <v>2.8704375151075657E-4</v>
      </c>
      <c r="P837">
        <f>tcofTTGPERCEO!N837 / P$2</f>
        <v>0</v>
      </c>
      <c r="Q837">
        <f>tcofTTGPERCEO!O837 / Q$2</f>
        <v>7.9317866349395201E-4</v>
      </c>
      <c r="R837">
        <f>tcofTTGPERCEO!P837 / R$2</f>
        <v>0</v>
      </c>
      <c r="S837">
        <f>tcofTTGPERCEO!Q837 / S$2</f>
        <v>5.8309037900874635E-4</v>
      </c>
      <c r="T837">
        <f>tcofTTGPERCEO!R837 / T$2</f>
        <v>3.2388663967611336E-4</v>
      </c>
      <c r="U837">
        <f>tcofTTGPERCEO!S837 / U$2</f>
        <v>0</v>
      </c>
      <c r="V837">
        <f>tcofTTGPERCEO!T837 / V$2</f>
        <v>0</v>
      </c>
      <c r="Y837">
        <f>tcofTTGPERCEO!W837 / Y$2</f>
        <v>3.7759597230962869E-4</v>
      </c>
      <c r="Z837">
        <f>tcofTTGPERCEO!X837 / Z$2</f>
        <v>0</v>
      </c>
      <c r="AA837">
        <f>tcofTTGPERCEO!Y837 / AA$2</f>
        <v>0</v>
      </c>
    </row>
    <row r="838" spans="1:27" x14ac:dyDescent="0.25">
      <c r="A838" t="s">
        <v>610</v>
      </c>
      <c r="B838" t="s">
        <v>473</v>
      </c>
      <c r="C838" t="s">
        <v>231</v>
      </c>
      <c r="D838">
        <v>0</v>
      </c>
      <c r="E838">
        <v>4198</v>
      </c>
      <c r="F838" t="s">
        <v>233</v>
      </c>
      <c r="H838">
        <f t="shared" si="33"/>
        <v>2.7897022485823715E-3</v>
      </c>
      <c r="I838">
        <f t="shared" si="34"/>
        <v>1.630953697018061E-3</v>
      </c>
      <c r="J838">
        <f>tcofTTGPERCEO!H838 / J$2</f>
        <v>0</v>
      </c>
      <c r="K838">
        <f>tcofTTGPERCEO!I838 / K$2</f>
        <v>0</v>
      </c>
      <c r="M838">
        <f>tcofTTGPERCEO!K838 / M$2</f>
        <v>0</v>
      </c>
      <c r="N838">
        <f>tcofTTGPERCEO!L838 / N$2</f>
        <v>0</v>
      </c>
      <c r="O838">
        <f>tcofTTGPERCEO!M838 / O$2</f>
        <v>1.9639835629683345E-4</v>
      </c>
      <c r="P838">
        <f>tcofTTGPERCEO!N838 / P$2</f>
        <v>0</v>
      </c>
      <c r="Q838">
        <f>tcofTTGPERCEO!O838 / Q$2</f>
        <v>0</v>
      </c>
      <c r="R838">
        <f>tcofTTGPERCEO!P838 / R$2</f>
        <v>7.8678206136900079E-4</v>
      </c>
      <c r="S838">
        <f>tcofTTGPERCEO!Q838 / S$2</f>
        <v>0</v>
      </c>
      <c r="T838">
        <f>tcofTTGPERCEO!R838 / T$2</f>
        <v>6.4777327935222671E-4</v>
      </c>
      <c r="U838">
        <f>tcofTTGPERCEO!S838 / U$2</f>
        <v>0</v>
      </c>
      <c r="V838">
        <f>tcofTTGPERCEO!T838 / V$2</f>
        <v>0</v>
      </c>
      <c r="Y838">
        <f>tcofTTGPERCEO!W838 / Y$2</f>
        <v>0</v>
      </c>
      <c r="Z838">
        <f>tcofTTGPERCEO!X838 / Z$2</f>
        <v>0</v>
      </c>
      <c r="AA838">
        <f>tcofTTGPERCEO!Y838 / AA$2</f>
        <v>1.1587485515643105E-3</v>
      </c>
    </row>
    <row r="839" spans="1:27" x14ac:dyDescent="0.25">
      <c r="A839" t="s">
        <v>611</v>
      </c>
      <c r="B839" t="s">
        <v>473</v>
      </c>
      <c r="C839" t="s">
        <v>231</v>
      </c>
      <c r="D839">
        <v>24</v>
      </c>
      <c r="E839">
        <v>2159</v>
      </c>
      <c r="F839" t="s">
        <v>234</v>
      </c>
      <c r="H839">
        <f t="shared" si="33"/>
        <v>2.5202683594098369E-3</v>
      </c>
      <c r="I839">
        <f t="shared" si="34"/>
        <v>1.5197674667935079E-3</v>
      </c>
      <c r="J839">
        <f>tcofTTGPERCEO!H839 / J$2</f>
        <v>0</v>
      </c>
      <c r="K839">
        <f>tcofTTGPERCEO!I839 / K$2</f>
        <v>0</v>
      </c>
      <c r="M839">
        <f>tcofTTGPERCEO!K839 / M$2</f>
        <v>3.2095859634107199E-4</v>
      </c>
      <c r="N839">
        <f>tcofTTGPERCEO!L839 / N$2</f>
        <v>3.7871615224389319E-4</v>
      </c>
      <c r="O839">
        <f>tcofTTGPERCEO!M839 / O$2</f>
        <v>1.359680928208847E-4</v>
      </c>
      <c r="P839">
        <f>tcofTTGPERCEO!N839 / P$2</f>
        <v>0</v>
      </c>
      <c r="Q839">
        <f>tcofTTGPERCEO!O839 / Q$2</f>
        <v>1.98294665873488E-4</v>
      </c>
      <c r="R839">
        <f>tcofTTGPERCEO!P839 / R$2</f>
        <v>0</v>
      </c>
      <c r="S839">
        <f>tcofTTGPERCEO!Q839 / S$2</f>
        <v>8.7463556851311952E-4</v>
      </c>
      <c r="T839">
        <f>tcofTTGPERCEO!R839 / T$2</f>
        <v>4.8582995951417006E-4</v>
      </c>
      <c r="U839">
        <f>tcofTTGPERCEO!S839 / U$2</f>
        <v>0</v>
      </c>
      <c r="V839">
        <f>tcofTTGPERCEO!T839 / V$2</f>
        <v>0</v>
      </c>
      <c r="Y839">
        <f>tcofTTGPERCEO!W839 / Y$2</f>
        <v>1.2586532410320956E-4</v>
      </c>
      <c r="Z839">
        <f>tcofTTGPERCEO!X839 / Z$2</f>
        <v>0</v>
      </c>
      <c r="AA839">
        <f>tcofTTGPERCEO!Y839 / AA$2</f>
        <v>0</v>
      </c>
    </row>
    <row r="840" spans="1:27" x14ac:dyDescent="0.25">
      <c r="A840" t="s">
        <v>612</v>
      </c>
      <c r="B840" t="s">
        <v>473</v>
      </c>
      <c r="C840" t="s">
        <v>231</v>
      </c>
      <c r="D840">
        <v>25</v>
      </c>
      <c r="E840">
        <v>2063</v>
      </c>
      <c r="F840" t="s">
        <v>242</v>
      </c>
      <c r="H840">
        <f t="shared" si="33"/>
        <v>3.2505453662783214E-2</v>
      </c>
      <c r="I840">
        <f t="shared" si="34"/>
        <v>1.9018548215386677E-2</v>
      </c>
      <c r="J840">
        <f>tcofTTGPERCEO!H840 / J$2</f>
        <v>2.8050490883590462E-3</v>
      </c>
      <c r="K840">
        <f>tcofTTGPERCEO!I840 / K$2</f>
        <v>4.4187627464309992E-3</v>
      </c>
      <c r="M840">
        <f>tcofTTGPERCEO!K840 / M$2</f>
        <v>8.5588959024285869E-4</v>
      </c>
      <c r="N840">
        <f>tcofTTGPERCEO!L840 / N$2</f>
        <v>1.3255065328536262E-3</v>
      </c>
      <c r="O840">
        <f>tcofTTGPERCEO!M840 / O$2</f>
        <v>1.4050036258158086E-3</v>
      </c>
      <c r="P840">
        <f>tcofTTGPERCEO!N840 / P$2</f>
        <v>7.5206818751566808E-4</v>
      </c>
      <c r="Q840">
        <f>tcofTTGPERCEO!O840 / Q$2</f>
        <v>1.784651992861392E-3</v>
      </c>
      <c r="R840">
        <f>tcofTTGPERCEO!P840 / R$2</f>
        <v>1.5735641227380016E-3</v>
      </c>
      <c r="S840">
        <f>tcofTTGPERCEO!Q840 / S$2</f>
        <v>7.5801749271137029E-3</v>
      </c>
      <c r="T840">
        <f>tcofTTGPERCEO!R840 / T$2</f>
        <v>1.2955465587044534E-3</v>
      </c>
      <c r="U840">
        <f>tcofTTGPERCEO!S840 / U$2</f>
        <v>2.8025057698648202E-3</v>
      </c>
      <c r="V840">
        <f>tcofTTGPERCEO!T840 / V$2</f>
        <v>3.9888312724371757E-4</v>
      </c>
      <c r="Y840">
        <f>tcofTTGPERCEO!W840 / Y$2</f>
        <v>1.5103838892385148E-3</v>
      </c>
      <c r="Z840">
        <f>tcofTTGPERCEO!X840 / Z$2</f>
        <v>1.6799664006719867E-3</v>
      </c>
      <c r="AA840">
        <f>tcofTTGPERCEO!Y840 / AA$2</f>
        <v>2.3174971031286211E-3</v>
      </c>
    </row>
    <row r="841" spans="1:27" x14ac:dyDescent="0.25">
      <c r="A841" t="s">
        <v>613</v>
      </c>
      <c r="B841" t="s">
        <v>473</v>
      </c>
      <c r="C841" t="s">
        <v>231</v>
      </c>
      <c r="D841">
        <v>0</v>
      </c>
      <c r="E841">
        <v>2198</v>
      </c>
      <c r="F841" t="s">
        <v>239</v>
      </c>
      <c r="H841">
        <f t="shared" si="33"/>
        <v>1.9489798529903065E-2</v>
      </c>
      <c r="I841">
        <f t="shared" si="34"/>
        <v>1.490780643799538E-2</v>
      </c>
      <c r="J841">
        <f>tcofTTGPERCEO!H841 / J$2</f>
        <v>2.8050490883590462E-3</v>
      </c>
      <c r="K841">
        <f>tcofTTGPERCEO!I841 / K$2</f>
        <v>3.3990482664853841E-3</v>
      </c>
      <c r="M841">
        <f>tcofTTGPERCEO!K841 / M$2</f>
        <v>9.6287578902321598E-4</v>
      </c>
      <c r="N841">
        <f>tcofTTGPERCEO!L841 / N$2</f>
        <v>7.5743230448778638E-4</v>
      </c>
      <c r="O841">
        <f>tcofTTGPERCEO!M841 / O$2</f>
        <v>9.2156151800821856E-4</v>
      </c>
      <c r="P841">
        <f>tcofTTGPERCEO!N841 / P$2</f>
        <v>1.002757583354224E-3</v>
      </c>
      <c r="Q841">
        <f>tcofTTGPERCEO!O841 / Q$2</f>
        <v>2.181241324608368E-3</v>
      </c>
      <c r="R841">
        <f>tcofTTGPERCEO!P841 / R$2</f>
        <v>1.5735641227380016E-3</v>
      </c>
      <c r="S841">
        <f>tcofTTGPERCEO!Q841 / S$2</f>
        <v>2.9154518950437317E-4</v>
      </c>
      <c r="T841">
        <f>tcofTTGPERCEO!R841 / T$2</f>
        <v>8.0971659919028337E-4</v>
      </c>
      <c r="U841">
        <f>tcofTTGPERCEO!S841 / U$2</f>
        <v>4.9455984174085062E-4</v>
      </c>
      <c r="V841">
        <f>tcofTTGPERCEO!T841 / V$2</f>
        <v>7.9776625448743513E-4</v>
      </c>
      <c r="Y841">
        <f>tcofTTGPERCEO!W841 / Y$2</f>
        <v>7.5519194461925738E-4</v>
      </c>
      <c r="Z841">
        <f>tcofTTGPERCEO!X841 / Z$2</f>
        <v>4.1999160016799666E-4</v>
      </c>
      <c r="AA841">
        <f>tcofTTGPERCEO!Y841 / AA$2</f>
        <v>2.3174971031286211E-3</v>
      </c>
    </row>
    <row r="842" spans="1:27" x14ac:dyDescent="0.25">
      <c r="A842" t="s">
        <v>614</v>
      </c>
      <c r="B842" t="s">
        <v>473</v>
      </c>
      <c r="C842" t="s">
        <v>231</v>
      </c>
      <c r="D842">
        <v>58</v>
      </c>
      <c r="E842">
        <v>924</v>
      </c>
      <c r="F842" t="s">
        <v>235</v>
      </c>
      <c r="H842">
        <f t="shared" si="33"/>
        <v>3.5242391658875574E-3</v>
      </c>
      <c r="I842">
        <f t="shared" si="34"/>
        <v>2.7053644384758433E-3</v>
      </c>
      <c r="J842">
        <f>tcofTTGPERCEO!H842 / J$2</f>
        <v>0</v>
      </c>
      <c r="K842">
        <f>tcofTTGPERCEO!I842 / K$2</f>
        <v>0</v>
      </c>
      <c r="M842">
        <f>tcofTTGPERCEO!K842 / M$2</f>
        <v>1.283834385364288E-3</v>
      </c>
      <c r="N842">
        <f>tcofTTGPERCEO!L842 / N$2</f>
        <v>6.627532664268131E-4</v>
      </c>
      <c r="O842">
        <f>tcofTTGPERCEO!M842 / O$2</f>
        <v>1.8129079042784627E-4</v>
      </c>
      <c r="P842">
        <f>tcofTTGPERCEO!N842 / P$2</f>
        <v>2.5068939583855601E-4</v>
      </c>
      <c r="Q842">
        <f>tcofTTGPERCEO!O842 / Q$2</f>
        <v>0</v>
      </c>
      <c r="R842">
        <f>tcofTTGPERCEO!P842 / R$2</f>
        <v>0</v>
      </c>
      <c r="S842">
        <f>tcofTTGPERCEO!Q842 / S$2</f>
        <v>0</v>
      </c>
      <c r="T842">
        <f>tcofTTGPERCEO!R842 / T$2</f>
        <v>1.6194331983805668E-4</v>
      </c>
      <c r="U842">
        <f>tcofTTGPERCEO!S842 / U$2</f>
        <v>1.6485328058028355E-4</v>
      </c>
      <c r="V842">
        <f>tcofTTGPERCEO!T842 / V$2</f>
        <v>3.9888312724371757E-4</v>
      </c>
      <c r="Y842">
        <f>tcofTTGPERCEO!W842 / Y$2</f>
        <v>0</v>
      </c>
      <c r="Z842">
        <f>tcofTTGPERCEO!X842 / Z$2</f>
        <v>4.1999160016799666E-4</v>
      </c>
      <c r="AA842">
        <f>tcofTTGPERCEO!Y842 / AA$2</f>
        <v>0</v>
      </c>
    </row>
    <row r="843" spans="1:27" x14ac:dyDescent="0.25">
      <c r="A843" t="s">
        <v>615</v>
      </c>
      <c r="B843" t="s">
        <v>473</v>
      </c>
      <c r="C843" t="s">
        <v>231</v>
      </c>
      <c r="D843">
        <v>2</v>
      </c>
      <c r="E843">
        <v>2348</v>
      </c>
      <c r="F843" t="s">
        <v>238</v>
      </c>
      <c r="H843">
        <f t="shared" si="33"/>
        <v>1.0465851460411631E-2</v>
      </c>
      <c r="I843">
        <f t="shared" si="34"/>
        <v>5.344913879679958E-3</v>
      </c>
      <c r="J843">
        <f>tcofTTGPERCEO!H843 / J$2</f>
        <v>0</v>
      </c>
      <c r="K843">
        <f>tcofTTGPERCEO!I843 / K$2</f>
        <v>3.3990482664853839E-4</v>
      </c>
      <c r="M843">
        <f>tcofTTGPERCEO!K843 / M$2</f>
        <v>1.0698619878035734E-3</v>
      </c>
      <c r="N843">
        <f>tcofTTGPERCEO!L843 / N$2</f>
        <v>2.8403711418291991E-4</v>
      </c>
      <c r="O843">
        <f>tcofTTGPERCEO!M843 / O$2</f>
        <v>6.9494802997341072E-4</v>
      </c>
      <c r="P843">
        <f>tcofTTGPERCEO!N843 / P$2</f>
        <v>5.0137879167711202E-4</v>
      </c>
      <c r="Q843">
        <f>tcofTTGPERCEO!O843 / Q$2</f>
        <v>9.914733293674401E-4</v>
      </c>
      <c r="R843">
        <f>tcofTTGPERCEO!P843 / R$2</f>
        <v>0</v>
      </c>
      <c r="S843">
        <f>tcofTTGPERCEO!Q843 / S$2</f>
        <v>3.2069970845481051E-3</v>
      </c>
      <c r="T843">
        <f>tcofTTGPERCEO!R843 / T$2</f>
        <v>1.1336032388663967E-3</v>
      </c>
      <c r="U843">
        <f>tcofTTGPERCEO!S843 / U$2</f>
        <v>3.297065611605671E-4</v>
      </c>
      <c r="V843">
        <f>tcofTTGPERCEO!T843 / V$2</f>
        <v>0</v>
      </c>
      <c r="Y843">
        <f>tcofTTGPERCEO!W843 / Y$2</f>
        <v>7.5519194461925738E-4</v>
      </c>
      <c r="Z843">
        <f>tcofTTGPERCEO!X843 / Z$2</f>
        <v>0</v>
      </c>
      <c r="AA843">
        <f>tcofTTGPERCEO!Y843 / AA$2</f>
        <v>1.1587485515643105E-3</v>
      </c>
    </row>
    <row r="844" spans="1:27" x14ac:dyDescent="0.25">
      <c r="A844" t="s">
        <v>616</v>
      </c>
      <c r="B844" t="s">
        <v>473</v>
      </c>
      <c r="C844" t="s">
        <v>231</v>
      </c>
      <c r="D844">
        <v>0</v>
      </c>
      <c r="E844">
        <v>1585</v>
      </c>
      <c r="F844" t="s">
        <v>555</v>
      </c>
      <c r="H844">
        <f t="shared" si="33"/>
        <v>3.5927662798259236E-3</v>
      </c>
      <c r="I844">
        <f t="shared" si="34"/>
        <v>1.5377849934047219E-3</v>
      </c>
      <c r="J844">
        <f>tcofTTGPERCEO!H844 / J$2</f>
        <v>0</v>
      </c>
      <c r="K844">
        <f>tcofTTGPERCEO!I844 / K$2</f>
        <v>0</v>
      </c>
      <c r="M844">
        <f>tcofTTGPERCEO!K844 / M$2</f>
        <v>3.2095859634107199E-4</v>
      </c>
      <c r="N844">
        <f>tcofTTGPERCEO!L844 / N$2</f>
        <v>3.7871615224389319E-4</v>
      </c>
      <c r="O844">
        <f>tcofTTGPERCEO!M844 / O$2</f>
        <v>1.5107565868987188E-4</v>
      </c>
      <c r="P844">
        <f>tcofTTGPERCEO!N844 / P$2</f>
        <v>0</v>
      </c>
      <c r="Q844">
        <f>tcofTTGPERCEO!O844 / Q$2</f>
        <v>1.98294665873488E-4</v>
      </c>
      <c r="R844">
        <f>tcofTTGPERCEO!P844 / R$2</f>
        <v>0</v>
      </c>
      <c r="S844">
        <f>tcofTTGPERCEO!Q844 / S$2</f>
        <v>2.9154518950437317E-4</v>
      </c>
      <c r="T844">
        <f>tcofTTGPERCEO!R844 / T$2</f>
        <v>3.2388663967611336E-4</v>
      </c>
      <c r="U844">
        <f>tcofTTGPERCEO!S844 / U$2</f>
        <v>1.6485328058028355E-4</v>
      </c>
      <c r="V844">
        <f>tcofTTGPERCEO!T844 / V$2</f>
        <v>0</v>
      </c>
      <c r="Y844">
        <f>tcofTTGPERCEO!W844 / Y$2</f>
        <v>5.0346129641283825E-4</v>
      </c>
      <c r="Z844">
        <f>tcofTTGPERCEO!X844 / Z$2</f>
        <v>1.25997480050399E-3</v>
      </c>
      <c r="AA844">
        <f>tcofTTGPERCEO!Y844 / AA$2</f>
        <v>0</v>
      </c>
    </row>
    <row r="845" spans="1:27" x14ac:dyDescent="0.25">
      <c r="A845" t="s">
        <v>617</v>
      </c>
      <c r="B845" t="s">
        <v>473</v>
      </c>
      <c r="C845" t="s">
        <v>231</v>
      </c>
      <c r="D845">
        <v>0</v>
      </c>
      <c r="E845">
        <v>245</v>
      </c>
      <c r="F845" t="s">
        <v>618</v>
      </c>
      <c r="H845">
        <f t="shared" si="33"/>
        <v>6.4840396905388809E-3</v>
      </c>
      <c r="I845">
        <f t="shared" si="34"/>
        <v>3.5318761535819525E-3</v>
      </c>
      <c r="J845">
        <f>tcofTTGPERCEO!H845 / J$2</f>
        <v>1.4025245441795231E-3</v>
      </c>
      <c r="K845">
        <f>tcofTTGPERCEO!I845 / K$2</f>
        <v>0</v>
      </c>
      <c r="M845">
        <f>tcofTTGPERCEO!K845 / M$2</f>
        <v>1.0698619878035734E-4</v>
      </c>
      <c r="N845">
        <f>tcofTTGPERCEO!L845 / N$2</f>
        <v>5.6807422836583981E-4</v>
      </c>
      <c r="O845">
        <f>tcofTTGPERCEO!M845 / O$2</f>
        <v>5.1365723954556442E-4</v>
      </c>
      <c r="P845">
        <f>tcofTTGPERCEO!N845 / P$2</f>
        <v>2.5068939583855601E-4</v>
      </c>
      <c r="Q845">
        <f>tcofTTGPERCEO!O845 / Q$2</f>
        <v>1.98294665873488E-4</v>
      </c>
      <c r="R845">
        <f>tcofTTGPERCEO!P845 / R$2</f>
        <v>0</v>
      </c>
      <c r="S845">
        <f>tcofTTGPERCEO!Q845 / S$2</f>
        <v>8.7463556851311952E-4</v>
      </c>
      <c r="T845">
        <f>tcofTTGPERCEO!R845 / T$2</f>
        <v>1.6194331983805668E-4</v>
      </c>
      <c r="U845">
        <f>tcofTTGPERCEO!S845 / U$2</f>
        <v>3.297065611605671E-4</v>
      </c>
      <c r="V845">
        <f>tcofTTGPERCEO!T845 / V$2</f>
        <v>3.9888312724371757E-4</v>
      </c>
      <c r="Y845">
        <f>tcofTTGPERCEO!W845 / Y$2</f>
        <v>1.2586532410320957E-3</v>
      </c>
      <c r="Z845">
        <f>tcofTTGPERCEO!X845 / Z$2</f>
        <v>4.1999160016799666E-4</v>
      </c>
      <c r="AA845">
        <f>tcofTTGPERCEO!Y845 / AA$2</f>
        <v>0</v>
      </c>
    </row>
    <row r="846" spans="1:27" x14ac:dyDescent="0.25">
      <c r="A846" t="s">
        <v>619</v>
      </c>
      <c r="B846" t="s">
        <v>473</v>
      </c>
      <c r="C846" t="s">
        <v>231</v>
      </c>
      <c r="D846">
        <v>0</v>
      </c>
      <c r="E846">
        <v>594</v>
      </c>
      <c r="F846" t="s">
        <v>618</v>
      </c>
      <c r="H846">
        <f t="shared" si="33"/>
        <v>1.0777717396928609E-2</v>
      </c>
      <c r="I846">
        <f t="shared" si="34"/>
        <v>5.9604296500374507E-3</v>
      </c>
      <c r="J846">
        <f>tcofTTGPERCEO!H846 / J$2</f>
        <v>4.675081813931744E-4</v>
      </c>
      <c r="K846">
        <f>tcofTTGPERCEO!I846 / K$2</f>
        <v>3.3990482664853839E-4</v>
      </c>
      <c r="M846">
        <f>tcofTTGPERCEO!K846 / M$2</f>
        <v>5.3493099390178669E-4</v>
      </c>
      <c r="N846">
        <f>tcofTTGPERCEO!L846 / N$2</f>
        <v>7.5743230448778638E-4</v>
      </c>
      <c r="O846">
        <f>tcofTTGPERCEO!M846 / O$2</f>
        <v>8.0070099105632099E-4</v>
      </c>
      <c r="P846">
        <f>tcofTTGPERCEO!N846 / P$2</f>
        <v>5.0137879167711202E-4</v>
      </c>
      <c r="Q846">
        <f>tcofTTGPERCEO!O846 / Q$2</f>
        <v>5.9488399762046404E-4</v>
      </c>
      <c r="R846">
        <f>tcofTTGPERCEO!P846 / R$2</f>
        <v>0</v>
      </c>
      <c r="S846">
        <f>tcofTTGPERCEO!Q846 / S$2</f>
        <v>2.9154518950437317E-4</v>
      </c>
      <c r="T846">
        <f>tcofTTGPERCEO!R846 / T$2</f>
        <v>8.0971659919028337E-4</v>
      </c>
      <c r="U846">
        <f>tcofTTGPERCEO!S846 / U$2</f>
        <v>1.1539729640619848E-3</v>
      </c>
      <c r="V846">
        <f>tcofTTGPERCEO!T846 / V$2</f>
        <v>7.9776625448743513E-4</v>
      </c>
      <c r="Y846">
        <f>tcofTTGPERCEO!W846 / Y$2</f>
        <v>2.5173064820641913E-4</v>
      </c>
      <c r="Z846">
        <f>tcofTTGPERCEO!X846 / Z$2</f>
        <v>0</v>
      </c>
      <c r="AA846">
        <f>tcofTTGPERCEO!Y846 / AA$2</f>
        <v>3.4762456546929316E-3</v>
      </c>
    </row>
    <row r="847" spans="1:27" x14ac:dyDescent="0.25">
      <c r="A847" t="s">
        <v>620</v>
      </c>
      <c r="B847" t="s">
        <v>473</v>
      </c>
      <c r="C847" t="s">
        <v>231</v>
      </c>
      <c r="D847">
        <v>0</v>
      </c>
      <c r="E847">
        <v>1916</v>
      </c>
      <c r="F847" t="s">
        <v>235</v>
      </c>
      <c r="H847">
        <f t="shared" si="33"/>
        <v>1.9784650088558956E-2</v>
      </c>
      <c r="I847">
        <f t="shared" si="34"/>
        <v>1.291011102191424E-2</v>
      </c>
      <c r="J847">
        <f>tcofTTGPERCEO!H847 / J$2</f>
        <v>9.3501636278634881E-4</v>
      </c>
      <c r="K847">
        <f>tcofTTGPERCEO!I847 / K$2</f>
        <v>1.0197144799456153E-3</v>
      </c>
      <c r="M847">
        <f>tcofTTGPERCEO!K847 / M$2</f>
        <v>2.1397239756071467E-4</v>
      </c>
      <c r="N847">
        <f>tcofTTGPERCEO!L847 / N$2</f>
        <v>1.5148646089755728E-3</v>
      </c>
      <c r="O847">
        <f>tcofTTGPERCEO!M847 / O$2</f>
        <v>1.0575296108291032E-3</v>
      </c>
      <c r="P847">
        <f>tcofTTGPERCEO!N847 / P$2</f>
        <v>5.0137879167711202E-4</v>
      </c>
      <c r="Q847">
        <f>tcofTTGPERCEO!O847 / Q$2</f>
        <v>2.181241324608368E-3</v>
      </c>
      <c r="R847">
        <f>tcofTTGPERCEO!P847 / R$2</f>
        <v>1.5735641227380016E-3</v>
      </c>
      <c r="S847">
        <f>tcofTTGPERCEO!Q847 / S$2</f>
        <v>2.3323615160349854E-3</v>
      </c>
      <c r="T847">
        <f>tcofTTGPERCEO!R847 / T$2</f>
        <v>2.4291497975708503E-3</v>
      </c>
      <c r="U847">
        <f>tcofTTGPERCEO!S847 / U$2</f>
        <v>1.483679525222552E-3</v>
      </c>
      <c r="V847">
        <f>tcofTTGPERCEO!T847 / V$2</f>
        <v>7.9776625448743513E-4</v>
      </c>
      <c r="Y847">
        <f>tcofTTGPERCEO!W847 / Y$2</f>
        <v>1.0069225928256765E-3</v>
      </c>
      <c r="Z847">
        <f>tcofTTGPERCEO!X847 / Z$2</f>
        <v>4.1999160016799666E-4</v>
      </c>
      <c r="AA847">
        <f>tcofTTGPERCEO!Y847 / AA$2</f>
        <v>2.3174971031286211E-3</v>
      </c>
    </row>
    <row r="848" spans="1:27" x14ac:dyDescent="0.25">
      <c r="A848" t="s">
        <v>621</v>
      </c>
      <c r="B848" t="s">
        <v>473</v>
      </c>
      <c r="C848" t="s">
        <v>231</v>
      </c>
      <c r="D848">
        <v>0</v>
      </c>
      <c r="E848">
        <v>1662</v>
      </c>
      <c r="F848" t="s">
        <v>566</v>
      </c>
      <c r="H848">
        <f t="shared" si="33"/>
        <v>8.3957884714362316E-3</v>
      </c>
      <c r="I848">
        <f t="shared" si="34"/>
        <v>5.7256455243895714E-3</v>
      </c>
      <c r="J848">
        <f>tcofTTGPERCEO!H848 / J$2</f>
        <v>0</v>
      </c>
      <c r="K848">
        <f>tcofTTGPERCEO!I848 / K$2</f>
        <v>6.7980965329707678E-4</v>
      </c>
      <c r="M848">
        <f>tcofTTGPERCEO!K848 / M$2</f>
        <v>4.2794479512142934E-4</v>
      </c>
      <c r="N848">
        <f>tcofTTGPERCEO!L848 / N$2</f>
        <v>9.4679038060973297E-5</v>
      </c>
      <c r="O848">
        <f>tcofTTGPERCEO!M848 / O$2</f>
        <v>7.8559342518733381E-4</v>
      </c>
      <c r="P848">
        <f>tcofTTGPERCEO!N848 / P$2</f>
        <v>2.5068939583855601E-4</v>
      </c>
      <c r="Q848">
        <f>tcofTTGPERCEO!O848 / Q$2</f>
        <v>5.9488399762046404E-4</v>
      </c>
      <c r="R848">
        <f>tcofTTGPERCEO!P848 / R$2</f>
        <v>7.8678206136900079E-4</v>
      </c>
      <c r="S848">
        <f>tcofTTGPERCEO!Q848 / S$2</f>
        <v>2.0408163265306124E-3</v>
      </c>
      <c r="T848">
        <f>tcofTTGPERCEO!R848 / T$2</f>
        <v>2.1052631578947368E-3</v>
      </c>
      <c r="U848">
        <f>tcofTTGPERCEO!S848 / U$2</f>
        <v>0</v>
      </c>
      <c r="V848">
        <f>tcofTTGPERCEO!T848 / V$2</f>
        <v>0</v>
      </c>
      <c r="Y848">
        <f>tcofTTGPERCEO!W848 / Y$2</f>
        <v>6.2932662051604787E-4</v>
      </c>
      <c r="Z848">
        <f>tcofTTGPERCEO!X848 / Z$2</f>
        <v>0</v>
      </c>
      <c r="AA848">
        <f>tcofTTGPERCEO!Y848 / AA$2</f>
        <v>0</v>
      </c>
    </row>
    <row r="849" spans="1:27" x14ac:dyDescent="0.25">
      <c r="A849" t="s">
        <v>622</v>
      </c>
      <c r="B849" t="s">
        <v>473</v>
      </c>
      <c r="C849" t="s">
        <v>231</v>
      </c>
      <c r="D849">
        <v>0</v>
      </c>
      <c r="E849">
        <v>2051</v>
      </c>
      <c r="F849" t="s">
        <v>235</v>
      </c>
      <c r="H849">
        <f t="shared" si="33"/>
        <v>3.7792541384293638E-2</v>
      </c>
      <c r="I849">
        <f t="shared" si="34"/>
        <v>2.8975343501896459E-2</v>
      </c>
      <c r="J849">
        <f>tcofTTGPERCEO!H849 / J$2</f>
        <v>0</v>
      </c>
      <c r="K849">
        <f>tcofTTGPERCEO!I849 / K$2</f>
        <v>3.3990482664853839E-4</v>
      </c>
      <c r="M849">
        <f>tcofTTGPERCEO!K849 / M$2</f>
        <v>1.1447523269498234E-2</v>
      </c>
      <c r="N849">
        <f>tcofTTGPERCEO!L849 / N$2</f>
        <v>3.4084453701950387E-3</v>
      </c>
      <c r="O849">
        <f>tcofTTGPERCEO!M849 / O$2</f>
        <v>2.0244138264442833E-3</v>
      </c>
      <c r="P849">
        <f>tcofTTGPERCEO!N849 / P$2</f>
        <v>1.5041363750313362E-3</v>
      </c>
      <c r="Q849">
        <f>tcofTTGPERCEO!O849 / Q$2</f>
        <v>2.9744199881023199E-3</v>
      </c>
      <c r="R849">
        <f>tcofTTGPERCEO!P849 / R$2</f>
        <v>1.5735641227380016E-3</v>
      </c>
      <c r="S849">
        <f>tcofTTGPERCEO!Q849 / S$2</f>
        <v>4.9562682215743437E-3</v>
      </c>
      <c r="T849">
        <f>tcofTTGPERCEO!R849 / T$2</f>
        <v>3.7246963562753035E-3</v>
      </c>
      <c r="U849">
        <f>tcofTTGPERCEO!S849 / U$2</f>
        <v>1.9782393669634025E-3</v>
      </c>
      <c r="V849">
        <f>tcofTTGPERCEO!T849 / V$2</f>
        <v>7.9776625448743513E-4</v>
      </c>
      <c r="Y849">
        <f>tcofTTGPERCEO!W849 / Y$2</f>
        <v>2.6431718061674008E-3</v>
      </c>
      <c r="Z849">
        <f>tcofTTGPERCEO!X849 / Z$2</f>
        <v>4.1999160016799666E-4</v>
      </c>
      <c r="AA849">
        <f>tcofTTGPERCEO!Y849 / AA$2</f>
        <v>0</v>
      </c>
    </row>
    <row r="850" spans="1:27" x14ac:dyDescent="0.25">
      <c r="A850" t="s">
        <v>623</v>
      </c>
      <c r="B850" t="s">
        <v>473</v>
      </c>
      <c r="C850" t="s">
        <v>231</v>
      </c>
      <c r="D850">
        <v>0</v>
      </c>
      <c r="E850">
        <v>1946</v>
      </c>
      <c r="F850" t="s">
        <v>234</v>
      </c>
      <c r="H850">
        <f t="shared" si="33"/>
        <v>9.3600841695482676E-2</v>
      </c>
      <c r="I850">
        <f t="shared" si="34"/>
        <v>6.1665458725659116E-2</v>
      </c>
      <c r="J850">
        <f>tcofTTGPERCEO!H850 / J$2</f>
        <v>5.6100981767180924E-3</v>
      </c>
      <c r="K850">
        <f>tcofTTGPERCEO!I850 / K$2</f>
        <v>2.0394289598912306E-3</v>
      </c>
      <c r="M850">
        <f>tcofTTGPERCEO!K850 / M$2</f>
        <v>1.8829570985342891E-2</v>
      </c>
      <c r="N850">
        <f>tcofTTGPERCEO!L850 / N$2</f>
        <v>5.0179890172315847E-3</v>
      </c>
      <c r="O850">
        <f>tcofTTGPERCEO!M850 / O$2</f>
        <v>6.2998549673676579E-3</v>
      </c>
      <c r="P850">
        <f>tcofTTGPERCEO!N850 / P$2</f>
        <v>3.0082727500626723E-3</v>
      </c>
      <c r="Q850">
        <f>tcofTTGPERCEO!O850 / Q$2</f>
        <v>9.7164386278009128E-3</v>
      </c>
      <c r="R850">
        <f>tcofTTGPERCEO!P850 / R$2</f>
        <v>3.9339103068450039E-3</v>
      </c>
      <c r="S850">
        <f>tcofTTGPERCEO!Q850 / S$2</f>
        <v>1.4577259475218659E-3</v>
      </c>
      <c r="T850">
        <f>tcofTTGPERCEO!R850 / T$2</f>
        <v>2.4291497975708503E-3</v>
      </c>
      <c r="U850">
        <f>tcofTTGPERCEO!S850 / U$2</f>
        <v>4.7807451368282227E-3</v>
      </c>
      <c r="V850">
        <f>tcofTTGPERCEO!T850 / V$2</f>
        <v>2.7921818907060232E-3</v>
      </c>
      <c r="Y850">
        <f>tcofTTGPERCEO!W850 / Y$2</f>
        <v>2.6431718061674008E-3</v>
      </c>
      <c r="Z850">
        <f>tcofTTGPERCEO!X850 / Z$2</f>
        <v>8.81982360352793E-3</v>
      </c>
      <c r="AA850">
        <f>tcofTTGPERCEO!Y850 / AA$2</f>
        <v>1.6222479721900347E-2</v>
      </c>
    </row>
    <row r="851" spans="1:27" x14ac:dyDescent="0.25">
      <c r="A851" t="s">
        <v>624</v>
      </c>
      <c r="B851" t="s">
        <v>473</v>
      </c>
      <c r="C851" t="s">
        <v>231</v>
      </c>
      <c r="D851">
        <v>0</v>
      </c>
      <c r="E851">
        <v>3962</v>
      </c>
      <c r="F851" t="s">
        <v>234</v>
      </c>
      <c r="H851">
        <f t="shared" si="33"/>
        <v>3.9928200867482597E-2</v>
      </c>
      <c r="I851">
        <f t="shared" si="34"/>
        <v>2.9340462090938126E-2</v>
      </c>
      <c r="J851">
        <f>tcofTTGPERCEO!H851 / J$2</f>
        <v>3.2725572697522207E-3</v>
      </c>
      <c r="K851">
        <f>tcofTTGPERCEO!I851 / K$2</f>
        <v>6.7980965329707678E-4</v>
      </c>
      <c r="M851">
        <f>tcofTTGPERCEO!K851 / M$2</f>
        <v>1.3159302449983952E-2</v>
      </c>
      <c r="N851">
        <f>tcofTTGPERCEO!L851 / N$2</f>
        <v>1.3255065328536262E-3</v>
      </c>
      <c r="O851">
        <f>tcofTTGPERCEO!M851 / O$2</f>
        <v>3.3085569253081945E-3</v>
      </c>
      <c r="P851">
        <f>tcofTTGPERCEO!N851 / P$2</f>
        <v>6.0165455001253447E-3</v>
      </c>
      <c r="Q851">
        <f>tcofTTGPERCEO!O851 / Q$2</f>
        <v>5.9488399762046404E-4</v>
      </c>
      <c r="R851">
        <f>tcofTTGPERCEO!P851 / R$2</f>
        <v>0</v>
      </c>
      <c r="S851">
        <f>tcofTTGPERCEO!Q851 / S$2</f>
        <v>1.749271137026239E-3</v>
      </c>
      <c r="T851">
        <f>tcofTTGPERCEO!R851 / T$2</f>
        <v>3.2388663967611336E-4</v>
      </c>
      <c r="U851">
        <f>tcofTTGPERCEO!S851 / U$2</f>
        <v>6.594131223211342E-4</v>
      </c>
      <c r="V851">
        <f>tcofTTGPERCEO!T851 / V$2</f>
        <v>3.9888312724371757E-4</v>
      </c>
      <c r="Y851">
        <f>tcofTTGPERCEO!W851 / Y$2</f>
        <v>2.1397105097545627E-3</v>
      </c>
      <c r="Z851">
        <f>tcofTTGPERCEO!X851 / Z$2</f>
        <v>6.29987400251995E-3</v>
      </c>
      <c r="AA851">
        <f>tcofTTGPERCEO!Y851 / AA$2</f>
        <v>0</v>
      </c>
    </row>
    <row r="852" spans="1:27" x14ac:dyDescent="0.25">
      <c r="A852" t="s">
        <v>625</v>
      </c>
      <c r="B852" t="s">
        <v>473</v>
      </c>
      <c r="C852" t="s">
        <v>231</v>
      </c>
      <c r="D852">
        <v>0</v>
      </c>
      <c r="E852">
        <v>1943</v>
      </c>
      <c r="F852" t="s">
        <v>626</v>
      </c>
      <c r="H852">
        <f t="shared" si="33"/>
        <v>2.1526252299184593E-2</v>
      </c>
      <c r="I852">
        <f t="shared" si="34"/>
        <v>1.4026094854454513E-2</v>
      </c>
      <c r="J852">
        <f>tcofTTGPERCEO!H852 / J$2</f>
        <v>4.675081813931744E-4</v>
      </c>
      <c r="K852">
        <f>tcofTTGPERCEO!I852 / K$2</f>
        <v>6.7980965329707678E-4</v>
      </c>
      <c r="M852">
        <f>tcofTTGPERCEO!K852 / M$2</f>
        <v>1.3908205841446453E-3</v>
      </c>
      <c r="N852">
        <f>tcofTTGPERCEO!L852 / N$2</f>
        <v>2.1776178754023857E-3</v>
      </c>
      <c r="O852">
        <f>tcofTTGPERCEO!M852 / O$2</f>
        <v>3.0064056079284504E-3</v>
      </c>
      <c r="P852">
        <f>tcofTTGPERCEO!N852 / P$2</f>
        <v>7.5206818751566808E-4</v>
      </c>
      <c r="Q852">
        <f>tcofTTGPERCEO!O852 / Q$2</f>
        <v>1.9829466587348802E-3</v>
      </c>
      <c r="R852">
        <f>tcofTTGPERCEO!P852 / R$2</f>
        <v>7.8678206136900079E-4</v>
      </c>
      <c r="S852">
        <f>tcofTTGPERCEO!Q852 / S$2</f>
        <v>8.7463556851311952E-4</v>
      </c>
      <c r="T852">
        <f>tcofTTGPERCEO!R852 / T$2</f>
        <v>1.1336032388663967E-3</v>
      </c>
      <c r="U852">
        <f>tcofTTGPERCEO!S852 / U$2</f>
        <v>1.6485328058028356E-3</v>
      </c>
      <c r="V852">
        <f>tcofTTGPERCEO!T852 / V$2</f>
        <v>0</v>
      </c>
      <c r="Y852">
        <f>tcofTTGPERCEO!W852 / Y$2</f>
        <v>6.2932662051604787E-4</v>
      </c>
      <c r="Z852">
        <f>tcofTTGPERCEO!X852 / Z$2</f>
        <v>2.51994960100798E-3</v>
      </c>
      <c r="AA852">
        <f>tcofTTGPERCEO!Y852 / AA$2</f>
        <v>3.4762456546929316E-3</v>
      </c>
    </row>
    <row r="853" spans="1:27" x14ac:dyDescent="0.25">
      <c r="A853" t="s">
        <v>627</v>
      </c>
      <c r="B853" t="s">
        <v>473</v>
      </c>
      <c r="C853" t="s">
        <v>231</v>
      </c>
      <c r="D853">
        <v>0</v>
      </c>
      <c r="E853">
        <v>4602</v>
      </c>
      <c r="F853" t="s">
        <v>487</v>
      </c>
      <c r="H853">
        <f t="shared" si="33"/>
        <v>7.5133144361652235E-2</v>
      </c>
      <c r="I853">
        <f t="shared" si="34"/>
        <v>5.1212655036710443E-2</v>
      </c>
      <c r="J853">
        <f>tcofTTGPERCEO!H853 / J$2</f>
        <v>2.3375409069658717E-3</v>
      </c>
      <c r="K853">
        <f>tcofTTGPERCEO!I853 / K$2</f>
        <v>1.3596193065941536E-3</v>
      </c>
      <c r="M853">
        <f>tcofTTGPERCEO!K853 / M$2</f>
        <v>2.0113405370707178E-2</v>
      </c>
      <c r="N853">
        <f>tcofTTGPERCEO!L853 / N$2</f>
        <v>4.0711986366218523E-3</v>
      </c>
      <c r="O853">
        <f>tcofTTGPERCEO!M853 / O$2</f>
        <v>4.9099589074208362E-3</v>
      </c>
      <c r="P853">
        <f>tcofTTGPERCEO!N853 / P$2</f>
        <v>3.0082727500626723E-3</v>
      </c>
      <c r="Q853">
        <f>tcofTTGPERCEO!O853 / Q$2</f>
        <v>4.9573666468372005E-3</v>
      </c>
      <c r="R853">
        <f>tcofTTGPERCEO!P853 / R$2</f>
        <v>3.9339103068450039E-3</v>
      </c>
      <c r="S853">
        <f>tcofTTGPERCEO!Q853 / S$2</f>
        <v>2.9154518950437317E-3</v>
      </c>
      <c r="T853">
        <f>tcofTTGPERCEO!R853 / T$2</f>
        <v>4.048582995951417E-3</v>
      </c>
      <c r="U853">
        <f>tcofTTGPERCEO!S853 / U$2</f>
        <v>2.472799208704253E-3</v>
      </c>
      <c r="V853">
        <f>tcofTTGPERCEO!T853 / V$2</f>
        <v>1.994415636218588E-3</v>
      </c>
      <c r="Y853">
        <f>tcofTTGPERCEO!W853 / Y$2</f>
        <v>3.0207677784770295E-3</v>
      </c>
      <c r="Z853">
        <f>tcofTTGPERCEO!X853 / Z$2</f>
        <v>6.7198656026879466E-3</v>
      </c>
      <c r="AA853">
        <f>tcofTTGPERCEO!Y853 / AA$2</f>
        <v>9.2699884125144842E-3</v>
      </c>
    </row>
    <row r="854" spans="1:27" x14ac:dyDescent="0.25">
      <c r="A854" t="s">
        <v>628</v>
      </c>
      <c r="B854" t="s">
        <v>473</v>
      </c>
      <c r="C854" t="s">
        <v>231</v>
      </c>
      <c r="D854">
        <v>9</v>
      </c>
      <c r="E854">
        <v>4419</v>
      </c>
      <c r="F854" t="s">
        <v>241</v>
      </c>
      <c r="H854">
        <f t="shared" si="33"/>
        <v>1.378821817091737E-2</v>
      </c>
      <c r="I854">
        <f t="shared" si="34"/>
        <v>8.520649923972742E-3</v>
      </c>
      <c r="J854">
        <f>tcofTTGPERCEO!H854 / J$2</f>
        <v>4.675081813931744E-4</v>
      </c>
      <c r="K854">
        <f>tcofTTGPERCEO!I854 / K$2</f>
        <v>1.0197144799456153E-3</v>
      </c>
      <c r="M854">
        <f>tcofTTGPERCEO!K854 / M$2</f>
        <v>4.2794479512142934E-4</v>
      </c>
      <c r="N854">
        <f>tcofTTGPERCEO!L854 / N$2</f>
        <v>5.6807422836583981E-4</v>
      </c>
      <c r="O854">
        <f>tcofTTGPERCEO!M854 / O$2</f>
        <v>9.5177664974619293E-4</v>
      </c>
      <c r="P854">
        <f>tcofTTGPERCEO!N854 / P$2</f>
        <v>1.7548257708698922E-3</v>
      </c>
      <c r="Q854">
        <f>tcofTTGPERCEO!O854 / Q$2</f>
        <v>5.9488399762046404E-4</v>
      </c>
      <c r="R854">
        <f>tcofTTGPERCEO!P854 / R$2</f>
        <v>7.8678206136900079E-4</v>
      </c>
      <c r="S854">
        <f>tcofTTGPERCEO!Q854 / S$2</f>
        <v>5.8309037900874635E-4</v>
      </c>
      <c r="T854">
        <f>tcofTTGPERCEO!R854 / T$2</f>
        <v>1.6194331983805667E-3</v>
      </c>
      <c r="U854">
        <f>tcofTTGPERCEO!S854 / U$2</f>
        <v>3.297065611605671E-4</v>
      </c>
      <c r="V854">
        <f>tcofTTGPERCEO!T854 / V$2</f>
        <v>7.9776625448743513E-4</v>
      </c>
      <c r="Y854">
        <f>tcofTTGPERCEO!W854 / Y$2</f>
        <v>1.8879798615481435E-3</v>
      </c>
      <c r="Z854">
        <f>tcofTTGPERCEO!X854 / Z$2</f>
        <v>8.3998320033599333E-4</v>
      </c>
      <c r="AA854">
        <f>tcofTTGPERCEO!Y854 / AA$2</f>
        <v>1.1587485515643105E-3</v>
      </c>
    </row>
    <row r="855" spans="1:27" x14ac:dyDescent="0.25">
      <c r="A855" t="s">
        <v>629</v>
      </c>
      <c r="B855" t="s">
        <v>473</v>
      </c>
      <c r="C855" t="s">
        <v>231</v>
      </c>
      <c r="D855">
        <v>6</v>
      </c>
      <c r="E855">
        <v>2851</v>
      </c>
      <c r="F855" t="s">
        <v>480</v>
      </c>
      <c r="H855">
        <f t="shared" si="33"/>
        <v>1.6189889305307084E-2</v>
      </c>
      <c r="I855">
        <f t="shared" si="34"/>
        <v>1.1303757644321019E-2</v>
      </c>
      <c r="J855">
        <f>tcofTTGPERCEO!H855 / J$2</f>
        <v>2.3375409069658717E-3</v>
      </c>
      <c r="K855">
        <f>tcofTTGPERCEO!I855 / K$2</f>
        <v>6.7980965329707678E-4</v>
      </c>
      <c r="M855">
        <f>tcofTTGPERCEO!K855 / M$2</f>
        <v>8.5588959024285869E-4</v>
      </c>
      <c r="N855">
        <f>tcofTTGPERCEO!L855 / N$2</f>
        <v>6.627532664268131E-4</v>
      </c>
      <c r="O855">
        <f>tcofTTGPERCEO!M855 / O$2</f>
        <v>8.6113125453226972E-4</v>
      </c>
      <c r="P855">
        <f>tcofTTGPERCEO!N855 / P$2</f>
        <v>1.2534469791927801E-3</v>
      </c>
      <c r="Q855">
        <f>tcofTTGPERCEO!O855 / Q$2</f>
        <v>9.914733293674401E-4</v>
      </c>
      <c r="R855">
        <f>tcofTTGPERCEO!P855 / R$2</f>
        <v>2.3603461841070024E-3</v>
      </c>
      <c r="S855">
        <f>tcofTTGPERCEO!Q855 / S$2</f>
        <v>1.1661807580174927E-3</v>
      </c>
      <c r="T855">
        <f>tcofTTGPERCEO!R855 / T$2</f>
        <v>9.7165991902834013E-4</v>
      </c>
      <c r="U855">
        <f>tcofTTGPERCEO!S855 / U$2</f>
        <v>3.297065611605671E-4</v>
      </c>
      <c r="V855">
        <f>tcofTTGPERCEO!T855 / V$2</f>
        <v>7.9776625448743513E-4</v>
      </c>
      <c r="Y855">
        <f>tcofTTGPERCEO!W855 / Y$2</f>
        <v>5.0346129641283825E-4</v>
      </c>
      <c r="Z855">
        <f>tcofTTGPERCEO!X855 / Z$2</f>
        <v>1.25997480050399E-3</v>
      </c>
      <c r="AA855">
        <f>tcofTTGPERCEO!Y855 / AA$2</f>
        <v>1.1587485515643105E-3</v>
      </c>
    </row>
    <row r="856" spans="1:27" x14ac:dyDescent="0.25">
      <c r="A856" t="s">
        <v>630</v>
      </c>
      <c r="B856" t="s">
        <v>473</v>
      </c>
      <c r="C856" t="s">
        <v>231</v>
      </c>
      <c r="D856">
        <v>4</v>
      </c>
      <c r="E856">
        <v>1259</v>
      </c>
      <c r="F856" t="s">
        <v>515</v>
      </c>
      <c r="H856">
        <f t="shared" si="33"/>
        <v>2.0584831077291497E-2</v>
      </c>
      <c r="I856">
        <f t="shared" si="34"/>
        <v>1.4752356706887454E-2</v>
      </c>
      <c r="J856">
        <f>tcofTTGPERCEO!H856 / J$2</f>
        <v>1.8700327255726976E-3</v>
      </c>
      <c r="K856">
        <f>tcofTTGPERCEO!I856 / K$2</f>
        <v>1.3596193065941536E-3</v>
      </c>
      <c r="M856">
        <f>tcofTTGPERCEO!K856 / M$2</f>
        <v>6.4191719268214399E-4</v>
      </c>
      <c r="N856">
        <f>tcofTTGPERCEO!L856 / N$2</f>
        <v>7.5743230448778638E-4</v>
      </c>
      <c r="O856">
        <f>tcofTTGPERCEO!M856 / O$2</f>
        <v>1.4503263234227702E-3</v>
      </c>
      <c r="P856">
        <f>tcofTTGPERCEO!N856 / P$2</f>
        <v>2.2562045625470041E-3</v>
      </c>
      <c r="Q856">
        <f>tcofTTGPERCEO!O856 / Q$2</f>
        <v>2.3795359904818562E-3</v>
      </c>
      <c r="R856">
        <f>tcofTTGPERCEO!P856 / R$2</f>
        <v>7.8678206136900079E-4</v>
      </c>
      <c r="S856">
        <f>tcofTTGPERCEO!Q856 / S$2</f>
        <v>3.4985422740524781E-3</v>
      </c>
      <c r="T856">
        <f>tcofTTGPERCEO!R856 / T$2</f>
        <v>2.5910931174089069E-3</v>
      </c>
      <c r="U856">
        <f>tcofTTGPERCEO!S856 / U$2</f>
        <v>6.594131223211342E-4</v>
      </c>
      <c r="V856">
        <f>tcofTTGPERCEO!T856 / V$2</f>
        <v>0</v>
      </c>
      <c r="Y856">
        <f>tcofTTGPERCEO!W856 / Y$2</f>
        <v>7.5519194461925738E-4</v>
      </c>
      <c r="Z856">
        <f>tcofTTGPERCEO!X856 / Z$2</f>
        <v>4.1999160016799666E-4</v>
      </c>
      <c r="AA856">
        <f>tcofTTGPERCEO!Y856 / AA$2</f>
        <v>1.1587485515643105E-3</v>
      </c>
    </row>
    <row r="857" spans="1:27" x14ac:dyDescent="0.25">
      <c r="A857" t="s">
        <v>631</v>
      </c>
      <c r="B857" t="s">
        <v>473</v>
      </c>
      <c r="C857" t="s">
        <v>231</v>
      </c>
      <c r="D857">
        <v>8</v>
      </c>
      <c r="E857">
        <v>3804</v>
      </c>
      <c r="F857" t="s">
        <v>238</v>
      </c>
      <c r="H857">
        <f t="shared" si="33"/>
        <v>3.8775884411480638E-2</v>
      </c>
      <c r="I857">
        <f t="shared" si="34"/>
        <v>2.4544736636770561E-2</v>
      </c>
      <c r="J857">
        <f>tcofTTGPERCEO!H857 / J$2</f>
        <v>9.3501636278634881E-4</v>
      </c>
      <c r="K857">
        <f>tcofTTGPERCEO!I857 / K$2</f>
        <v>2.0394289598912306E-3</v>
      </c>
      <c r="M857">
        <f>tcofTTGPERCEO!K857 / M$2</f>
        <v>5.9912271317000103E-3</v>
      </c>
      <c r="N857">
        <f>tcofTTGPERCEO!L857 / N$2</f>
        <v>1.9882597992804392E-3</v>
      </c>
      <c r="O857">
        <f>tcofTTGPERCEO!M857 / O$2</f>
        <v>3.6560309402948999E-3</v>
      </c>
      <c r="P857">
        <f>tcofTTGPERCEO!N857 / P$2</f>
        <v>2.0055151667084481E-3</v>
      </c>
      <c r="Q857">
        <f>tcofTTGPERCEO!O857 / Q$2</f>
        <v>2.3795359904818562E-3</v>
      </c>
      <c r="R857">
        <f>tcofTTGPERCEO!P857 / R$2</f>
        <v>0</v>
      </c>
      <c r="S857">
        <f>tcofTTGPERCEO!Q857 / S$2</f>
        <v>5.2478134110787176E-3</v>
      </c>
      <c r="T857">
        <f>tcofTTGPERCEO!R857 / T$2</f>
        <v>3.0769230769230769E-3</v>
      </c>
      <c r="U857">
        <f>tcofTTGPERCEO!S857 / U$2</f>
        <v>2.472799208704253E-3</v>
      </c>
      <c r="V857">
        <f>tcofTTGPERCEO!T857 / V$2</f>
        <v>2.3932987634623054E-3</v>
      </c>
      <c r="Y857">
        <f>tcofTTGPERCEO!W857 / Y$2</f>
        <v>3.6500943989930773E-3</v>
      </c>
      <c r="Z857">
        <f>tcofTTGPERCEO!X857 / Z$2</f>
        <v>2.9399412011759767E-3</v>
      </c>
      <c r="AA857">
        <f>tcofTTGPERCEO!Y857 / AA$2</f>
        <v>0</v>
      </c>
    </row>
    <row r="858" spans="1:27" x14ac:dyDescent="0.25">
      <c r="A858" t="s">
        <v>632</v>
      </c>
      <c r="B858" t="s">
        <v>473</v>
      </c>
      <c r="C858" t="s">
        <v>231</v>
      </c>
      <c r="D858">
        <v>2</v>
      </c>
      <c r="E858">
        <v>4033</v>
      </c>
      <c r="F858" t="s">
        <v>234</v>
      </c>
      <c r="H858">
        <f t="shared" si="33"/>
        <v>8.5486930694796334E-2</v>
      </c>
      <c r="I858">
        <f t="shared" si="34"/>
        <v>5.1327813628562556E-2</v>
      </c>
      <c r="J858">
        <f>tcofTTGPERCEO!H858 / J$2</f>
        <v>4.675081813931744E-4</v>
      </c>
      <c r="K858">
        <f>tcofTTGPERCEO!I858 / K$2</f>
        <v>4.4187627464309992E-3</v>
      </c>
      <c r="M858">
        <f>tcofTTGPERCEO!K858 / M$2</f>
        <v>1.8936557184123248E-2</v>
      </c>
      <c r="N858">
        <f>tcofTTGPERCEO!L858 / N$2</f>
        <v>6.8168907403900773E-3</v>
      </c>
      <c r="O858">
        <f>tcofTTGPERCEO!M858 / O$2</f>
        <v>3.6409233744259125E-3</v>
      </c>
      <c r="P858">
        <f>tcofTTGPERCEO!N858 / P$2</f>
        <v>2.0055151667084481E-3</v>
      </c>
      <c r="Q858">
        <f>tcofTTGPERCEO!O858 / Q$2</f>
        <v>7.7334919690660317E-3</v>
      </c>
      <c r="R858">
        <f>tcofTTGPERCEO!P858 / R$2</f>
        <v>7.8678206136900079E-4</v>
      </c>
      <c r="S858">
        <f>tcofTTGPERCEO!Q858 / S$2</f>
        <v>8.7463556851311956E-3</v>
      </c>
      <c r="T858">
        <f>tcofTTGPERCEO!R858 / T$2</f>
        <v>4.048582995951417E-3</v>
      </c>
      <c r="U858">
        <f>tcofTTGPERCEO!S858 / U$2</f>
        <v>2.472799208704253E-3</v>
      </c>
      <c r="V858">
        <f>tcofTTGPERCEO!T858 / V$2</f>
        <v>1.1966493817311527E-3</v>
      </c>
      <c r="Y858">
        <f>tcofTTGPERCEO!W858 / Y$2</f>
        <v>3.2724984266834485E-3</v>
      </c>
      <c r="Z858">
        <f>tcofTTGPERCEO!X858 / Z$2</f>
        <v>5.8798824023519533E-3</v>
      </c>
      <c r="AA858">
        <f>tcofTTGPERCEO!Y858 / AA$2</f>
        <v>1.5063731170336037E-2</v>
      </c>
    </row>
    <row r="859" spans="1:27" x14ac:dyDescent="0.25">
      <c r="A859" t="s">
        <v>633</v>
      </c>
      <c r="B859" t="s">
        <v>473</v>
      </c>
      <c r="C859" t="s">
        <v>231</v>
      </c>
      <c r="D859">
        <v>3</v>
      </c>
      <c r="E859">
        <v>3271</v>
      </c>
      <c r="F859" t="s">
        <v>233</v>
      </c>
      <c r="H859">
        <f t="shared" si="33"/>
        <v>3.1516138753443397E-2</v>
      </c>
      <c r="I859">
        <f t="shared" si="34"/>
        <v>2.019284517670077E-2</v>
      </c>
      <c r="J859">
        <f>tcofTTGPERCEO!H859 / J$2</f>
        <v>2.8050490883590462E-3</v>
      </c>
      <c r="K859">
        <f>tcofTTGPERCEO!I859 / K$2</f>
        <v>2.7192386131883071E-3</v>
      </c>
      <c r="M859">
        <f>tcofTTGPERCEO!K859 / M$2</f>
        <v>4.6004065475553652E-3</v>
      </c>
      <c r="N859">
        <f>tcofTTGPERCEO!L859 / N$2</f>
        <v>2.4616549895853058E-3</v>
      </c>
      <c r="O859">
        <f>tcofTTGPERCEO!M859 / O$2</f>
        <v>1.6165095479816292E-3</v>
      </c>
      <c r="P859">
        <f>tcofTTGPERCEO!N859 / P$2</f>
        <v>1.2534469791927801E-3</v>
      </c>
      <c r="Q859">
        <f>tcofTTGPERCEO!O859 / Q$2</f>
        <v>9.914733293674401E-4</v>
      </c>
      <c r="R859">
        <f>tcofTTGPERCEO!P859 / R$2</f>
        <v>0</v>
      </c>
      <c r="S859">
        <f>tcofTTGPERCEO!Q859 / S$2</f>
        <v>4.6647230320699708E-3</v>
      </c>
      <c r="T859">
        <f>tcofTTGPERCEO!R859 / T$2</f>
        <v>2.5910931174089069E-3</v>
      </c>
      <c r="U859">
        <f>tcofTTGPERCEO!S859 / U$2</f>
        <v>1.1539729640619848E-3</v>
      </c>
      <c r="V859">
        <f>tcofTTGPERCEO!T859 / V$2</f>
        <v>7.9776625448743513E-4</v>
      </c>
      <c r="Y859">
        <f>tcofTTGPERCEO!W859 / Y$2</f>
        <v>1.762114537444934E-3</v>
      </c>
      <c r="Z859">
        <f>tcofTTGPERCEO!X859 / Z$2</f>
        <v>2.9399412011759767E-3</v>
      </c>
      <c r="AA859">
        <f>tcofTTGPERCEO!Y859 / AA$2</f>
        <v>1.1587485515643105E-3</v>
      </c>
    </row>
    <row r="860" spans="1:27" x14ac:dyDescent="0.25">
      <c r="A860" t="s">
        <v>634</v>
      </c>
      <c r="B860" t="s">
        <v>473</v>
      </c>
      <c r="C860" t="s">
        <v>231</v>
      </c>
      <c r="D860">
        <v>0</v>
      </c>
      <c r="E860">
        <v>2800</v>
      </c>
      <c r="F860" t="s">
        <v>234</v>
      </c>
      <c r="H860">
        <f t="shared" si="33"/>
        <v>5.2818452142067533E-2</v>
      </c>
      <c r="I860">
        <f t="shared" si="34"/>
        <v>2.7318281417013285E-2</v>
      </c>
      <c r="J860">
        <f>tcofTTGPERCEO!H860 / J$2</f>
        <v>2.3375409069658717E-3</v>
      </c>
      <c r="K860">
        <f>tcofTTGPERCEO!I860 / K$2</f>
        <v>3.3990482664853841E-3</v>
      </c>
      <c r="M860">
        <f>tcofTTGPERCEO!K860 / M$2</f>
        <v>1.925751578046432E-3</v>
      </c>
      <c r="N860">
        <f>tcofTTGPERCEO!L860 / N$2</f>
        <v>3.3137663321340656E-3</v>
      </c>
      <c r="O860">
        <f>tcofTTGPERCEO!M860 / O$2</f>
        <v>1.6618322455885907E-3</v>
      </c>
      <c r="P860">
        <f>tcofTTGPERCEO!N860 / P$2</f>
        <v>5.0137879167711202E-4</v>
      </c>
      <c r="Q860">
        <f>tcofTTGPERCEO!O860 / Q$2</f>
        <v>5.1556613127106878E-3</v>
      </c>
      <c r="R860">
        <f>tcofTTGPERCEO!P860 / R$2</f>
        <v>2.3603461841070024E-3</v>
      </c>
      <c r="S860">
        <f>tcofTTGPERCEO!Q860 / S$2</f>
        <v>1.7784256559766762E-2</v>
      </c>
      <c r="T860">
        <f>tcofTTGPERCEO!R860 / T$2</f>
        <v>5.3441295546558703E-3</v>
      </c>
      <c r="U860">
        <f>tcofTTGPERCEO!S860 / U$2</f>
        <v>1.3188262446422684E-3</v>
      </c>
      <c r="V860">
        <f>tcofTTGPERCEO!T860 / V$2</f>
        <v>0</v>
      </c>
      <c r="Y860">
        <f>tcofTTGPERCEO!W860 / Y$2</f>
        <v>2.1397105097545627E-3</v>
      </c>
      <c r="Z860">
        <f>tcofTTGPERCEO!X860 / Z$2</f>
        <v>2.0999580008399833E-3</v>
      </c>
      <c r="AA860">
        <f>tcofTTGPERCEO!Y860 / AA$2</f>
        <v>3.4762456546929316E-3</v>
      </c>
    </row>
    <row r="861" spans="1:27" x14ac:dyDescent="0.25">
      <c r="A861" t="s">
        <v>635</v>
      </c>
      <c r="B861" t="s">
        <v>473</v>
      </c>
      <c r="C861" t="s">
        <v>231</v>
      </c>
      <c r="D861">
        <v>25</v>
      </c>
      <c r="E861">
        <v>2272</v>
      </c>
      <c r="F861" t="s">
        <v>636</v>
      </c>
      <c r="H861">
        <f t="shared" si="33"/>
        <v>1.1481857042084331E-2</v>
      </c>
      <c r="I861">
        <f t="shared" si="34"/>
        <v>8.2121876809876041E-3</v>
      </c>
      <c r="J861">
        <f>tcofTTGPERCEO!H861 / J$2</f>
        <v>4.675081813931744E-4</v>
      </c>
      <c r="K861">
        <f>tcofTTGPERCEO!I861 / K$2</f>
        <v>3.3990482664853839E-4</v>
      </c>
      <c r="M861">
        <f>tcofTTGPERCEO!K861 / M$2</f>
        <v>4.2794479512142934E-4</v>
      </c>
      <c r="N861">
        <f>tcofTTGPERCEO!L861 / N$2</f>
        <v>2.8403711418291991E-4</v>
      </c>
      <c r="O861">
        <f>tcofTTGPERCEO!M861 / O$2</f>
        <v>4.2301184433164127E-4</v>
      </c>
      <c r="P861">
        <f>tcofTTGPERCEO!N861 / P$2</f>
        <v>1.2534469791927801E-3</v>
      </c>
      <c r="Q861">
        <f>tcofTTGPERCEO!O861 / Q$2</f>
        <v>1.1897679952409281E-3</v>
      </c>
      <c r="R861">
        <f>tcofTTGPERCEO!P861 / R$2</f>
        <v>2.3603461841070024E-3</v>
      </c>
      <c r="S861">
        <f>tcofTTGPERCEO!Q861 / S$2</f>
        <v>1.1661807580174927E-3</v>
      </c>
      <c r="T861">
        <f>tcofTTGPERCEO!R861 / T$2</f>
        <v>9.7165991902834013E-4</v>
      </c>
      <c r="U861">
        <f>tcofTTGPERCEO!S861 / U$2</f>
        <v>4.9455984174085062E-4</v>
      </c>
      <c r="V861">
        <f>tcofTTGPERCEO!T861 / V$2</f>
        <v>3.9888312724371757E-4</v>
      </c>
      <c r="Y861">
        <f>tcofTTGPERCEO!W861 / Y$2</f>
        <v>1.2586532410320956E-4</v>
      </c>
      <c r="Z861">
        <f>tcofTTGPERCEO!X861 / Z$2</f>
        <v>4.1999160016799666E-4</v>
      </c>
      <c r="AA861">
        <f>tcofTTGPERCEO!Y861 / AA$2</f>
        <v>1.1587485515643105E-3</v>
      </c>
    </row>
    <row r="862" spans="1:27" x14ac:dyDescent="0.25">
      <c r="A862" t="s">
        <v>637</v>
      </c>
      <c r="B862" t="s">
        <v>473</v>
      </c>
      <c r="C862" t="s">
        <v>231</v>
      </c>
      <c r="D862">
        <v>0</v>
      </c>
      <c r="E862">
        <v>1809</v>
      </c>
      <c r="F862" t="s">
        <v>235</v>
      </c>
      <c r="H862">
        <f t="shared" si="33"/>
        <v>2.087401861711561E-2</v>
      </c>
      <c r="I862">
        <f t="shared" si="34"/>
        <v>1.4943730908566329E-2</v>
      </c>
      <c r="J862">
        <f>tcofTTGPERCEO!H862 / J$2</f>
        <v>0</v>
      </c>
      <c r="K862">
        <f>tcofTTGPERCEO!I862 / K$2</f>
        <v>0</v>
      </c>
      <c r="M862">
        <f>tcofTTGPERCEO!K862 / M$2</f>
        <v>3.2095859634107202E-3</v>
      </c>
      <c r="N862">
        <f>tcofTTGPERCEO!L862 / N$2</f>
        <v>2.4616549895853058E-3</v>
      </c>
      <c r="O862">
        <f>tcofTTGPERCEO!M862 / O$2</f>
        <v>1.6316171138506164E-3</v>
      </c>
      <c r="P862">
        <f>tcofTTGPERCEO!N862 / P$2</f>
        <v>1.2534469791927801E-3</v>
      </c>
      <c r="Q862">
        <f>tcofTTGPERCEO!O862 / Q$2</f>
        <v>1.9829466587348802E-3</v>
      </c>
      <c r="R862">
        <f>tcofTTGPERCEO!P862 / R$2</f>
        <v>0</v>
      </c>
      <c r="S862">
        <f>tcofTTGPERCEO!Q862 / S$2</f>
        <v>1.749271137026239E-3</v>
      </c>
      <c r="T862">
        <f>tcofTTGPERCEO!R862 / T$2</f>
        <v>2.5910931174089069E-3</v>
      </c>
      <c r="U862">
        <f>tcofTTGPERCEO!S862 / U$2</f>
        <v>1.8133860863831189E-3</v>
      </c>
      <c r="V862">
        <f>tcofTTGPERCEO!T862 / V$2</f>
        <v>7.9776625448743513E-4</v>
      </c>
      <c r="Y862">
        <f>tcofTTGPERCEO!W862 / Y$2</f>
        <v>1.3845185651353053E-3</v>
      </c>
      <c r="Z862">
        <f>tcofTTGPERCEO!X862 / Z$2</f>
        <v>8.3998320033599333E-4</v>
      </c>
      <c r="AA862">
        <f>tcofTTGPERCEO!Y862 / AA$2</f>
        <v>1.1587485515643105E-3</v>
      </c>
    </row>
    <row r="863" spans="1:27" x14ac:dyDescent="0.25">
      <c r="A863" t="s">
        <v>638</v>
      </c>
      <c r="B863" t="s">
        <v>473</v>
      </c>
      <c r="C863" t="s">
        <v>231</v>
      </c>
      <c r="D863">
        <v>10</v>
      </c>
      <c r="E863">
        <v>7759</v>
      </c>
      <c r="F863" t="s">
        <v>239</v>
      </c>
      <c r="H863">
        <f t="shared" si="33"/>
        <v>1.6194331983805668E-4</v>
      </c>
      <c r="I863">
        <f t="shared" si="34"/>
        <v>1.6194331983805668E-4</v>
      </c>
      <c r="J863">
        <f>tcofTTGPERCEO!H863 / J$2</f>
        <v>0</v>
      </c>
      <c r="K863">
        <f>tcofTTGPERCEO!I863 / K$2</f>
        <v>0</v>
      </c>
      <c r="M863">
        <f>tcofTTGPERCEO!K863 / M$2</f>
        <v>0</v>
      </c>
      <c r="N863">
        <f>tcofTTGPERCEO!L863 / N$2</f>
        <v>0</v>
      </c>
      <c r="O863">
        <f>tcofTTGPERCEO!M863 / O$2</f>
        <v>0</v>
      </c>
      <c r="P863">
        <f>tcofTTGPERCEO!N863 / P$2</f>
        <v>0</v>
      </c>
      <c r="Q863">
        <f>tcofTTGPERCEO!O863 / Q$2</f>
        <v>0</v>
      </c>
      <c r="R863">
        <f>tcofTTGPERCEO!P863 / R$2</f>
        <v>0</v>
      </c>
      <c r="S863">
        <f>tcofTTGPERCEO!Q863 / S$2</f>
        <v>0</v>
      </c>
      <c r="T863">
        <f>tcofTTGPERCEO!R863 / T$2</f>
        <v>1.6194331983805668E-4</v>
      </c>
      <c r="U863">
        <f>tcofTTGPERCEO!S863 / U$2</f>
        <v>0</v>
      </c>
      <c r="V863">
        <f>tcofTTGPERCEO!T863 / V$2</f>
        <v>0</v>
      </c>
      <c r="Y863">
        <f>tcofTTGPERCEO!W863 / Y$2</f>
        <v>0</v>
      </c>
      <c r="Z863">
        <f>tcofTTGPERCEO!X863 / Z$2</f>
        <v>0</v>
      </c>
      <c r="AA863">
        <f>tcofTTGPERCEO!Y863 / AA$2</f>
        <v>0</v>
      </c>
    </row>
    <row r="864" spans="1:27" x14ac:dyDescent="0.25">
      <c r="A864" t="s">
        <v>639</v>
      </c>
      <c r="B864" t="s">
        <v>473</v>
      </c>
      <c r="C864" t="s">
        <v>231</v>
      </c>
      <c r="D864">
        <v>23</v>
      </c>
      <c r="E864">
        <v>930</v>
      </c>
      <c r="F864" t="s">
        <v>239</v>
      </c>
      <c r="H864">
        <f t="shared" si="33"/>
        <v>1.7602211880698927E-2</v>
      </c>
      <c r="I864">
        <f t="shared" si="34"/>
        <v>1.1067725320216618E-2</v>
      </c>
      <c r="J864">
        <f>tcofTTGPERCEO!H864 / J$2</f>
        <v>4.675081813931744E-4</v>
      </c>
      <c r="K864">
        <f>tcofTTGPERCEO!I864 / K$2</f>
        <v>1.0197144799456153E-3</v>
      </c>
      <c r="M864">
        <f>tcofTTGPERCEO!K864 / M$2</f>
        <v>3.2095859634107199E-4</v>
      </c>
      <c r="N864">
        <f>tcofTTGPERCEO!L864 / N$2</f>
        <v>1.7989017231584926E-3</v>
      </c>
      <c r="O864">
        <f>tcofTTGPERCEO!M864 / O$2</f>
        <v>9.9709934735315447E-4</v>
      </c>
      <c r="P864">
        <f>tcofTTGPERCEO!N864 / P$2</f>
        <v>7.5206818751566808E-4</v>
      </c>
      <c r="Q864">
        <f>tcofTTGPERCEO!O864 / Q$2</f>
        <v>2.7761253222288321E-3</v>
      </c>
      <c r="R864">
        <f>tcofTTGPERCEO!P864 / R$2</f>
        <v>0</v>
      </c>
      <c r="S864">
        <f>tcofTTGPERCEO!Q864 / S$2</f>
        <v>2.3323615160349854E-3</v>
      </c>
      <c r="T864">
        <f>tcofTTGPERCEO!R864 / T$2</f>
        <v>1.7813765182186235E-3</v>
      </c>
      <c r="U864">
        <f>tcofTTGPERCEO!S864 / U$2</f>
        <v>1.1539729640619848E-3</v>
      </c>
      <c r="V864">
        <f>tcofTTGPERCEO!T864 / V$2</f>
        <v>3.9888312724371757E-4</v>
      </c>
      <c r="Y864">
        <f>tcofTTGPERCEO!W864 / Y$2</f>
        <v>1.3845185651353053E-3</v>
      </c>
      <c r="Z864">
        <f>tcofTTGPERCEO!X864 / Z$2</f>
        <v>1.25997480050399E-3</v>
      </c>
      <c r="AA864">
        <f>tcofTTGPERCEO!Y864 / AA$2</f>
        <v>1.1587485515643105E-3</v>
      </c>
    </row>
    <row r="865" spans="1:27" x14ac:dyDescent="0.25">
      <c r="A865" t="s">
        <v>640</v>
      </c>
      <c r="B865" t="s">
        <v>473</v>
      </c>
      <c r="C865" t="s">
        <v>231</v>
      </c>
      <c r="D865">
        <v>0</v>
      </c>
      <c r="E865">
        <v>1162</v>
      </c>
      <c r="F865" t="s">
        <v>242</v>
      </c>
      <c r="H865">
        <f t="shared" si="33"/>
        <v>3.2968422085675013E-3</v>
      </c>
      <c r="I865">
        <f t="shared" si="34"/>
        <v>2.5853054188951312E-3</v>
      </c>
      <c r="J865">
        <f>tcofTTGPERCEO!H865 / J$2</f>
        <v>1.4025245441795231E-3</v>
      </c>
      <c r="K865">
        <f>tcofTTGPERCEO!I865 / K$2</f>
        <v>0</v>
      </c>
      <c r="M865">
        <f>tcofTTGPERCEO!K865 / M$2</f>
        <v>0</v>
      </c>
      <c r="N865">
        <f>tcofTTGPERCEO!L865 / N$2</f>
        <v>1.8935807612194659E-4</v>
      </c>
      <c r="O865">
        <f>tcofTTGPERCEO!M865 / O$2</f>
        <v>1.8129079042784627E-4</v>
      </c>
      <c r="P865">
        <f>tcofTTGPERCEO!N865 / P$2</f>
        <v>2.5068939583855601E-4</v>
      </c>
      <c r="Q865">
        <f>tcofTTGPERCEO!O865 / Q$2</f>
        <v>3.9658933174697601E-4</v>
      </c>
      <c r="R865">
        <f>tcofTTGPERCEO!P865 / R$2</f>
        <v>0</v>
      </c>
      <c r="S865">
        <f>tcofTTGPERCEO!Q865 / S$2</f>
        <v>2.9154518950437317E-4</v>
      </c>
      <c r="T865">
        <f>tcofTTGPERCEO!R865 / T$2</f>
        <v>0</v>
      </c>
      <c r="U865">
        <f>tcofTTGPERCEO!S865 / U$2</f>
        <v>1.6485328058028355E-4</v>
      </c>
      <c r="V865">
        <f>tcofTTGPERCEO!T865 / V$2</f>
        <v>0</v>
      </c>
      <c r="Y865">
        <f>tcofTTGPERCEO!W865 / Y$2</f>
        <v>0</v>
      </c>
      <c r="Z865">
        <f>tcofTTGPERCEO!X865 / Z$2</f>
        <v>4.1999160016799666E-4</v>
      </c>
      <c r="AA865">
        <f>tcofTTGPERCEO!Y865 / AA$2</f>
        <v>0</v>
      </c>
    </row>
    <row r="866" spans="1:27" x14ac:dyDescent="0.25">
      <c r="A866" t="s">
        <v>641</v>
      </c>
      <c r="B866" t="s">
        <v>473</v>
      </c>
      <c r="C866" t="s">
        <v>231</v>
      </c>
      <c r="D866">
        <v>19</v>
      </c>
      <c r="E866">
        <v>681</v>
      </c>
      <c r="F866" t="s">
        <v>239</v>
      </c>
      <c r="H866">
        <f t="shared" si="33"/>
        <v>0.12643806584428277</v>
      </c>
      <c r="I866">
        <f t="shared" si="34"/>
        <v>7.7792824015932349E-2</v>
      </c>
      <c r="J866">
        <f>tcofTTGPERCEO!H866 / J$2</f>
        <v>6.0776063581112674E-3</v>
      </c>
      <c r="K866">
        <f>tcofTTGPERCEO!I866 / K$2</f>
        <v>6.7980965329707682E-3</v>
      </c>
      <c r="M866">
        <f>tcofTTGPERCEO!K866 / M$2</f>
        <v>8.7728682999893021E-3</v>
      </c>
      <c r="N866">
        <f>tcofTTGPERCEO!L866 / N$2</f>
        <v>7.7636811209998106E-3</v>
      </c>
      <c r="O866">
        <f>tcofTTGPERCEO!M866 / O$2</f>
        <v>6.3300700991056318E-3</v>
      </c>
      <c r="P866">
        <f>tcofTTGPERCEO!N866 / P$2</f>
        <v>7.7713712709952367E-3</v>
      </c>
      <c r="Q866">
        <f>tcofTTGPERCEO!O866 / Q$2</f>
        <v>1.0311322625421376E-2</v>
      </c>
      <c r="R866">
        <f>tcofTTGPERCEO!P866 / R$2</f>
        <v>7.0810385523210071E-3</v>
      </c>
      <c r="S866">
        <f>tcofTTGPERCEO!Q866 / S$2</f>
        <v>4.0816326530612249E-3</v>
      </c>
      <c r="T866">
        <f>tcofTTGPERCEO!R866 / T$2</f>
        <v>5.1821862348178137E-3</v>
      </c>
      <c r="U866">
        <f>tcofTTGPERCEO!S866 / U$2</f>
        <v>1.1704582921200132E-2</v>
      </c>
      <c r="V866">
        <f>tcofTTGPERCEO!T866 / V$2</f>
        <v>7.1798962903869166E-3</v>
      </c>
      <c r="Y866">
        <f>tcofTTGPERCEO!W866 / Y$2</f>
        <v>6.041535556954059E-3</v>
      </c>
      <c r="Z866">
        <f>tcofTTGPERCEO!X866 / Z$2</f>
        <v>1.5119697606047878E-2</v>
      </c>
      <c r="AA866">
        <f>tcofTTGPERCEO!Y866 / AA$2</f>
        <v>1.6222479721900347E-2</v>
      </c>
    </row>
    <row r="867" spans="1:27" x14ac:dyDescent="0.25">
      <c r="A867" t="s">
        <v>642</v>
      </c>
      <c r="B867" t="s">
        <v>473</v>
      </c>
      <c r="C867" t="s">
        <v>231</v>
      </c>
      <c r="D867">
        <v>5</v>
      </c>
      <c r="E867">
        <v>13335</v>
      </c>
      <c r="F867" t="s">
        <v>237</v>
      </c>
      <c r="H867">
        <f t="shared" si="33"/>
        <v>4.4653603955162853E-3</v>
      </c>
      <c r="I867">
        <f t="shared" si="34"/>
        <v>3.3762276335342874E-3</v>
      </c>
      <c r="J867">
        <f>tcofTTGPERCEO!H867 / J$2</f>
        <v>0</v>
      </c>
      <c r="K867">
        <f>tcofTTGPERCEO!I867 / K$2</f>
        <v>3.3990482664853839E-4</v>
      </c>
      <c r="M867">
        <f>tcofTTGPERCEO!K867 / M$2</f>
        <v>2.1397239756071467E-4</v>
      </c>
      <c r="N867">
        <f>tcofTTGPERCEO!L867 / N$2</f>
        <v>4.7339519030486653E-4</v>
      </c>
      <c r="O867">
        <f>tcofTTGPERCEO!M867 / O$2</f>
        <v>3.3236644911771818E-4</v>
      </c>
      <c r="P867">
        <f>tcofTTGPERCEO!N867 / P$2</f>
        <v>1.002757583354224E-3</v>
      </c>
      <c r="Q867">
        <f>tcofTTGPERCEO!O867 / Q$2</f>
        <v>1.98294665873488E-4</v>
      </c>
      <c r="R867">
        <f>tcofTTGPERCEO!P867 / R$2</f>
        <v>0</v>
      </c>
      <c r="S867">
        <f>tcofTTGPERCEO!Q867 / S$2</f>
        <v>2.9154518950437317E-4</v>
      </c>
      <c r="T867">
        <f>tcofTTGPERCEO!R867 / T$2</f>
        <v>4.8582995951417006E-4</v>
      </c>
      <c r="U867">
        <f>tcofTTGPERCEO!S867 / U$2</f>
        <v>3.297065611605671E-4</v>
      </c>
      <c r="V867">
        <f>tcofTTGPERCEO!T867 / V$2</f>
        <v>0</v>
      </c>
      <c r="Y867">
        <f>tcofTTGPERCEO!W867 / Y$2</f>
        <v>3.7759597230962869E-4</v>
      </c>
      <c r="Z867">
        <f>tcofTTGPERCEO!X867 / Z$2</f>
        <v>4.1999160016799666E-4</v>
      </c>
      <c r="AA867">
        <f>tcofTTGPERCEO!Y867 / AA$2</f>
        <v>0</v>
      </c>
    </row>
    <row r="868" spans="1:27" x14ac:dyDescent="0.25">
      <c r="A868" t="s">
        <v>643</v>
      </c>
      <c r="B868" t="s">
        <v>473</v>
      </c>
      <c r="C868" t="s">
        <v>231</v>
      </c>
      <c r="D868">
        <v>29</v>
      </c>
      <c r="E868">
        <v>5278</v>
      </c>
      <c r="F868" t="s">
        <v>239</v>
      </c>
      <c r="H868">
        <f t="shared" si="33"/>
        <v>7.680869016595487E-3</v>
      </c>
      <c r="I868">
        <f t="shared" si="34"/>
        <v>5.7939700001260535E-3</v>
      </c>
      <c r="J868">
        <f>tcofTTGPERCEO!H868 / J$2</f>
        <v>9.3501636278634881E-4</v>
      </c>
      <c r="K868">
        <f>tcofTTGPERCEO!I868 / K$2</f>
        <v>3.3990482664853839E-4</v>
      </c>
      <c r="M868">
        <f>tcofTTGPERCEO!K868 / M$2</f>
        <v>0</v>
      </c>
      <c r="N868">
        <f>tcofTTGPERCEO!L868 / N$2</f>
        <v>1.8935807612194659E-4</v>
      </c>
      <c r="O868">
        <f>tcofTTGPERCEO!M868 / O$2</f>
        <v>6.194102006284747E-4</v>
      </c>
      <c r="P868">
        <f>tcofTTGPERCEO!N868 / P$2</f>
        <v>0</v>
      </c>
      <c r="Q868">
        <f>tcofTTGPERCEO!O868 / Q$2</f>
        <v>9.914733293674401E-4</v>
      </c>
      <c r="R868">
        <f>tcofTTGPERCEO!P868 / R$2</f>
        <v>1.5735641227380016E-3</v>
      </c>
      <c r="S868">
        <f>tcofTTGPERCEO!Q868 / S$2</f>
        <v>2.9154518950437317E-4</v>
      </c>
      <c r="T868">
        <f>tcofTTGPERCEO!R868 / T$2</f>
        <v>4.8582995951417006E-4</v>
      </c>
      <c r="U868">
        <f>tcofTTGPERCEO!S868 / U$2</f>
        <v>6.594131223211342E-4</v>
      </c>
      <c r="V868">
        <f>tcofTTGPERCEO!T868 / V$2</f>
        <v>7.9776625448743513E-4</v>
      </c>
      <c r="Y868">
        <f>tcofTTGPERCEO!W868 / Y$2</f>
        <v>3.7759597230962869E-4</v>
      </c>
      <c r="Z868">
        <f>tcofTTGPERCEO!X868 / Z$2</f>
        <v>4.1999160016799666E-4</v>
      </c>
      <c r="AA868">
        <f>tcofTTGPERCEO!Y868 / AA$2</f>
        <v>0</v>
      </c>
    </row>
    <row r="869" spans="1:27" x14ac:dyDescent="0.25">
      <c r="A869" t="s">
        <v>644</v>
      </c>
      <c r="B869" t="s">
        <v>473</v>
      </c>
      <c r="C869" t="s">
        <v>231</v>
      </c>
      <c r="D869">
        <v>0</v>
      </c>
      <c r="E869">
        <v>2214</v>
      </c>
      <c r="F869" t="s">
        <v>233</v>
      </c>
      <c r="H869">
        <f t="shared" si="33"/>
        <v>2.6761699104182496E-2</v>
      </c>
      <c r="I869">
        <f t="shared" si="34"/>
        <v>2.1635110656910501E-2</v>
      </c>
      <c r="J869">
        <f>tcofTTGPERCEO!H869 / J$2</f>
        <v>2.3375409069658717E-3</v>
      </c>
      <c r="K869">
        <f>tcofTTGPERCEO!I869 / K$2</f>
        <v>6.7980965329707678E-4</v>
      </c>
      <c r="M869">
        <f>tcofTTGPERCEO!K869 / M$2</f>
        <v>3.1025997646303627E-3</v>
      </c>
      <c r="N869">
        <f>tcofTTGPERCEO!L869 / N$2</f>
        <v>1.609543647036546E-3</v>
      </c>
      <c r="O869">
        <f>tcofTTGPERCEO!M869 / O$2</f>
        <v>1.5862944162436548E-3</v>
      </c>
      <c r="P869">
        <f>tcofTTGPERCEO!N869 / P$2</f>
        <v>5.0137879167711202E-4</v>
      </c>
      <c r="Q869">
        <f>tcofTTGPERCEO!O869 / Q$2</f>
        <v>2.7761253222288321E-3</v>
      </c>
      <c r="R869">
        <f>tcofTTGPERCEO!P869 / R$2</f>
        <v>7.0810385523210071E-3</v>
      </c>
      <c r="S869">
        <f>tcofTTGPERCEO!Q869 / S$2</f>
        <v>2.0408163265306124E-3</v>
      </c>
      <c r="T869">
        <f>tcofTTGPERCEO!R869 / T$2</f>
        <v>9.7165991902834013E-4</v>
      </c>
      <c r="U869">
        <f>tcofTTGPERCEO!S869 / U$2</f>
        <v>9.8911968348170125E-4</v>
      </c>
      <c r="V869">
        <f>tcofTTGPERCEO!T869 / V$2</f>
        <v>3.9888312724371757E-4</v>
      </c>
      <c r="Y869">
        <f>tcofTTGPERCEO!W869 / Y$2</f>
        <v>1.0069225928256765E-3</v>
      </c>
      <c r="Z869">
        <f>tcofTTGPERCEO!X869 / Z$2</f>
        <v>1.6799664006719867E-3</v>
      </c>
      <c r="AA869">
        <f>tcofTTGPERCEO!Y869 / AA$2</f>
        <v>0</v>
      </c>
    </row>
    <row r="870" spans="1:27" x14ac:dyDescent="0.25">
      <c r="A870" t="s">
        <v>645</v>
      </c>
      <c r="B870" t="s">
        <v>473</v>
      </c>
      <c r="C870" t="s">
        <v>231</v>
      </c>
      <c r="D870">
        <v>3</v>
      </c>
      <c r="E870">
        <v>1214</v>
      </c>
      <c r="F870" t="s">
        <v>539</v>
      </c>
      <c r="H870">
        <f t="shared" si="33"/>
        <v>2.8388247594903986E-2</v>
      </c>
      <c r="I870">
        <f t="shared" si="34"/>
        <v>1.7299166744429374E-2</v>
      </c>
      <c r="J870">
        <f>tcofTTGPERCEO!H870 / J$2</f>
        <v>0</v>
      </c>
      <c r="K870">
        <f>tcofTTGPERCEO!I870 / K$2</f>
        <v>3.3990482664853839E-4</v>
      </c>
      <c r="M870">
        <f>tcofTTGPERCEO!K870 / M$2</f>
        <v>2.567668770728576E-3</v>
      </c>
      <c r="N870">
        <f>tcofTTGPERCEO!L870 / N$2</f>
        <v>1.9882597992804392E-3</v>
      </c>
      <c r="O870">
        <f>tcofTTGPERCEO!M870 / O$2</f>
        <v>1.5862944162436548E-3</v>
      </c>
      <c r="P870">
        <f>tcofTTGPERCEO!N870 / P$2</f>
        <v>1.002757583354224E-3</v>
      </c>
      <c r="Q870">
        <f>tcofTTGPERCEO!O870 / Q$2</f>
        <v>2.5778306563553439E-3</v>
      </c>
      <c r="R870">
        <f>tcofTTGPERCEO!P870 / R$2</f>
        <v>3.1471282454760031E-3</v>
      </c>
      <c r="S870">
        <f>tcofTTGPERCEO!Q870 / S$2</f>
        <v>1.4577259475218659E-3</v>
      </c>
      <c r="T870">
        <f>tcofTTGPERCEO!R870 / T$2</f>
        <v>1.7813765182186235E-3</v>
      </c>
      <c r="U870">
        <f>tcofTTGPERCEO!S870 / U$2</f>
        <v>2.3079459281239697E-3</v>
      </c>
      <c r="V870">
        <f>tcofTTGPERCEO!T870 / V$2</f>
        <v>7.9776625448743513E-4</v>
      </c>
      <c r="Y870">
        <f>tcofTTGPERCEO!W870 / Y$2</f>
        <v>1.2586532410320957E-3</v>
      </c>
      <c r="Z870">
        <f>tcofTTGPERCEO!X870 / Z$2</f>
        <v>2.9399412011759767E-3</v>
      </c>
      <c r="AA870">
        <f>tcofTTGPERCEO!Y870 / AA$2</f>
        <v>4.6349942062572421E-3</v>
      </c>
    </row>
    <row r="871" spans="1:27" x14ac:dyDescent="0.25">
      <c r="A871" t="s">
        <v>646</v>
      </c>
      <c r="B871" t="s">
        <v>473</v>
      </c>
      <c r="C871" t="s">
        <v>231</v>
      </c>
      <c r="D871">
        <v>4</v>
      </c>
      <c r="E871">
        <v>2133</v>
      </c>
      <c r="F871" t="s">
        <v>235</v>
      </c>
      <c r="H871">
        <f t="shared" si="33"/>
        <v>2.9625989316434606E-2</v>
      </c>
      <c r="I871">
        <f t="shared" si="34"/>
        <v>1.9392349272679944E-2</v>
      </c>
      <c r="J871">
        <f>tcofTTGPERCEO!H871 / J$2</f>
        <v>0</v>
      </c>
      <c r="K871">
        <f>tcofTTGPERCEO!I871 / K$2</f>
        <v>6.7980965329707678E-4</v>
      </c>
      <c r="M871">
        <f>tcofTTGPERCEO!K871 / M$2</f>
        <v>5.4562961377982245E-3</v>
      </c>
      <c r="N871">
        <f>tcofTTGPERCEO!L871 / N$2</f>
        <v>2.9350501798901724E-3</v>
      </c>
      <c r="O871">
        <f>tcofTTGPERCEO!M871 / O$2</f>
        <v>1.9790911288373216E-3</v>
      </c>
      <c r="P871">
        <f>tcofTTGPERCEO!N871 / P$2</f>
        <v>7.5206818751566808E-4</v>
      </c>
      <c r="Q871">
        <f>tcofTTGPERCEO!O871 / Q$2</f>
        <v>2.5778306563553439E-3</v>
      </c>
      <c r="R871">
        <f>tcofTTGPERCEO!P871 / R$2</f>
        <v>1.5735641227380016E-3</v>
      </c>
      <c r="S871">
        <f>tcofTTGPERCEO!Q871 / S$2</f>
        <v>2.9154518950437317E-4</v>
      </c>
      <c r="T871">
        <f>tcofTTGPERCEO!R871 / T$2</f>
        <v>1.2955465587044534E-3</v>
      </c>
      <c r="U871">
        <f>tcofTTGPERCEO!S871 / U$2</f>
        <v>2.1430926475436863E-3</v>
      </c>
      <c r="V871">
        <f>tcofTTGPERCEO!T871 / V$2</f>
        <v>1.5955325089748703E-3</v>
      </c>
      <c r="Y871">
        <f>tcofTTGPERCEO!W871 / Y$2</f>
        <v>1.5103838892385148E-3</v>
      </c>
      <c r="Z871">
        <f>tcofTTGPERCEO!X871 / Z$2</f>
        <v>3.3599328013439733E-3</v>
      </c>
      <c r="AA871">
        <f>tcofTTGPERCEO!Y871 / AA$2</f>
        <v>3.4762456546929316E-3</v>
      </c>
    </row>
    <row r="872" spans="1:27" x14ac:dyDescent="0.25">
      <c r="A872" t="s">
        <v>647</v>
      </c>
      <c r="B872" t="s">
        <v>473</v>
      </c>
      <c r="C872" t="s">
        <v>231</v>
      </c>
      <c r="D872">
        <v>14</v>
      </c>
      <c r="E872">
        <v>2175</v>
      </c>
      <c r="F872" t="s">
        <v>235</v>
      </c>
      <c r="H872">
        <f t="shared" si="33"/>
        <v>2.8419008377319574E-2</v>
      </c>
      <c r="I872">
        <f t="shared" si="34"/>
        <v>1.6248180660524577E-2</v>
      </c>
      <c r="J872">
        <f>tcofTTGPERCEO!H872 / J$2</f>
        <v>2.8050490883590462E-3</v>
      </c>
      <c r="K872">
        <f>tcofTTGPERCEO!I872 / K$2</f>
        <v>0</v>
      </c>
      <c r="M872">
        <f>tcofTTGPERCEO!K872 / M$2</f>
        <v>3.2095859634107202E-3</v>
      </c>
      <c r="N872">
        <f>tcofTTGPERCEO!L872 / N$2</f>
        <v>1.609543647036546E-3</v>
      </c>
      <c r="O872">
        <f>tcofTTGPERCEO!M872 / O$2</f>
        <v>1.6920473773265651E-3</v>
      </c>
      <c r="P872">
        <f>tcofTTGPERCEO!N872 / P$2</f>
        <v>1.002757583354224E-3</v>
      </c>
      <c r="Q872">
        <f>tcofTTGPERCEO!O872 / Q$2</f>
        <v>3.9658933174697601E-4</v>
      </c>
      <c r="R872">
        <f>tcofTTGPERCEO!P872 / R$2</f>
        <v>7.8678206136900079E-4</v>
      </c>
      <c r="S872">
        <f>tcofTTGPERCEO!Q872 / S$2</f>
        <v>2.6239067055393588E-3</v>
      </c>
      <c r="T872">
        <f>tcofTTGPERCEO!R872 / T$2</f>
        <v>1.9433198380566803E-3</v>
      </c>
      <c r="U872">
        <f>tcofTTGPERCEO!S872 / U$2</f>
        <v>2.8025057698648202E-3</v>
      </c>
      <c r="V872">
        <f>tcofTTGPERCEO!T872 / V$2</f>
        <v>2.3932987634623054E-3</v>
      </c>
      <c r="Y872">
        <f>tcofTTGPERCEO!W872 / Y$2</f>
        <v>1.2586532410320957E-3</v>
      </c>
      <c r="Z872">
        <f>tcofTTGPERCEO!X872 / Z$2</f>
        <v>1.25997480050399E-3</v>
      </c>
      <c r="AA872">
        <f>tcofTTGPERCEO!Y872 / AA$2</f>
        <v>4.6349942062572421E-3</v>
      </c>
    </row>
    <row r="873" spans="1:27" x14ac:dyDescent="0.25">
      <c r="A873" t="s">
        <v>648</v>
      </c>
      <c r="B873" t="s">
        <v>473</v>
      </c>
      <c r="C873" t="s">
        <v>231</v>
      </c>
      <c r="D873">
        <v>20</v>
      </c>
      <c r="E873">
        <v>3257</v>
      </c>
      <c r="F873" t="s">
        <v>234</v>
      </c>
      <c r="H873">
        <f t="shared" si="33"/>
        <v>1.0655107105215056E-2</v>
      </c>
      <c r="I873">
        <f t="shared" si="34"/>
        <v>6.8046184402603127E-3</v>
      </c>
      <c r="J873">
        <f>tcofTTGPERCEO!H873 / J$2</f>
        <v>4.675081813931744E-4</v>
      </c>
      <c r="K873">
        <f>tcofTTGPERCEO!I873 / K$2</f>
        <v>3.3990482664853839E-4</v>
      </c>
      <c r="M873">
        <f>tcofTTGPERCEO!K873 / M$2</f>
        <v>7.4890339146250129E-4</v>
      </c>
      <c r="N873">
        <f>tcofTTGPERCEO!L873 / N$2</f>
        <v>1.1361484567316796E-3</v>
      </c>
      <c r="O873">
        <f>tcofTTGPERCEO!M873 / O$2</f>
        <v>7.7048585931834663E-4</v>
      </c>
      <c r="P873">
        <f>tcofTTGPERCEO!N873 / P$2</f>
        <v>5.0137879167711202E-4</v>
      </c>
      <c r="Q873">
        <f>tcofTTGPERCEO!O873 / Q$2</f>
        <v>3.9658933174697601E-4</v>
      </c>
      <c r="R873">
        <f>tcofTTGPERCEO!P873 / R$2</f>
        <v>0</v>
      </c>
      <c r="S873">
        <f>tcofTTGPERCEO!Q873 / S$2</f>
        <v>1.4577259475218659E-3</v>
      </c>
      <c r="T873">
        <f>tcofTTGPERCEO!R873 / T$2</f>
        <v>1.6194331983805667E-3</v>
      </c>
      <c r="U873">
        <f>tcofTTGPERCEO!S873 / U$2</f>
        <v>8.2426640290141778E-4</v>
      </c>
      <c r="V873">
        <f>tcofTTGPERCEO!T873 / V$2</f>
        <v>0</v>
      </c>
      <c r="Y873">
        <f>tcofTTGPERCEO!W873 / Y$2</f>
        <v>1.132787916928886E-3</v>
      </c>
      <c r="Z873">
        <f>tcofTTGPERCEO!X873 / Z$2</f>
        <v>1.25997480050399E-3</v>
      </c>
      <c r="AA873">
        <f>tcofTTGPERCEO!Y873 / AA$2</f>
        <v>0</v>
      </c>
    </row>
    <row r="874" spans="1:27" x14ac:dyDescent="0.25">
      <c r="A874" t="s">
        <v>649</v>
      </c>
      <c r="B874" t="s">
        <v>473</v>
      </c>
      <c r="C874" t="s">
        <v>231</v>
      </c>
      <c r="D874">
        <v>23</v>
      </c>
      <c r="E874">
        <v>3490</v>
      </c>
      <c r="F874" t="s">
        <v>233</v>
      </c>
      <c r="H874">
        <f t="shared" si="33"/>
        <v>1.8017165077776735E-2</v>
      </c>
      <c r="I874">
        <f t="shared" si="34"/>
        <v>1.2257229672511576E-2</v>
      </c>
      <c r="J874">
        <f>tcofTTGPERCEO!H874 / J$2</f>
        <v>2.3375409069658717E-3</v>
      </c>
      <c r="K874">
        <f>tcofTTGPERCEO!I874 / K$2</f>
        <v>3.3990482664853839E-4</v>
      </c>
      <c r="M874">
        <f>tcofTTGPERCEO!K874 / M$2</f>
        <v>1.4978067829250026E-3</v>
      </c>
      <c r="N874">
        <f>tcofTTGPERCEO!L874 / N$2</f>
        <v>7.5743230448778638E-4</v>
      </c>
      <c r="O874">
        <f>tcofTTGPERCEO!M874 / O$2</f>
        <v>1.4201111916847958E-3</v>
      </c>
      <c r="P874">
        <f>tcofTTGPERCEO!N874 / P$2</f>
        <v>7.5206818751566808E-4</v>
      </c>
      <c r="Q874">
        <f>tcofTTGPERCEO!O874 / Q$2</f>
        <v>1.586357326987904E-3</v>
      </c>
      <c r="R874">
        <f>tcofTTGPERCEO!P874 / R$2</f>
        <v>7.8678206136900079E-4</v>
      </c>
      <c r="S874">
        <f>tcofTTGPERCEO!Q874 / S$2</f>
        <v>0</v>
      </c>
      <c r="T874">
        <f>tcofTTGPERCEO!R874 / T$2</f>
        <v>1.2955465587044534E-3</v>
      </c>
      <c r="U874">
        <f>tcofTTGPERCEO!S874 / U$2</f>
        <v>1.483679525222552E-3</v>
      </c>
      <c r="V874">
        <f>tcofTTGPERCEO!T874 / V$2</f>
        <v>1.5955325089748703E-3</v>
      </c>
      <c r="Y874">
        <f>tcofTTGPERCEO!W874 / Y$2</f>
        <v>1.0069225928256765E-3</v>
      </c>
      <c r="Z874">
        <f>tcofTTGPERCEO!X874 / Z$2</f>
        <v>8.3998320033599333E-4</v>
      </c>
      <c r="AA874">
        <f>tcofTTGPERCEO!Y874 / AA$2</f>
        <v>2.3174971031286211E-3</v>
      </c>
    </row>
    <row r="875" spans="1:27" x14ac:dyDescent="0.25">
      <c r="A875" t="s">
        <v>650</v>
      </c>
      <c r="B875" t="s">
        <v>473</v>
      </c>
      <c r="C875" t="s">
        <v>231</v>
      </c>
      <c r="D875">
        <v>20</v>
      </c>
      <c r="E875">
        <v>3764</v>
      </c>
      <c r="F875" t="s">
        <v>234</v>
      </c>
      <c r="H875">
        <f t="shared" si="33"/>
        <v>8.7920330883782434E-3</v>
      </c>
      <c r="I875">
        <f t="shared" si="34"/>
        <v>6.0406904784190956E-3</v>
      </c>
      <c r="J875">
        <f>tcofTTGPERCEO!H875 / J$2</f>
        <v>9.3501636278634881E-4</v>
      </c>
      <c r="K875">
        <f>tcofTTGPERCEO!I875 / K$2</f>
        <v>0</v>
      </c>
      <c r="M875">
        <f>tcofTTGPERCEO!K875 / M$2</f>
        <v>2.1397239756071467E-4</v>
      </c>
      <c r="N875">
        <f>tcofTTGPERCEO!L875 / N$2</f>
        <v>3.7871615224389319E-4</v>
      </c>
      <c r="O875">
        <f>tcofTTGPERCEO!M875 / O$2</f>
        <v>4.9854967367657724E-4</v>
      </c>
      <c r="P875">
        <f>tcofTTGPERCEO!N875 / P$2</f>
        <v>2.5068939583855601E-4</v>
      </c>
      <c r="Q875">
        <f>tcofTTGPERCEO!O875 / Q$2</f>
        <v>1.1897679952409281E-3</v>
      </c>
      <c r="R875">
        <f>tcofTTGPERCEO!P875 / R$2</f>
        <v>7.8678206136900079E-4</v>
      </c>
      <c r="S875">
        <f>tcofTTGPERCEO!Q875 / S$2</f>
        <v>2.9154518950437317E-4</v>
      </c>
      <c r="T875">
        <f>tcofTTGPERCEO!R875 / T$2</f>
        <v>1.4574898785425102E-3</v>
      </c>
      <c r="U875">
        <f>tcofTTGPERCEO!S875 / U$2</f>
        <v>3.297065611605671E-4</v>
      </c>
      <c r="V875">
        <f>tcofTTGPERCEO!T875 / V$2</f>
        <v>0</v>
      </c>
      <c r="Y875">
        <f>tcofTTGPERCEO!W875 / Y$2</f>
        <v>8.81057268722467E-4</v>
      </c>
      <c r="Z875">
        <f>tcofTTGPERCEO!X875 / Z$2</f>
        <v>4.1999160016799666E-4</v>
      </c>
      <c r="AA875">
        <f>tcofTTGPERCEO!Y875 / AA$2</f>
        <v>1.1587485515643105E-3</v>
      </c>
    </row>
    <row r="876" spans="1:27" x14ac:dyDescent="0.25">
      <c r="A876" t="s">
        <v>651</v>
      </c>
      <c r="B876" t="s">
        <v>473</v>
      </c>
      <c r="C876" t="s">
        <v>231</v>
      </c>
      <c r="D876">
        <v>2</v>
      </c>
      <c r="E876">
        <v>1171</v>
      </c>
      <c r="F876" t="s">
        <v>232</v>
      </c>
      <c r="H876">
        <f t="shared" si="33"/>
        <v>1.6853948282000396E-2</v>
      </c>
      <c r="I876">
        <f t="shared" si="34"/>
        <v>1.2049194965936627E-2</v>
      </c>
      <c r="J876">
        <f>tcofTTGPERCEO!H876 / J$2</f>
        <v>0</v>
      </c>
      <c r="K876">
        <f>tcofTTGPERCEO!I876 / K$2</f>
        <v>1.0197144799456153E-3</v>
      </c>
      <c r="M876">
        <f>tcofTTGPERCEO!K876 / M$2</f>
        <v>1.0698619878035734E-3</v>
      </c>
      <c r="N876">
        <f>tcofTTGPERCEO!L876 / N$2</f>
        <v>1.5148646089755728E-3</v>
      </c>
      <c r="O876">
        <f>tcofTTGPERCEO!M876 / O$2</f>
        <v>1.0273144790911288E-3</v>
      </c>
      <c r="P876">
        <f>tcofTTGPERCEO!N876 / P$2</f>
        <v>1.5041363750313362E-3</v>
      </c>
      <c r="Q876">
        <f>tcofTTGPERCEO!O876 / Q$2</f>
        <v>1.586357326987904E-3</v>
      </c>
      <c r="R876">
        <f>tcofTTGPERCEO!P876 / R$2</f>
        <v>2.3603461841070024E-3</v>
      </c>
      <c r="S876">
        <f>tcofTTGPERCEO!Q876 / S$2</f>
        <v>2.9154518950437317E-3</v>
      </c>
      <c r="T876">
        <f>tcofTTGPERCEO!R876 / T$2</f>
        <v>6.4777327935222671E-4</v>
      </c>
      <c r="U876">
        <f>tcofTTGPERCEO!S876 / U$2</f>
        <v>1.3188262446422684E-3</v>
      </c>
      <c r="V876">
        <f>tcofTTGPERCEO!T876 / V$2</f>
        <v>0</v>
      </c>
      <c r="Y876">
        <f>tcofTTGPERCEO!W876 / Y$2</f>
        <v>6.2932662051604787E-4</v>
      </c>
      <c r="Z876">
        <f>tcofTTGPERCEO!X876 / Z$2</f>
        <v>1.25997480050399E-3</v>
      </c>
      <c r="AA876">
        <f>tcofTTGPERCEO!Y876 / AA$2</f>
        <v>0</v>
      </c>
    </row>
    <row r="877" spans="1:27" x14ac:dyDescent="0.25">
      <c r="A877" t="s">
        <v>652</v>
      </c>
      <c r="B877" t="s">
        <v>473</v>
      </c>
      <c r="C877" t="s">
        <v>231</v>
      </c>
      <c r="D877">
        <v>6</v>
      </c>
      <c r="E877">
        <v>2391</v>
      </c>
      <c r="F877" t="s">
        <v>240</v>
      </c>
      <c r="H877">
        <f t="shared" si="33"/>
        <v>2.8397727669537347E-2</v>
      </c>
      <c r="I877">
        <f t="shared" si="34"/>
        <v>2.0867591336331478E-2</v>
      </c>
      <c r="J877">
        <f>tcofTTGPERCEO!H877 / J$2</f>
        <v>1.8700327255726976E-3</v>
      </c>
      <c r="K877">
        <f>tcofTTGPERCEO!I877 / K$2</f>
        <v>3.3990482664853839E-4</v>
      </c>
      <c r="M877">
        <f>tcofTTGPERCEO!K877 / M$2</f>
        <v>7.7030063121857279E-3</v>
      </c>
      <c r="N877">
        <f>tcofTTGPERCEO!L877 / N$2</f>
        <v>1.7042226850975193E-3</v>
      </c>
      <c r="O877">
        <f>tcofTTGPERCEO!M877 / O$2</f>
        <v>1.4654338892917573E-3</v>
      </c>
      <c r="P877">
        <f>tcofTTGPERCEO!N877 / P$2</f>
        <v>1.7548257708698922E-3</v>
      </c>
      <c r="Q877">
        <f>tcofTTGPERCEO!O877 / Q$2</f>
        <v>1.3880626611144161E-3</v>
      </c>
      <c r="R877">
        <f>tcofTTGPERCEO!P877 / R$2</f>
        <v>2.3603461841070024E-3</v>
      </c>
      <c r="S877">
        <f>tcofTTGPERCEO!Q877 / S$2</f>
        <v>1.749271137026239E-3</v>
      </c>
      <c r="T877">
        <f>tcofTTGPERCEO!R877 / T$2</f>
        <v>1.4574898785425102E-3</v>
      </c>
      <c r="U877">
        <f>tcofTTGPERCEO!S877 / U$2</f>
        <v>8.2426640290141778E-4</v>
      </c>
      <c r="V877">
        <f>tcofTTGPERCEO!T877 / V$2</f>
        <v>3.9888312724371757E-4</v>
      </c>
      <c r="Y877">
        <f>tcofTTGPERCEO!W877 / Y$2</f>
        <v>1.3845185651353053E-3</v>
      </c>
      <c r="Z877">
        <f>tcofTTGPERCEO!X877 / Z$2</f>
        <v>1.6799664006719867E-3</v>
      </c>
      <c r="AA877">
        <f>tcofTTGPERCEO!Y877 / AA$2</f>
        <v>2.3174971031286211E-3</v>
      </c>
    </row>
    <row r="878" spans="1:27" x14ac:dyDescent="0.25">
      <c r="A878" t="s">
        <v>653</v>
      </c>
      <c r="B878" t="s">
        <v>473</v>
      </c>
      <c r="C878" t="s">
        <v>231</v>
      </c>
      <c r="D878">
        <v>12</v>
      </c>
      <c r="E878">
        <v>1234</v>
      </c>
      <c r="F878" t="s">
        <v>654</v>
      </c>
      <c r="H878">
        <f t="shared" si="33"/>
        <v>3.8426491710132842E-2</v>
      </c>
      <c r="I878">
        <f t="shared" si="34"/>
        <v>2.5429403370264517E-2</v>
      </c>
      <c r="J878">
        <f>tcofTTGPERCEO!H878 / J$2</f>
        <v>5.6100981767180924E-3</v>
      </c>
      <c r="K878">
        <f>tcofTTGPERCEO!I878 / K$2</f>
        <v>2.0394289598912306E-3</v>
      </c>
      <c r="M878">
        <f>tcofTTGPERCEO!K878 / M$2</f>
        <v>6.740130523162512E-3</v>
      </c>
      <c r="N878">
        <f>tcofTTGPERCEO!L878 / N$2</f>
        <v>8.5211134254875966E-4</v>
      </c>
      <c r="O878">
        <f>tcofTTGPERCEO!M878 / O$2</f>
        <v>2.870437515107566E-3</v>
      </c>
      <c r="P878">
        <f>tcofTTGPERCEO!N878 / P$2</f>
        <v>3.2589621459012284E-3</v>
      </c>
      <c r="Q878">
        <f>tcofTTGPERCEO!O878 / Q$2</f>
        <v>7.9317866349395201E-4</v>
      </c>
      <c r="R878">
        <f>tcofTTGPERCEO!P878 / R$2</f>
        <v>0</v>
      </c>
      <c r="S878">
        <f>tcofTTGPERCEO!Q878 / S$2</f>
        <v>1.749271137026239E-3</v>
      </c>
      <c r="T878">
        <f>tcofTTGPERCEO!R878 / T$2</f>
        <v>1.7813765182186235E-3</v>
      </c>
      <c r="U878">
        <f>tcofTTGPERCEO!S878 / U$2</f>
        <v>1.483679525222552E-3</v>
      </c>
      <c r="V878">
        <f>tcofTTGPERCEO!T878 / V$2</f>
        <v>1.1966493817311527E-3</v>
      </c>
      <c r="Y878">
        <f>tcofTTGPERCEO!W878 / Y$2</f>
        <v>1.6362492133417243E-3</v>
      </c>
      <c r="Z878">
        <f>tcofTTGPERCEO!X878 / Z$2</f>
        <v>3.7799244015119695E-3</v>
      </c>
      <c r="AA878">
        <f>tcofTTGPERCEO!Y878 / AA$2</f>
        <v>4.6349942062572421E-3</v>
      </c>
    </row>
    <row r="879" spans="1:27" x14ac:dyDescent="0.25">
      <c r="A879" t="s">
        <v>655</v>
      </c>
      <c r="B879" t="s">
        <v>473</v>
      </c>
      <c r="C879" t="s">
        <v>231</v>
      </c>
      <c r="D879">
        <v>0</v>
      </c>
      <c r="E879">
        <v>3726</v>
      </c>
      <c r="F879" t="s">
        <v>656</v>
      </c>
      <c r="H879">
        <f t="shared" si="33"/>
        <v>6.3685944423396623E-3</v>
      </c>
      <c r="I879">
        <f t="shared" si="34"/>
        <v>5.4079080910212881E-3</v>
      </c>
      <c r="J879">
        <f>tcofTTGPERCEO!H879 / J$2</f>
        <v>1.8700327255726976E-3</v>
      </c>
      <c r="K879">
        <f>tcofTTGPERCEO!I879 / K$2</f>
        <v>0</v>
      </c>
      <c r="M879">
        <f>tcofTTGPERCEO!K879 / M$2</f>
        <v>5.3493099390178669E-4</v>
      </c>
      <c r="N879">
        <f>tcofTTGPERCEO!L879 / N$2</f>
        <v>1.1361484567316796E-3</v>
      </c>
      <c r="O879">
        <f>tcofTTGPERCEO!M879 / O$2</f>
        <v>2.1150592216582064E-4</v>
      </c>
      <c r="P879">
        <f>tcofTTGPERCEO!N879 / P$2</f>
        <v>2.5068939583855601E-4</v>
      </c>
      <c r="Q879">
        <f>tcofTTGPERCEO!O879 / Q$2</f>
        <v>5.9488399762046404E-4</v>
      </c>
      <c r="R879">
        <f>tcofTTGPERCEO!P879 / R$2</f>
        <v>0</v>
      </c>
      <c r="S879">
        <f>tcofTTGPERCEO!Q879 / S$2</f>
        <v>5.8309037900874635E-4</v>
      </c>
      <c r="T879">
        <f>tcofTTGPERCEO!R879 / T$2</f>
        <v>8.0971659919028337E-4</v>
      </c>
      <c r="U879">
        <f>tcofTTGPERCEO!S879 / U$2</f>
        <v>0</v>
      </c>
      <c r="V879">
        <f>tcofTTGPERCEO!T879 / V$2</f>
        <v>0</v>
      </c>
      <c r="Y879">
        <f>tcofTTGPERCEO!W879 / Y$2</f>
        <v>3.7759597230962869E-4</v>
      </c>
      <c r="Z879">
        <f>tcofTTGPERCEO!X879 / Z$2</f>
        <v>0</v>
      </c>
      <c r="AA879">
        <f>tcofTTGPERCEO!Y879 / AA$2</f>
        <v>0</v>
      </c>
    </row>
    <row r="880" spans="1:27" x14ac:dyDescent="0.25">
      <c r="A880" t="s">
        <v>657</v>
      </c>
      <c r="B880" t="s">
        <v>473</v>
      </c>
      <c r="C880" t="s">
        <v>231</v>
      </c>
      <c r="D880">
        <v>0</v>
      </c>
      <c r="E880">
        <v>2425</v>
      </c>
      <c r="F880" t="s">
        <v>235</v>
      </c>
      <c r="H880">
        <f t="shared" si="33"/>
        <v>5.357626104583104E-2</v>
      </c>
      <c r="I880">
        <f t="shared" si="34"/>
        <v>4.0322458566645271E-2</v>
      </c>
      <c r="J880">
        <f>tcofTTGPERCEO!H880 / J$2</f>
        <v>9.3501636278634881E-4</v>
      </c>
      <c r="K880">
        <f>tcofTTGPERCEO!I880 / K$2</f>
        <v>6.7980965329707678E-4</v>
      </c>
      <c r="M880">
        <f>tcofTTGPERCEO!K880 / M$2</f>
        <v>1.3052316251203594E-2</v>
      </c>
      <c r="N880">
        <f>tcofTTGPERCEO!L880 / N$2</f>
        <v>3.6924824843779587E-3</v>
      </c>
      <c r="O880">
        <f>tcofTTGPERCEO!M880 / O$2</f>
        <v>3.4747401498670533E-3</v>
      </c>
      <c r="P880">
        <f>tcofTTGPERCEO!N880 / P$2</f>
        <v>1.5041363750313362E-3</v>
      </c>
      <c r="Q880">
        <f>tcofTTGPERCEO!O880 / Q$2</f>
        <v>5.353955978584176E-3</v>
      </c>
      <c r="R880">
        <f>tcofTTGPERCEO!P880 / R$2</f>
        <v>7.0810385523210071E-3</v>
      </c>
      <c r="S880">
        <f>tcofTTGPERCEO!Q880 / S$2</f>
        <v>1.1661807580174927E-3</v>
      </c>
      <c r="T880">
        <f>tcofTTGPERCEO!R880 / T$2</f>
        <v>3.7246963562753035E-3</v>
      </c>
      <c r="U880">
        <f>tcofTTGPERCEO!S880 / U$2</f>
        <v>8.2426640290141778E-4</v>
      </c>
      <c r="V880">
        <f>tcofTTGPERCEO!T880 / V$2</f>
        <v>3.9888312724371757E-4</v>
      </c>
      <c r="Y880">
        <f>tcofTTGPERCEO!W880 / Y$2</f>
        <v>2.013845185651353E-3</v>
      </c>
      <c r="Z880">
        <f>tcofTTGPERCEO!X880 / Z$2</f>
        <v>5.03989920201596E-3</v>
      </c>
      <c r="AA880">
        <f>tcofTTGPERCEO!Y880 / AA$2</f>
        <v>4.6349942062572421E-3</v>
      </c>
    </row>
    <row r="881" spans="1:27" x14ac:dyDescent="0.25">
      <c r="A881" t="s">
        <v>658</v>
      </c>
      <c r="B881" t="s">
        <v>473</v>
      </c>
      <c r="C881" t="s">
        <v>231</v>
      </c>
      <c r="D881">
        <v>0</v>
      </c>
      <c r="E881">
        <v>2375</v>
      </c>
      <c r="F881" t="s">
        <v>659</v>
      </c>
      <c r="H881">
        <f t="shared" si="33"/>
        <v>4.2508071417410018E-2</v>
      </c>
      <c r="I881">
        <f t="shared" si="34"/>
        <v>3.1812356240675424E-2</v>
      </c>
      <c r="J881">
        <f>tcofTTGPERCEO!H881 / J$2</f>
        <v>4.675081813931744E-4</v>
      </c>
      <c r="K881">
        <f>tcofTTGPERCEO!I881 / K$2</f>
        <v>3.3990482664853839E-4</v>
      </c>
      <c r="M881">
        <f>tcofTTGPERCEO!K881 / M$2</f>
        <v>1.0805606076816091E-2</v>
      </c>
      <c r="N881">
        <f>tcofTTGPERCEO!L881 / N$2</f>
        <v>2.4616549895853058E-3</v>
      </c>
      <c r="O881">
        <f>tcofTTGPERCEO!M881 / O$2</f>
        <v>3.0366207396664248E-3</v>
      </c>
      <c r="P881">
        <f>tcofTTGPERCEO!N881 / P$2</f>
        <v>3.2589621459012284E-3</v>
      </c>
      <c r="Q881">
        <f>tcofTTGPERCEO!O881 / Q$2</f>
        <v>2.5778306563553439E-3</v>
      </c>
      <c r="R881">
        <f>tcofTTGPERCEO!P881 / R$2</f>
        <v>2.3603461841070024E-3</v>
      </c>
      <c r="S881">
        <f>tcofTTGPERCEO!Q881 / S$2</f>
        <v>3.7900874635568515E-3</v>
      </c>
      <c r="T881">
        <f>tcofTTGPERCEO!R881 / T$2</f>
        <v>5.0202429149797572E-3</v>
      </c>
      <c r="U881">
        <f>tcofTTGPERCEO!S881 / U$2</f>
        <v>1.483679525222552E-3</v>
      </c>
      <c r="V881">
        <f>tcofTTGPERCEO!T881 / V$2</f>
        <v>1.1966493817311527E-3</v>
      </c>
      <c r="Y881">
        <f>tcofTTGPERCEO!W881 / Y$2</f>
        <v>2.7690371302706105E-3</v>
      </c>
      <c r="Z881">
        <f>tcofTTGPERCEO!X881 / Z$2</f>
        <v>2.9399412011759767E-3</v>
      </c>
      <c r="AA881">
        <f>tcofTTGPERCEO!Y881 / AA$2</f>
        <v>0</v>
      </c>
    </row>
    <row r="882" spans="1:27" x14ac:dyDescent="0.25">
      <c r="A882" t="s">
        <v>660</v>
      </c>
      <c r="B882" t="s">
        <v>473</v>
      </c>
      <c r="C882" t="s">
        <v>231</v>
      </c>
      <c r="D882">
        <v>0</v>
      </c>
      <c r="E882">
        <v>3524</v>
      </c>
      <c r="F882" t="s">
        <v>232</v>
      </c>
      <c r="H882">
        <f t="shared" si="33"/>
        <v>2.9812887446441637E-2</v>
      </c>
      <c r="I882">
        <f t="shared" si="34"/>
        <v>1.8723285824961057E-2</v>
      </c>
      <c r="J882">
        <f>tcofTTGPERCEO!H882 / J$2</f>
        <v>4.675081813931744E-4</v>
      </c>
      <c r="K882">
        <f>tcofTTGPERCEO!I882 / K$2</f>
        <v>1.0197144799456153E-3</v>
      </c>
      <c r="M882">
        <f>tcofTTGPERCEO!K882 / M$2</f>
        <v>5.0283513426767944E-3</v>
      </c>
      <c r="N882">
        <f>tcofTTGPERCEO!L882 / N$2</f>
        <v>1.0414694186707063E-3</v>
      </c>
      <c r="O882">
        <f>tcofTTGPERCEO!M882 / O$2</f>
        <v>1.0575296108291032E-3</v>
      </c>
      <c r="P882">
        <f>tcofTTGPERCEO!N882 / P$2</f>
        <v>1.002757583354224E-3</v>
      </c>
      <c r="Q882">
        <f>tcofTTGPERCEO!O882 / Q$2</f>
        <v>1.586357326987904E-3</v>
      </c>
      <c r="R882">
        <f>tcofTTGPERCEO!P882 / R$2</f>
        <v>3.1471282454760031E-3</v>
      </c>
      <c r="S882">
        <f>tcofTTGPERCEO!Q882 / S$2</f>
        <v>5.5393586005830905E-3</v>
      </c>
      <c r="T882">
        <f>tcofTTGPERCEO!R882 / T$2</f>
        <v>4.3724696356275301E-3</v>
      </c>
      <c r="U882">
        <f>tcofTTGPERCEO!S882 / U$2</f>
        <v>0</v>
      </c>
      <c r="V882">
        <f>tcofTTGPERCEO!T882 / V$2</f>
        <v>0</v>
      </c>
      <c r="Y882">
        <f>tcofTTGPERCEO!W882 / Y$2</f>
        <v>1.132787916928886E-3</v>
      </c>
      <c r="Z882">
        <f>tcofTTGPERCEO!X882 / Z$2</f>
        <v>2.0999580008399833E-3</v>
      </c>
      <c r="AA882">
        <f>tcofTTGPERCEO!Y882 / AA$2</f>
        <v>2.3174971031286211E-3</v>
      </c>
    </row>
    <row r="883" spans="1:27" x14ac:dyDescent="0.25">
      <c r="A883" t="s">
        <v>661</v>
      </c>
      <c r="B883" t="s">
        <v>473</v>
      </c>
      <c r="C883" t="s">
        <v>231</v>
      </c>
      <c r="D883">
        <v>36</v>
      </c>
      <c r="E883">
        <v>1204</v>
      </c>
      <c r="F883" t="s">
        <v>662</v>
      </c>
      <c r="H883">
        <f t="shared" si="33"/>
        <v>5.7047854975223996E-3</v>
      </c>
      <c r="I883">
        <f t="shared" si="34"/>
        <v>4.4897874114371919E-3</v>
      </c>
      <c r="J883">
        <f>tcofTTGPERCEO!H883 / J$2</f>
        <v>0</v>
      </c>
      <c r="K883">
        <f>tcofTTGPERCEO!I883 / K$2</f>
        <v>0</v>
      </c>
      <c r="M883">
        <f>tcofTTGPERCEO!K883 / M$2</f>
        <v>0</v>
      </c>
      <c r="N883">
        <f>tcofTTGPERCEO!L883 / N$2</f>
        <v>5.6807422836583981E-4</v>
      </c>
      <c r="O883">
        <f>tcofTTGPERCEO!M883 / O$2</f>
        <v>5.1365723954556442E-4</v>
      </c>
      <c r="P883">
        <f>tcofTTGPERCEO!N883 / P$2</f>
        <v>7.5206818751566808E-4</v>
      </c>
      <c r="Q883">
        <f>tcofTTGPERCEO!O883 / Q$2</f>
        <v>1.1897679952409281E-3</v>
      </c>
      <c r="R883">
        <f>tcofTTGPERCEO!P883 / R$2</f>
        <v>0</v>
      </c>
      <c r="S883">
        <f>tcofTTGPERCEO!Q883 / S$2</f>
        <v>2.9154518950437317E-4</v>
      </c>
      <c r="T883">
        <f>tcofTTGPERCEO!R883 / T$2</f>
        <v>9.7165991902834013E-4</v>
      </c>
      <c r="U883">
        <f>tcofTTGPERCEO!S883 / U$2</f>
        <v>4.9455984174085062E-4</v>
      </c>
      <c r="V883">
        <f>tcofTTGPERCEO!T883 / V$2</f>
        <v>0</v>
      </c>
      <c r="Y883">
        <f>tcofTTGPERCEO!W883 / Y$2</f>
        <v>5.0346129641283825E-4</v>
      </c>
      <c r="Z883">
        <f>tcofTTGPERCEO!X883 / Z$2</f>
        <v>4.1999160016799666E-4</v>
      </c>
      <c r="AA883">
        <f>tcofTTGPERCEO!Y883 / AA$2</f>
        <v>0</v>
      </c>
    </row>
    <row r="884" spans="1:27" x14ac:dyDescent="0.25">
      <c r="A884" t="s">
        <v>663</v>
      </c>
      <c r="B884" t="s">
        <v>473</v>
      </c>
      <c r="C884" t="s">
        <v>231</v>
      </c>
      <c r="D884">
        <v>13</v>
      </c>
      <c r="E884">
        <v>2323</v>
      </c>
      <c r="F884" t="s">
        <v>233</v>
      </c>
      <c r="H884">
        <f t="shared" si="33"/>
        <v>2.5146918623730214E-2</v>
      </c>
      <c r="I884">
        <f t="shared" si="34"/>
        <v>2.1224054400622933E-2</v>
      </c>
      <c r="J884">
        <f>tcofTTGPERCEO!H884 / J$2</f>
        <v>4.675081813931744E-4</v>
      </c>
      <c r="K884">
        <f>tcofTTGPERCEO!I884 / K$2</f>
        <v>2.0394289598912306E-3</v>
      </c>
      <c r="M884">
        <f>tcofTTGPERCEO!K884 / M$2</f>
        <v>8.4519097036482287E-3</v>
      </c>
      <c r="N884">
        <f>tcofTTGPERCEO!L884 / N$2</f>
        <v>1.4201855709145995E-3</v>
      </c>
      <c r="O884">
        <f>tcofTTGPERCEO!M884 / O$2</f>
        <v>1.4050036258158086E-3</v>
      </c>
      <c r="P884">
        <f>tcofTTGPERCEO!N884 / P$2</f>
        <v>2.5068939583855602E-3</v>
      </c>
      <c r="Q884">
        <f>tcofTTGPERCEO!O884 / Q$2</f>
        <v>5.9488399762046404E-4</v>
      </c>
      <c r="R884">
        <f>tcofTTGPERCEO!P884 / R$2</f>
        <v>1.5735641227380016E-3</v>
      </c>
      <c r="S884">
        <f>tcofTTGPERCEO!Q884 / S$2</f>
        <v>8.7463556851311952E-4</v>
      </c>
      <c r="T884">
        <f>tcofTTGPERCEO!R884 / T$2</f>
        <v>2.1052631578947368E-3</v>
      </c>
      <c r="U884">
        <f>tcofTTGPERCEO!S884 / U$2</f>
        <v>6.594131223211342E-4</v>
      </c>
      <c r="V884">
        <f>tcofTTGPERCEO!T884 / V$2</f>
        <v>7.9776625448743513E-4</v>
      </c>
      <c r="Y884">
        <f>tcofTTGPERCEO!W884 / Y$2</f>
        <v>2.5173064820641913E-4</v>
      </c>
      <c r="Z884">
        <f>tcofTTGPERCEO!X884 / Z$2</f>
        <v>8.3998320033599333E-4</v>
      </c>
      <c r="AA884">
        <f>tcofTTGPERCEO!Y884 / AA$2</f>
        <v>1.1587485515643105E-3</v>
      </c>
    </row>
    <row r="885" spans="1:27" x14ac:dyDescent="0.25">
      <c r="A885" t="s">
        <v>664</v>
      </c>
      <c r="B885" t="s">
        <v>473</v>
      </c>
      <c r="C885" t="s">
        <v>231</v>
      </c>
      <c r="D885">
        <v>9</v>
      </c>
      <c r="E885">
        <v>1250</v>
      </c>
      <c r="F885" t="s">
        <v>662</v>
      </c>
      <c r="H885">
        <f t="shared" si="33"/>
        <v>1.6881159748023067E-2</v>
      </c>
      <c r="I885">
        <f t="shared" si="34"/>
        <v>1.0507679573240586E-2</v>
      </c>
      <c r="J885">
        <f>tcofTTGPERCEO!H885 / J$2</f>
        <v>0</v>
      </c>
      <c r="K885">
        <f>tcofTTGPERCEO!I885 / K$2</f>
        <v>1.3596193065941536E-3</v>
      </c>
      <c r="M885">
        <f>tcofTTGPERCEO!K885 / M$2</f>
        <v>1.0698619878035734E-4</v>
      </c>
      <c r="N885">
        <f>tcofTTGPERCEO!L885 / N$2</f>
        <v>1.7042226850975193E-3</v>
      </c>
      <c r="O885">
        <f>tcofTTGPERCEO!M885 / O$2</f>
        <v>6.6473289823543635E-4</v>
      </c>
      <c r="P885">
        <f>tcofTTGPERCEO!N885 / P$2</f>
        <v>0</v>
      </c>
      <c r="Q885">
        <f>tcofTTGPERCEO!O885 / Q$2</f>
        <v>1.3880626611144161E-3</v>
      </c>
      <c r="R885">
        <f>tcofTTGPERCEO!P885 / R$2</f>
        <v>2.3603461841070024E-3</v>
      </c>
      <c r="S885">
        <f>tcofTTGPERCEO!Q885 / S$2</f>
        <v>2.0408163265306124E-3</v>
      </c>
      <c r="T885">
        <f>tcofTTGPERCEO!R885 / T$2</f>
        <v>2.4291497975708503E-3</v>
      </c>
      <c r="U885">
        <f>tcofTTGPERCEO!S885 / U$2</f>
        <v>4.9455984174085062E-4</v>
      </c>
      <c r="V885">
        <f>tcofTTGPERCEO!T885 / V$2</f>
        <v>0</v>
      </c>
      <c r="Y885">
        <f>tcofTTGPERCEO!W885 / Y$2</f>
        <v>7.5519194461925738E-4</v>
      </c>
      <c r="Z885">
        <f>tcofTTGPERCEO!X885 / Z$2</f>
        <v>1.25997480050399E-3</v>
      </c>
      <c r="AA885">
        <f>tcofTTGPERCEO!Y885 / AA$2</f>
        <v>2.3174971031286211E-3</v>
      </c>
    </row>
    <row r="886" spans="1:27" x14ac:dyDescent="0.25">
      <c r="A886" t="s">
        <v>665</v>
      </c>
      <c r="B886" t="s">
        <v>473</v>
      </c>
      <c r="C886" t="s">
        <v>231</v>
      </c>
      <c r="D886">
        <v>79</v>
      </c>
      <c r="E886">
        <v>2369</v>
      </c>
      <c r="F886" t="s">
        <v>239</v>
      </c>
      <c r="H886">
        <f t="shared" si="33"/>
        <v>1.3975982836216323E-2</v>
      </c>
      <c r="I886">
        <f t="shared" si="34"/>
        <v>1.1623344671491082E-2</v>
      </c>
      <c r="J886">
        <f>tcofTTGPERCEO!H886 / J$2</f>
        <v>4.675081813931744E-4</v>
      </c>
      <c r="K886">
        <f>tcofTTGPERCEO!I886 / K$2</f>
        <v>3.3990482664853839E-4</v>
      </c>
      <c r="M886">
        <f>tcofTTGPERCEO!K886 / M$2</f>
        <v>2.7816411682892906E-3</v>
      </c>
      <c r="N886">
        <f>tcofTTGPERCEO!L886 / N$2</f>
        <v>5.6807422836583981E-4</v>
      </c>
      <c r="O886">
        <f>tcofTTGPERCEO!M886 / O$2</f>
        <v>1.3143582306018855E-3</v>
      </c>
      <c r="P886">
        <f>tcofTTGPERCEO!N886 / P$2</f>
        <v>5.0137879167711202E-4</v>
      </c>
      <c r="Q886">
        <f>tcofTTGPERCEO!O886 / Q$2</f>
        <v>1.9829466587348802E-3</v>
      </c>
      <c r="R886">
        <f>tcofTTGPERCEO!P886 / R$2</f>
        <v>2.3603461841070024E-3</v>
      </c>
      <c r="S886">
        <f>tcofTTGPERCEO!Q886 / S$2</f>
        <v>2.9154518950437317E-4</v>
      </c>
      <c r="T886">
        <f>tcofTTGPERCEO!R886 / T$2</f>
        <v>6.4777327935222671E-4</v>
      </c>
      <c r="U886">
        <f>tcofTTGPERCEO!S886 / U$2</f>
        <v>6.594131223211342E-4</v>
      </c>
      <c r="V886">
        <f>tcofTTGPERCEO!T886 / V$2</f>
        <v>3.9888312724371757E-4</v>
      </c>
      <c r="Y886">
        <f>tcofTTGPERCEO!W886 / Y$2</f>
        <v>5.0346129641283825E-4</v>
      </c>
      <c r="Z886">
        <f>tcofTTGPERCEO!X886 / Z$2</f>
        <v>0</v>
      </c>
      <c r="AA886">
        <f>tcofTTGPERCEO!Y886 / AA$2</f>
        <v>1.1587485515643105E-3</v>
      </c>
    </row>
    <row r="887" spans="1:27" x14ac:dyDescent="0.25">
      <c r="A887" t="s">
        <v>666</v>
      </c>
      <c r="B887" t="s">
        <v>473</v>
      </c>
      <c r="C887" t="s">
        <v>231</v>
      </c>
      <c r="D887">
        <v>1</v>
      </c>
      <c r="E887">
        <v>6101</v>
      </c>
      <c r="F887" t="s">
        <v>242</v>
      </c>
      <c r="H887">
        <f t="shared" si="33"/>
        <v>2.8249426013228791E-2</v>
      </c>
      <c r="I887">
        <f t="shared" si="34"/>
        <v>1.7862460811072171E-2</v>
      </c>
      <c r="J887">
        <f>tcofTTGPERCEO!H887 / J$2</f>
        <v>4.675081813931744E-4</v>
      </c>
      <c r="K887">
        <f>tcofTTGPERCEO!I887 / K$2</f>
        <v>0</v>
      </c>
      <c r="M887">
        <f>tcofTTGPERCEO!K887 / M$2</f>
        <v>3.958489354873221E-3</v>
      </c>
      <c r="N887">
        <f>tcofTTGPERCEO!L887 / N$2</f>
        <v>2.7456921037682259E-3</v>
      </c>
      <c r="O887">
        <f>tcofTTGPERCEO!M887 / O$2</f>
        <v>2.0093062605752959E-3</v>
      </c>
      <c r="P887">
        <f>tcofTTGPERCEO!N887 / P$2</f>
        <v>3.5096515417397845E-3</v>
      </c>
      <c r="Q887">
        <f>tcofTTGPERCEO!O887 / Q$2</f>
        <v>7.9317866349395201E-4</v>
      </c>
      <c r="R887">
        <f>tcofTTGPERCEO!P887 / R$2</f>
        <v>7.8678206136900079E-4</v>
      </c>
      <c r="S887">
        <f>tcofTTGPERCEO!Q887 / S$2</f>
        <v>1.749271137026239E-3</v>
      </c>
      <c r="T887">
        <f>tcofTTGPERCEO!R887 / T$2</f>
        <v>1.9433198380566803E-3</v>
      </c>
      <c r="U887">
        <f>tcofTTGPERCEO!S887 / U$2</f>
        <v>1.6485328058028356E-3</v>
      </c>
      <c r="V887">
        <f>tcofTTGPERCEO!T887 / V$2</f>
        <v>1.994415636218588E-3</v>
      </c>
      <c r="Y887">
        <f>tcofTTGPERCEO!W887 / Y$2</f>
        <v>1.2586532410320956E-4</v>
      </c>
      <c r="Z887">
        <f>tcofTTGPERCEO!X887 / Z$2</f>
        <v>4.1999160016799666E-3</v>
      </c>
      <c r="AA887">
        <f>tcofTTGPERCEO!Y887 / AA$2</f>
        <v>2.3174971031286211E-3</v>
      </c>
    </row>
    <row r="888" spans="1:27" x14ac:dyDescent="0.25">
      <c r="A888" t="s">
        <v>667</v>
      </c>
      <c r="B888" t="s">
        <v>473</v>
      </c>
      <c r="C888" t="s">
        <v>231</v>
      </c>
      <c r="D888">
        <v>10</v>
      </c>
      <c r="E888">
        <v>2934</v>
      </c>
      <c r="F888" t="s">
        <v>242</v>
      </c>
      <c r="H888">
        <f t="shared" si="33"/>
        <v>1.7896659903508378E-2</v>
      </c>
      <c r="I888">
        <f t="shared" si="34"/>
        <v>1.312044726682207E-2</v>
      </c>
      <c r="J888">
        <f>tcofTTGPERCEO!H888 / J$2</f>
        <v>0</v>
      </c>
      <c r="K888">
        <f>tcofTTGPERCEO!I888 / K$2</f>
        <v>6.7980965329707678E-4</v>
      </c>
      <c r="M888">
        <f>tcofTTGPERCEO!K888 / M$2</f>
        <v>2.0327377768267893E-3</v>
      </c>
      <c r="N888">
        <f>tcofTTGPERCEO!L888 / N$2</f>
        <v>1.5148646089755728E-3</v>
      </c>
      <c r="O888">
        <f>tcofTTGPERCEO!M888 / O$2</f>
        <v>1.3143582306018855E-3</v>
      </c>
      <c r="P888">
        <f>tcofTTGPERCEO!N888 / P$2</f>
        <v>1.2534469791927801E-3</v>
      </c>
      <c r="Q888">
        <f>tcofTTGPERCEO!O888 / Q$2</f>
        <v>1.784651992861392E-3</v>
      </c>
      <c r="R888">
        <f>tcofTTGPERCEO!P888 / R$2</f>
        <v>7.8678206136900079E-4</v>
      </c>
      <c r="S888">
        <f>tcofTTGPERCEO!Q888 / S$2</f>
        <v>1.749271137026239E-3</v>
      </c>
      <c r="T888">
        <f>tcofTTGPERCEO!R888 / T$2</f>
        <v>2.1052631578947368E-3</v>
      </c>
      <c r="U888">
        <f>tcofTTGPERCEO!S888 / U$2</f>
        <v>1.6485328058028356E-3</v>
      </c>
      <c r="V888">
        <f>tcofTTGPERCEO!T888 / V$2</f>
        <v>3.9888312724371757E-4</v>
      </c>
      <c r="Y888">
        <f>tcofTTGPERCEO!W888 / Y$2</f>
        <v>6.2932662051604787E-4</v>
      </c>
      <c r="Z888">
        <f>tcofTTGPERCEO!X888 / Z$2</f>
        <v>8.3998320033599333E-4</v>
      </c>
      <c r="AA888">
        <f>tcofTTGPERCEO!Y888 / AA$2</f>
        <v>1.1587485515643105E-3</v>
      </c>
    </row>
    <row r="889" spans="1:27" x14ac:dyDescent="0.25">
      <c r="A889" t="s">
        <v>668</v>
      </c>
      <c r="B889" t="s">
        <v>473</v>
      </c>
      <c r="C889" t="s">
        <v>231</v>
      </c>
      <c r="D889">
        <v>2</v>
      </c>
      <c r="E889">
        <v>1843</v>
      </c>
      <c r="F889" t="s">
        <v>238</v>
      </c>
      <c r="H889">
        <f t="shared" si="33"/>
        <v>3.9335367638963338E-3</v>
      </c>
      <c r="I889">
        <f t="shared" si="34"/>
        <v>3.6818061156899144E-3</v>
      </c>
      <c r="J889">
        <f>tcofTTGPERCEO!H889 / J$2</f>
        <v>0</v>
      </c>
      <c r="K889">
        <f>tcofTTGPERCEO!I889 / K$2</f>
        <v>3.3990482664853839E-4</v>
      </c>
      <c r="M889">
        <f>tcofTTGPERCEO!K889 / M$2</f>
        <v>0</v>
      </c>
      <c r="N889">
        <f>tcofTTGPERCEO!L889 / N$2</f>
        <v>3.7871615224389319E-4</v>
      </c>
      <c r="O889">
        <f>tcofTTGPERCEO!M889 / O$2</f>
        <v>2.8704375151075657E-4</v>
      </c>
      <c r="P889">
        <f>tcofTTGPERCEO!N889 / P$2</f>
        <v>2.5068939583855601E-4</v>
      </c>
      <c r="Q889">
        <f>tcofTTGPERCEO!O889 / Q$2</f>
        <v>1.98294665873488E-4</v>
      </c>
      <c r="R889">
        <f>tcofTTGPERCEO!P889 / R$2</f>
        <v>1.5735641227380016E-3</v>
      </c>
      <c r="S889">
        <f>tcofTTGPERCEO!Q889 / S$2</f>
        <v>0</v>
      </c>
      <c r="T889">
        <f>tcofTTGPERCEO!R889 / T$2</f>
        <v>3.2388663967611336E-4</v>
      </c>
      <c r="U889">
        <f>tcofTTGPERCEO!S889 / U$2</f>
        <v>3.297065611605671E-4</v>
      </c>
      <c r="V889">
        <f>tcofTTGPERCEO!T889 / V$2</f>
        <v>0</v>
      </c>
      <c r="Y889">
        <f>tcofTTGPERCEO!W889 / Y$2</f>
        <v>2.5173064820641913E-4</v>
      </c>
      <c r="Z889">
        <f>tcofTTGPERCEO!X889 / Z$2</f>
        <v>0</v>
      </c>
      <c r="AA889">
        <f>tcofTTGPERCEO!Y889 / AA$2</f>
        <v>0</v>
      </c>
    </row>
    <row r="890" spans="1:27" x14ac:dyDescent="0.25">
      <c r="A890" t="s">
        <v>669</v>
      </c>
      <c r="B890" t="s">
        <v>473</v>
      </c>
      <c r="C890" t="s">
        <v>231</v>
      </c>
      <c r="D890">
        <v>8</v>
      </c>
      <c r="E890">
        <v>1213</v>
      </c>
      <c r="F890" t="s">
        <v>234</v>
      </c>
      <c r="H890">
        <f t="shared" si="33"/>
        <v>4.4439461958494353E-2</v>
      </c>
      <c r="I890">
        <f t="shared" si="34"/>
        <v>2.5356942192331887E-2</v>
      </c>
      <c r="J890">
        <f>tcofTTGPERCEO!H890 / J$2</f>
        <v>3.2725572697522207E-3</v>
      </c>
      <c r="K890">
        <f>tcofTTGPERCEO!I890 / K$2</f>
        <v>1.6995241332426921E-3</v>
      </c>
      <c r="M890">
        <f>tcofTTGPERCEO!K890 / M$2</f>
        <v>2.7816411682892906E-3</v>
      </c>
      <c r="N890">
        <f>tcofTTGPERCEO!L890 / N$2</f>
        <v>2.0829388373414127E-3</v>
      </c>
      <c r="O890">
        <f>tcofTTGPERCEO!M890 / O$2</f>
        <v>3.8675368624607204E-3</v>
      </c>
      <c r="P890">
        <f>tcofTTGPERCEO!N890 / P$2</f>
        <v>1.5041363750313362E-3</v>
      </c>
      <c r="Q890">
        <f>tcofTTGPERCEO!O890 / Q$2</f>
        <v>3.1727146539758081E-3</v>
      </c>
      <c r="R890">
        <f>tcofTTGPERCEO!P890 / R$2</f>
        <v>1.5735641227380016E-3</v>
      </c>
      <c r="S890">
        <f>tcofTTGPERCEO!Q890 / S$2</f>
        <v>1.749271137026239E-3</v>
      </c>
      <c r="T890">
        <f>tcofTTGPERCEO!R890 / T$2</f>
        <v>2.1052631578947368E-3</v>
      </c>
      <c r="U890">
        <f>tcofTTGPERCEO!S890 / U$2</f>
        <v>3.2970656116056711E-3</v>
      </c>
      <c r="V890">
        <f>tcofTTGPERCEO!T890 / V$2</f>
        <v>1.994415636218588E-3</v>
      </c>
      <c r="Y890">
        <f>tcofTTGPERCEO!W890 / Y$2</f>
        <v>5.6639395846444307E-3</v>
      </c>
      <c r="Z890">
        <f>tcofTTGPERCEO!X890 / Z$2</f>
        <v>5.03989920201596E-3</v>
      </c>
      <c r="AA890">
        <f>tcofTTGPERCEO!Y890 / AA$2</f>
        <v>4.6349942062572421E-3</v>
      </c>
    </row>
    <row r="891" spans="1:27" x14ac:dyDescent="0.25">
      <c r="A891" t="s">
        <v>670</v>
      </c>
      <c r="B891" t="s">
        <v>473</v>
      </c>
      <c r="C891" t="s">
        <v>231</v>
      </c>
      <c r="D891">
        <v>71</v>
      </c>
      <c r="E891">
        <v>4325</v>
      </c>
      <c r="F891" t="s">
        <v>242</v>
      </c>
      <c r="H891">
        <f t="shared" si="33"/>
        <v>5.3767949136445739E-3</v>
      </c>
      <c r="I891">
        <f t="shared" si="34"/>
        <v>1.5797960146405063E-3</v>
      </c>
      <c r="J891">
        <f>tcofTTGPERCEO!H891 / J$2</f>
        <v>0</v>
      </c>
      <c r="K891">
        <f>tcofTTGPERCEO!I891 / K$2</f>
        <v>3.3990482664853839E-4</v>
      </c>
      <c r="M891">
        <f>tcofTTGPERCEO!K891 / M$2</f>
        <v>1.0698619878035734E-4</v>
      </c>
      <c r="N891">
        <f>tcofTTGPERCEO!L891 / N$2</f>
        <v>1.8935807612194659E-4</v>
      </c>
      <c r="O891">
        <f>tcofTTGPERCEO!M891 / O$2</f>
        <v>2.8704375151075657E-4</v>
      </c>
      <c r="P891">
        <f>tcofTTGPERCEO!N891 / P$2</f>
        <v>0</v>
      </c>
      <c r="Q891">
        <f>tcofTTGPERCEO!O891 / Q$2</f>
        <v>0</v>
      </c>
      <c r="R891">
        <f>tcofTTGPERCEO!P891 / R$2</f>
        <v>0</v>
      </c>
      <c r="S891">
        <f>tcofTTGPERCEO!Q891 / S$2</f>
        <v>8.7463556851311952E-4</v>
      </c>
      <c r="T891">
        <f>tcofTTGPERCEO!R891 / T$2</f>
        <v>1.6194331983805668E-4</v>
      </c>
      <c r="U891">
        <f>tcofTTGPERCEO!S891 / U$2</f>
        <v>4.9455984174085062E-4</v>
      </c>
      <c r="V891">
        <f>tcofTTGPERCEO!T891 / V$2</f>
        <v>7.9776625448743513E-4</v>
      </c>
      <c r="Y891">
        <f>tcofTTGPERCEO!W891 / Y$2</f>
        <v>1.2586532410320956E-4</v>
      </c>
      <c r="Z891">
        <f>tcofTTGPERCEO!X891 / Z$2</f>
        <v>8.3998320033599333E-4</v>
      </c>
      <c r="AA891">
        <f>tcofTTGPERCEO!Y891 / AA$2</f>
        <v>1.1587485515643105E-3</v>
      </c>
    </row>
    <row r="892" spans="1:27" x14ac:dyDescent="0.25">
      <c r="A892" t="s">
        <v>671</v>
      </c>
      <c r="B892" t="s">
        <v>473</v>
      </c>
      <c r="C892" t="s">
        <v>231</v>
      </c>
      <c r="D892">
        <v>0</v>
      </c>
      <c r="E892">
        <v>1842</v>
      </c>
      <c r="F892" t="s">
        <v>235</v>
      </c>
      <c r="H892">
        <f t="shared" si="33"/>
        <v>1.4644535654685202E-2</v>
      </c>
      <c r="I892">
        <f t="shared" si="34"/>
        <v>9.5590833081830567E-3</v>
      </c>
      <c r="J892">
        <f>tcofTTGPERCEO!H892 / J$2</f>
        <v>1.8700327255726976E-3</v>
      </c>
      <c r="K892">
        <f>tcofTTGPERCEO!I892 / K$2</f>
        <v>0</v>
      </c>
      <c r="M892">
        <f>tcofTTGPERCEO!K892 / M$2</f>
        <v>2.3536963731678614E-3</v>
      </c>
      <c r="N892">
        <f>tcofTTGPERCEO!L892 / N$2</f>
        <v>4.7339519030486653E-4</v>
      </c>
      <c r="O892">
        <f>tcofTTGPERCEO!M892 / O$2</f>
        <v>9.0645395213923138E-4</v>
      </c>
      <c r="P892">
        <f>tcofTTGPERCEO!N892 / P$2</f>
        <v>7.5206818751566808E-4</v>
      </c>
      <c r="Q892">
        <f>tcofTTGPERCEO!O892 / Q$2</f>
        <v>5.9488399762046404E-4</v>
      </c>
      <c r="R892">
        <f>tcofTTGPERCEO!P892 / R$2</f>
        <v>0</v>
      </c>
      <c r="S892">
        <f>tcofTTGPERCEO!Q892 / S$2</f>
        <v>1.749271137026239E-3</v>
      </c>
      <c r="T892">
        <f>tcofTTGPERCEO!R892 / T$2</f>
        <v>1.6194331983805667E-3</v>
      </c>
      <c r="U892">
        <f>tcofTTGPERCEO!S892 / U$2</f>
        <v>9.8911968348170125E-4</v>
      </c>
      <c r="V892">
        <f>tcofTTGPERCEO!T892 / V$2</f>
        <v>3.9888312724371757E-4</v>
      </c>
      <c r="Y892">
        <f>tcofTTGPERCEO!W892 / Y$2</f>
        <v>2.5173064820641915E-3</v>
      </c>
      <c r="Z892">
        <f>tcofTTGPERCEO!X892 / Z$2</f>
        <v>4.1999160016799666E-4</v>
      </c>
      <c r="AA892">
        <f>tcofTTGPERCEO!Y892 / AA$2</f>
        <v>0</v>
      </c>
    </row>
    <row r="893" spans="1:27" x14ac:dyDescent="0.25">
      <c r="A893" t="s">
        <v>672</v>
      </c>
      <c r="B893" t="s">
        <v>473</v>
      </c>
      <c r="C893" t="s">
        <v>231</v>
      </c>
      <c r="D893">
        <v>2</v>
      </c>
      <c r="E893">
        <v>3175</v>
      </c>
      <c r="F893" t="s">
        <v>234</v>
      </c>
      <c r="H893">
        <f t="shared" si="33"/>
        <v>1.4140832111962941E-2</v>
      </c>
      <c r="I893">
        <f t="shared" si="34"/>
        <v>9.8216658481723607E-3</v>
      </c>
      <c r="J893">
        <f>tcofTTGPERCEO!H893 / J$2</f>
        <v>2.8050490883590462E-3</v>
      </c>
      <c r="K893">
        <f>tcofTTGPERCEO!I893 / K$2</f>
        <v>0</v>
      </c>
      <c r="M893">
        <f>tcofTTGPERCEO!K893 / M$2</f>
        <v>5.3493099390178669E-4</v>
      </c>
      <c r="N893">
        <f>tcofTTGPERCEO!L893 / N$2</f>
        <v>4.7339519030486653E-4</v>
      </c>
      <c r="O893">
        <f>tcofTTGPERCEO!M893 / O$2</f>
        <v>1.0273144790911288E-3</v>
      </c>
      <c r="P893">
        <f>tcofTTGPERCEO!N893 / P$2</f>
        <v>7.5206818751566808E-4</v>
      </c>
      <c r="Q893">
        <f>tcofTTGPERCEO!O893 / Q$2</f>
        <v>7.9317866349395201E-4</v>
      </c>
      <c r="R893">
        <f>tcofTTGPERCEO!P893 / R$2</f>
        <v>0</v>
      </c>
      <c r="S893">
        <f>tcofTTGPERCEO!Q893 / S$2</f>
        <v>1.1661807580174927E-3</v>
      </c>
      <c r="T893">
        <f>tcofTTGPERCEO!R893 / T$2</f>
        <v>1.4574898785425102E-3</v>
      </c>
      <c r="U893">
        <f>tcofTTGPERCEO!S893 / U$2</f>
        <v>1.9782393669634025E-3</v>
      </c>
      <c r="V893">
        <f>tcofTTGPERCEO!T893 / V$2</f>
        <v>1.1966493817311527E-3</v>
      </c>
      <c r="Y893">
        <f>tcofTTGPERCEO!W893 / Y$2</f>
        <v>3.7759597230962869E-4</v>
      </c>
      <c r="Z893">
        <f>tcofTTGPERCEO!X893 / Z$2</f>
        <v>4.1999160016799666E-4</v>
      </c>
      <c r="AA893">
        <f>tcofTTGPERCEO!Y893 / AA$2</f>
        <v>1.1587485515643105E-3</v>
      </c>
    </row>
    <row r="894" spans="1:27" x14ac:dyDescent="0.25">
      <c r="A894" t="s">
        <v>673</v>
      </c>
      <c r="B894" t="s">
        <v>473</v>
      </c>
      <c r="C894" t="s">
        <v>231</v>
      </c>
      <c r="D894">
        <v>12</v>
      </c>
      <c r="E894">
        <v>2315</v>
      </c>
      <c r="F894" t="s">
        <v>233</v>
      </c>
      <c r="H894">
        <f t="shared" si="33"/>
        <v>1.3283423075634909E-2</v>
      </c>
      <c r="I894">
        <f t="shared" si="34"/>
        <v>6.2269467905575202E-3</v>
      </c>
      <c r="J894">
        <f>tcofTTGPERCEO!H894 / J$2</f>
        <v>4.675081813931744E-4</v>
      </c>
      <c r="K894">
        <f>tcofTTGPERCEO!I894 / K$2</f>
        <v>3.3990482664853839E-4</v>
      </c>
      <c r="M894">
        <f>tcofTTGPERCEO!K894 / M$2</f>
        <v>1.0698619878035734E-3</v>
      </c>
      <c r="N894">
        <f>tcofTTGPERCEO!L894 / N$2</f>
        <v>2.8403711418291991E-4</v>
      </c>
      <c r="O894">
        <f>tcofTTGPERCEO!M894 / O$2</f>
        <v>7.100555958423979E-4</v>
      </c>
      <c r="P894">
        <f>tcofTTGPERCEO!N894 / P$2</f>
        <v>2.5068939583855601E-4</v>
      </c>
      <c r="Q894">
        <f>tcofTTGPERCEO!O894 / Q$2</f>
        <v>1.98294665873488E-4</v>
      </c>
      <c r="R894">
        <f>tcofTTGPERCEO!P894 / R$2</f>
        <v>7.8678206136900079E-4</v>
      </c>
      <c r="S894">
        <f>tcofTTGPERCEO!Q894 / S$2</f>
        <v>1.1661807580174927E-3</v>
      </c>
      <c r="T894">
        <f>tcofTTGPERCEO!R894 / T$2</f>
        <v>1.2955465587044534E-3</v>
      </c>
      <c r="U894">
        <f>tcofTTGPERCEO!S894 / U$2</f>
        <v>8.2426640290141778E-4</v>
      </c>
      <c r="V894">
        <f>tcofTTGPERCEO!T894 / V$2</f>
        <v>3.9888312724371757E-4</v>
      </c>
      <c r="Y894">
        <f>tcofTTGPERCEO!W894 / Y$2</f>
        <v>7.5519194461925738E-4</v>
      </c>
      <c r="Z894">
        <f>tcofTTGPERCEO!X894 / Z$2</f>
        <v>1.25997480050399E-3</v>
      </c>
      <c r="AA894">
        <f>tcofTTGPERCEO!Y894 / AA$2</f>
        <v>3.4762456546929316E-3</v>
      </c>
    </row>
    <row r="895" spans="1:27" x14ac:dyDescent="0.25">
      <c r="A895" t="s">
        <v>674</v>
      </c>
      <c r="B895" t="s">
        <v>473</v>
      </c>
      <c r="C895" t="s">
        <v>231</v>
      </c>
      <c r="D895">
        <v>4</v>
      </c>
      <c r="E895">
        <v>1143</v>
      </c>
      <c r="F895" t="s">
        <v>234</v>
      </c>
      <c r="H895">
        <f t="shared" si="33"/>
        <v>4.5571596146701636E-3</v>
      </c>
      <c r="I895">
        <f t="shared" si="34"/>
        <v>4.3054289664637441E-3</v>
      </c>
      <c r="J895">
        <f>tcofTTGPERCEO!H895 / J$2</f>
        <v>4.675081813931744E-4</v>
      </c>
      <c r="K895">
        <f>tcofTTGPERCEO!I895 / K$2</f>
        <v>0</v>
      </c>
      <c r="M895">
        <f>tcofTTGPERCEO!K895 / M$2</f>
        <v>3.2095859634107199E-4</v>
      </c>
      <c r="N895">
        <f>tcofTTGPERCEO!L895 / N$2</f>
        <v>1.8935807612194659E-4</v>
      </c>
      <c r="O895">
        <f>tcofTTGPERCEO!M895 / O$2</f>
        <v>2.2661348803480785E-4</v>
      </c>
      <c r="P895">
        <f>tcofTTGPERCEO!N895 / P$2</f>
        <v>5.0137879167711202E-4</v>
      </c>
      <c r="Q895">
        <f>tcofTTGPERCEO!O895 / Q$2</f>
        <v>9.914733293674401E-4</v>
      </c>
      <c r="R895">
        <f>tcofTTGPERCEO!P895 / R$2</f>
        <v>7.8678206136900079E-4</v>
      </c>
      <c r="S895">
        <f>tcofTTGPERCEO!Q895 / S$2</f>
        <v>0</v>
      </c>
      <c r="T895">
        <f>tcofTTGPERCEO!R895 / T$2</f>
        <v>1.6194331983805668E-4</v>
      </c>
      <c r="U895">
        <f>tcofTTGPERCEO!S895 / U$2</f>
        <v>6.594131223211342E-4</v>
      </c>
      <c r="V895">
        <f>tcofTTGPERCEO!T895 / V$2</f>
        <v>0</v>
      </c>
      <c r="Y895">
        <f>tcofTTGPERCEO!W895 / Y$2</f>
        <v>2.5173064820641913E-4</v>
      </c>
      <c r="Z895">
        <f>tcofTTGPERCEO!X895 / Z$2</f>
        <v>0</v>
      </c>
      <c r="AA895">
        <f>tcofTTGPERCEO!Y895 / AA$2</f>
        <v>0</v>
      </c>
    </row>
    <row r="896" spans="1:27" x14ac:dyDescent="0.25">
      <c r="A896" t="s">
        <v>675</v>
      </c>
      <c r="B896" t="s">
        <v>473</v>
      </c>
      <c r="C896" t="s">
        <v>231</v>
      </c>
      <c r="D896">
        <v>33</v>
      </c>
      <c r="E896">
        <v>3047</v>
      </c>
      <c r="F896" t="s">
        <v>600</v>
      </c>
      <c r="H896">
        <f t="shared" si="33"/>
        <v>2.5368795240696431E-2</v>
      </c>
      <c r="I896">
        <f t="shared" si="34"/>
        <v>1.8030369746362029E-2</v>
      </c>
      <c r="J896">
        <f>tcofTTGPERCEO!H896 / J$2</f>
        <v>1.4025245441795231E-3</v>
      </c>
      <c r="K896">
        <f>tcofTTGPERCEO!I896 / K$2</f>
        <v>2.7192386131883071E-3</v>
      </c>
      <c r="M896">
        <f>tcofTTGPERCEO!K896 / M$2</f>
        <v>9.6287578902321598E-4</v>
      </c>
      <c r="N896">
        <f>tcofTTGPERCEO!L896 / N$2</f>
        <v>1.609543647036546E-3</v>
      </c>
      <c r="O896">
        <f>tcofTTGPERCEO!M896 / O$2</f>
        <v>1.8129079042784628E-3</v>
      </c>
      <c r="P896">
        <f>tcofTTGPERCEO!N896 / P$2</f>
        <v>1.5041363750313362E-3</v>
      </c>
      <c r="Q896">
        <f>tcofTTGPERCEO!O896 / Q$2</f>
        <v>2.3795359904818562E-3</v>
      </c>
      <c r="R896">
        <f>tcofTTGPERCEO!P896 / R$2</f>
        <v>1.5735641227380016E-3</v>
      </c>
      <c r="S896">
        <f>tcofTTGPERCEO!Q896 / S$2</f>
        <v>3.7900874635568515E-3</v>
      </c>
      <c r="T896">
        <f>tcofTTGPERCEO!R896 / T$2</f>
        <v>3.0769230769230769E-3</v>
      </c>
      <c r="U896">
        <f>tcofTTGPERCEO!S896 / U$2</f>
        <v>9.8911968348170125E-4</v>
      </c>
      <c r="V896">
        <f>tcofTTGPERCEO!T896 / V$2</f>
        <v>1.1966493817311527E-3</v>
      </c>
      <c r="Y896">
        <f>tcofTTGPERCEO!W896 / Y$2</f>
        <v>2.5173064820641913E-4</v>
      </c>
      <c r="Z896">
        <f>tcofTTGPERCEO!X896 / Z$2</f>
        <v>2.0999580008399833E-3</v>
      </c>
      <c r="AA896">
        <f>tcofTTGPERCEO!Y896 / AA$2</f>
        <v>0</v>
      </c>
    </row>
    <row r="897" spans="1:27" x14ac:dyDescent="0.25">
      <c r="A897" t="s">
        <v>676</v>
      </c>
      <c r="B897" t="s">
        <v>473</v>
      </c>
      <c r="C897" t="s">
        <v>231</v>
      </c>
      <c r="D897">
        <v>8</v>
      </c>
      <c r="E897">
        <v>2220</v>
      </c>
      <c r="F897" t="s">
        <v>235</v>
      </c>
      <c r="H897">
        <f t="shared" si="33"/>
        <v>8.8382100582007159E-3</v>
      </c>
      <c r="I897">
        <f t="shared" si="34"/>
        <v>7.4138769517674563E-3</v>
      </c>
      <c r="J897">
        <f>tcofTTGPERCEO!H897 / J$2</f>
        <v>1.8700327255726976E-3</v>
      </c>
      <c r="K897">
        <f>tcofTTGPERCEO!I897 / K$2</f>
        <v>0</v>
      </c>
      <c r="M897">
        <f>tcofTTGPERCEO!K897 / M$2</f>
        <v>1.0698619878035734E-4</v>
      </c>
      <c r="N897">
        <f>tcofTTGPERCEO!L897 / N$2</f>
        <v>8.5211134254875966E-4</v>
      </c>
      <c r="O897">
        <f>tcofTTGPERCEO!M897 / O$2</f>
        <v>6.6473289823543635E-4</v>
      </c>
      <c r="P897">
        <f>tcofTTGPERCEO!N897 / P$2</f>
        <v>5.0137879167711202E-4</v>
      </c>
      <c r="Q897">
        <f>tcofTTGPERCEO!O897 / Q$2</f>
        <v>1.784651992861392E-3</v>
      </c>
      <c r="R897">
        <f>tcofTTGPERCEO!P897 / R$2</f>
        <v>0</v>
      </c>
      <c r="S897">
        <f>tcofTTGPERCEO!Q897 / S$2</f>
        <v>2.9154518950437317E-4</v>
      </c>
      <c r="T897">
        <f>tcofTTGPERCEO!R897 / T$2</f>
        <v>8.0971659919028337E-4</v>
      </c>
      <c r="U897">
        <f>tcofTTGPERCEO!S897 / U$2</f>
        <v>8.2426640290141778E-4</v>
      </c>
      <c r="V897">
        <f>tcofTTGPERCEO!T897 / V$2</f>
        <v>0</v>
      </c>
      <c r="Y897">
        <f>tcofTTGPERCEO!W897 / Y$2</f>
        <v>1.132787916928886E-3</v>
      </c>
      <c r="Z897">
        <f>tcofTTGPERCEO!X897 / Z$2</f>
        <v>0</v>
      </c>
      <c r="AA897">
        <f>tcofTTGPERCEO!Y897 / AA$2</f>
        <v>0</v>
      </c>
    </row>
    <row r="898" spans="1:27" x14ac:dyDescent="0.25">
      <c r="A898" t="s">
        <v>677</v>
      </c>
      <c r="B898" t="s">
        <v>473</v>
      </c>
      <c r="C898" t="s">
        <v>231</v>
      </c>
      <c r="D898">
        <v>0</v>
      </c>
      <c r="E898">
        <v>3211</v>
      </c>
      <c r="F898" t="s">
        <v>234</v>
      </c>
      <c r="H898">
        <f t="shared" si="33"/>
        <v>1.3796837583872797E-2</v>
      </c>
      <c r="I898">
        <f t="shared" si="34"/>
        <v>8.3324666637707538E-3</v>
      </c>
      <c r="J898">
        <f>tcofTTGPERCEO!H898 / J$2</f>
        <v>0</v>
      </c>
      <c r="K898">
        <f>tcofTTGPERCEO!I898 / K$2</f>
        <v>0</v>
      </c>
      <c r="M898">
        <f>tcofTTGPERCEO!K898 / M$2</f>
        <v>1.3908205841446453E-3</v>
      </c>
      <c r="N898">
        <f>tcofTTGPERCEO!L898 / N$2</f>
        <v>8.5211134254875966E-4</v>
      </c>
      <c r="O898">
        <f>tcofTTGPERCEO!M898 / O$2</f>
        <v>1.1481750060430263E-3</v>
      </c>
      <c r="P898">
        <f>tcofTTGPERCEO!N898 / P$2</f>
        <v>2.5068939583855601E-4</v>
      </c>
      <c r="Q898">
        <f>tcofTTGPERCEO!O898 / Q$2</f>
        <v>9.914733293674401E-4</v>
      </c>
      <c r="R898">
        <f>tcofTTGPERCEO!P898 / R$2</f>
        <v>1.5735641227380016E-3</v>
      </c>
      <c r="S898">
        <f>tcofTTGPERCEO!Q898 / S$2</f>
        <v>2.9154518950437317E-4</v>
      </c>
      <c r="T898">
        <f>tcofTTGPERCEO!R898 / T$2</f>
        <v>9.7165991902834013E-4</v>
      </c>
      <c r="U898">
        <f>tcofTTGPERCEO!S898 / U$2</f>
        <v>1.1539729640619848E-3</v>
      </c>
      <c r="V898">
        <f>tcofTTGPERCEO!T898 / V$2</f>
        <v>7.9776625448743513E-4</v>
      </c>
      <c r="Y898">
        <f>tcofTTGPERCEO!W898 / Y$2</f>
        <v>3.7759597230962869E-4</v>
      </c>
      <c r="Z898">
        <f>tcofTTGPERCEO!X898 / Z$2</f>
        <v>1.6799664006719867E-3</v>
      </c>
      <c r="AA898">
        <f>tcofTTGPERCEO!Y898 / AA$2</f>
        <v>2.3174971031286211E-3</v>
      </c>
    </row>
    <row r="899" spans="1:27" x14ac:dyDescent="0.25">
      <c r="A899" t="s">
        <v>678</v>
      </c>
      <c r="B899" t="s">
        <v>473</v>
      </c>
      <c r="C899" t="s">
        <v>231</v>
      </c>
      <c r="D899">
        <v>0</v>
      </c>
      <c r="E899">
        <v>3484</v>
      </c>
      <c r="F899" t="s">
        <v>235</v>
      </c>
      <c r="H899">
        <f t="shared" si="33"/>
        <v>1.5003407450215578E-2</v>
      </c>
      <c r="I899">
        <f t="shared" si="34"/>
        <v>8.4768417896059437E-3</v>
      </c>
      <c r="J899">
        <f>tcofTTGPERCEO!H899 / J$2</f>
        <v>0</v>
      </c>
      <c r="K899">
        <f>tcofTTGPERCEO!I899 / K$2</f>
        <v>3.3990482664853839E-4</v>
      </c>
      <c r="M899">
        <f>tcofTTGPERCEO!K899 / M$2</f>
        <v>4.2794479512142934E-4</v>
      </c>
      <c r="N899">
        <f>tcofTTGPERCEO!L899 / N$2</f>
        <v>9.4679038060973305E-4</v>
      </c>
      <c r="O899">
        <f>tcofTTGPERCEO!M899 / O$2</f>
        <v>8.1580855692530818E-4</v>
      </c>
      <c r="P899">
        <f>tcofTTGPERCEO!N899 / P$2</f>
        <v>2.2562045625470041E-3</v>
      </c>
      <c r="Q899">
        <f>tcofTTGPERCEO!O899 / Q$2</f>
        <v>1.3880626611144161E-3</v>
      </c>
      <c r="R899">
        <f>tcofTTGPERCEO!P899 / R$2</f>
        <v>0</v>
      </c>
      <c r="S899">
        <f>tcofTTGPERCEO!Q899 / S$2</f>
        <v>1.749271137026239E-3</v>
      </c>
      <c r="T899">
        <f>tcofTTGPERCEO!R899 / T$2</f>
        <v>3.2388663967611336E-4</v>
      </c>
      <c r="U899">
        <f>tcofTTGPERCEO!S899 / U$2</f>
        <v>1.9782393669634025E-3</v>
      </c>
      <c r="V899">
        <f>tcofTTGPERCEO!T899 / V$2</f>
        <v>0</v>
      </c>
      <c r="Y899">
        <f>tcofTTGPERCEO!W899 / Y$2</f>
        <v>8.81057268722467E-4</v>
      </c>
      <c r="Z899">
        <f>tcofTTGPERCEO!X899 / Z$2</f>
        <v>4.1999160016799666E-4</v>
      </c>
      <c r="AA899">
        <f>tcofTTGPERCEO!Y899 / AA$2</f>
        <v>3.4762456546929316E-3</v>
      </c>
    </row>
    <row r="900" spans="1:27" x14ac:dyDescent="0.25">
      <c r="A900" t="s">
        <v>679</v>
      </c>
      <c r="B900" t="s">
        <v>473</v>
      </c>
      <c r="C900" t="s">
        <v>231</v>
      </c>
      <c r="D900">
        <v>13</v>
      </c>
      <c r="E900">
        <v>3817</v>
      </c>
      <c r="F900" t="s">
        <v>233</v>
      </c>
      <c r="H900">
        <f t="shared" ref="H900:H907" si="35">SUM(J900:AA900)</f>
        <v>2.3479782862703191E-2</v>
      </c>
      <c r="I900">
        <f t="shared" ref="I900:I907" si="36">SUM(J900,K900,M900,N900,O900,P900,Q900,R900,T900,U900)</f>
        <v>1.364115221313846E-2</v>
      </c>
      <c r="J900">
        <f>tcofTTGPERCEO!H900 / J$2</f>
        <v>1.4025245441795231E-3</v>
      </c>
      <c r="K900">
        <f>tcofTTGPERCEO!I900 / K$2</f>
        <v>2.0394289598912306E-3</v>
      </c>
      <c r="M900">
        <f>tcofTTGPERCEO!K900 / M$2</f>
        <v>1.6047929817053601E-3</v>
      </c>
      <c r="N900">
        <f>tcofTTGPERCEO!L900 / N$2</f>
        <v>1.3255065328536262E-3</v>
      </c>
      <c r="O900">
        <f>tcofTTGPERCEO!M900 / O$2</f>
        <v>1.6165095479816292E-3</v>
      </c>
      <c r="P900">
        <f>tcofTTGPERCEO!N900 / P$2</f>
        <v>1.002757583354224E-3</v>
      </c>
      <c r="Q900">
        <f>tcofTTGPERCEO!O900 / Q$2</f>
        <v>5.9488399762046404E-4</v>
      </c>
      <c r="R900">
        <f>tcofTTGPERCEO!P900 / R$2</f>
        <v>7.8678206136900079E-4</v>
      </c>
      <c r="S900">
        <f>tcofTTGPERCEO!Q900 / S$2</f>
        <v>2.9154518950437317E-3</v>
      </c>
      <c r="T900">
        <f>tcofTTGPERCEO!R900 / T$2</f>
        <v>1.6194331983805667E-3</v>
      </c>
      <c r="U900">
        <f>tcofTTGPERCEO!S900 / U$2</f>
        <v>1.6485328058028356E-3</v>
      </c>
      <c r="V900">
        <f>tcofTTGPERCEO!T900 / V$2</f>
        <v>3.9888312724371757E-4</v>
      </c>
      <c r="Y900">
        <f>tcofTTGPERCEO!W900 / Y$2</f>
        <v>6.2932662051604787E-4</v>
      </c>
      <c r="Z900">
        <f>tcofTTGPERCEO!X900 / Z$2</f>
        <v>1.25997480050399E-3</v>
      </c>
      <c r="AA900">
        <f>tcofTTGPERCEO!Y900 / AA$2</f>
        <v>4.6349942062572421E-3</v>
      </c>
    </row>
    <row r="901" spans="1:27" x14ac:dyDescent="0.25">
      <c r="A901" t="s">
        <v>680</v>
      </c>
      <c r="B901" t="s">
        <v>473</v>
      </c>
      <c r="C901" t="s">
        <v>231</v>
      </c>
      <c r="D901">
        <v>2</v>
      </c>
      <c r="E901">
        <v>4037</v>
      </c>
      <c r="F901" t="s">
        <v>235</v>
      </c>
      <c r="H901">
        <f t="shared" si="35"/>
        <v>7.2926217932161197E-2</v>
      </c>
      <c r="I901">
        <f t="shared" si="36"/>
        <v>5.3924818398714817E-2</v>
      </c>
      <c r="J901">
        <f>tcofTTGPERCEO!H901 / J$2</f>
        <v>1.8700327255726976E-3</v>
      </c>
      <c r="K901">
        <f>tcofTTGPERCEO!I901 / K$2</f>
        <v>3.3990482664853841E-3</v>
      </c>
      <c r="M901">
        <f>tcofTTGPERCEO!K901 / M$2</f>
        <v>1.8187653792660748E-2</v>
      </c>
      <c r="N901">
        <f>tcofTTGPERCEO!L901 / N$2</f>
        <v>6.059458435902291E-3</v>
      </c>
      <c r="O901">
        <f>tcofTTGPERCEO!M901 / O$2</f>
        <v>3.9581822576746431E-3</v>
      </c>
      <c r="P901">
        <f>tcofTTGPERCEO!N901 / P$2</f>
        <v>3.7603409375783405E-3</v>
      </c>
      <c r="Q901">
        <f>tcofTTGPERCEO!O901 / Q$2</f>
        <v>4.5607773150902241E-3</v>
      </c>
      <c r="R901">
        <f>tcofTTGPERCEO!P901 / R$2</f>
        <v>2.3603461841070024E-3</v>
      </c>
      <c r="S901">
        <f>tcofTTGPERCEO!Q901 / S$2</f>
        <v>8.7463556851311956E-3</v>
      </c>
      <c r="T901">
        <f>tcofTTGPERCEO!R901 / T$2</f>
        <v>6.8016194331983809E-3</v>
      </c>
      <c r="U901">
        <f>tcofTTGPERCEO!S901 / U$2</f>
        <v>2.967359050445104E-3</v>
      </c>
      <c r="V901">
        <f>tcofTTGPERCEO!T901 / V$2</f>
        <v>2.7921818907060232E-3</v>
      </c>
      <c r="Y901">
        <f>tcofTTGPERCEO!W901 / Y$2</f>
        <v>3.1466331025802393E-3</v>
      </c>
      <c r="Z901">
        <f>tcofTTGPERCEO!X901 / Z$2</f>
        <v>8.3998320033599333E-4</v>
      </c>
      <c r="AA901">
        <f>tcofTTGPERCEO!Y901 / AA$2</f>
        <v>3.4762456546929316E-3</v>
      </c>
    </row>
    <row r="902" spans="1:27" x14ac:dyDescent="0.25">
      <c r="A902" t="s">
        <v>681</v>
      </c>
      <c r="B902" t="s">
        <v>473</v>
      </c>
      <c r="C902" t="s">
        <v>231</v>
      </c>
      <c r="D902">
        <v>0</v>
      </c>
      <c r="E902">
        <v>3968</v>
      </c>
      <c r="F902" t="s">
        <v>242</v>
      </c>
      <c r="H902">
        <f t="shared" si="35"/>
        <v>1.6915366632020496E-2</v>
      </c>
      <c r="I902">
        <f t="shared" si="36"/>
        <v>8.3549281579139399E-3</v>
      </c>
      <c r="J902">
        <f>tcofTTGPERCEO!H902 / J$2</f>
        <v>9.3501636278634881E-4</v>
      </c>
      <c r="K902">
        <f>tcofTTGPERCEO!I902 / K$2</f>
        <v>3.3990482664853839E-4</v>
      </c>
      <c r="M902">
        <f>tcofTTGPERCEO!K902 / M$2</f>
        <v>1.283834385364288E-3</v>
      </c>
      <c r="N902">
        <f>tcofTTGPERCEO!L902 / N$2</f>
        <v>1.1361484567316796E-3</v>
      </c>
      <c r="O902">
        <f>tcofTTGPERCEO!M902 / O$2</f>
        <v>7.100555958423979E-4</v>
      </c>
      <c r="P902">
        <f>tcofTTGPERCEO!N902 / P$2</f>
        <v>5.0137879167711202E-4</v>
      </c>
      <c r="Q902">
        <f>tcofTTGPERCEO!O902 / Q$2</f>
        <v>1.1897679952409281E-3</v>
      </c>
      <c r="R902">
        <f>tcofTTGPERCEO!P902 / R$2</f>
        <v>7.8678206136900079E-4</v>
      </c>
      <c r="S902">
        <f>tcofTTGPERCEO!Q902 / S$2</f>
        <v>2.0408163265306124E-3</v>
      </c>
      <c r="T902">
        <f>tcofTTGPERCEO!R902 / T$2</f>
        <v>6.4777327935222671E-4</v>
      </c>
      <c r="U902">
        <f>tcofTTGPERCEO!S902 / U$2</f>
        <v>8.2426640290141778E-4</v>
      </c>
      <c r="V902">
        <f>tcofTTGPERCEO!T902 / V$2</f>
        <v>3.9888312724371757E-4</v>
      </c>
      <c r="Y902">
        <f>tcofTTGPERCEO!W902 / Y$2</f>
        <v>1.3845185651353053E-3</v>
      </c>
      <c r="Z902">
        <f>tcofTTGPERCEO!X902 / Z$2</f>
        <v>1.25997480050399E-3</v>
      </c>
      <c r="AA902">
        <f>tcofTTGPERCEO!Y902 / AA$2</f>
        <v>3.4762456546929316E-3</v>
      </c>
    </row>
    <row r="903" spans="1:27" x14ac:dyDescent="0.25">
      <c r="A903" t="s">
        <v>682</v>
      </c>
      <c r="B903" t="s">
        <v>473</v>
      </c>
      <c r="C903" t="s">
        <v>231</v>
      </c>
      <c r="D903">
        <v>2</v>
      </c>
      <c r="E903">
        <v>3500</v>
      </c>
      <c r="F903" t="s">
        <v>238</v>
      </c>
      <c r="H903">
        <f t="shared" si="35"/>
        <v>4.4097479655851528E-2</v>
      </c>
      <c r="I903">
        <f t="shared" si="36"/>
        <v>3.2303655759706944E-2</v>
      </c>
      <c r="J903">
        <f>tcofTTGPERCEO!H903 / J$2</f>
        <v>3.7400654511453952E-3</v>
      </c>
      <c r="K903">
        <f>tcofTTGPERCEO!I903 / K$2</f>
        <v>0</v>
      </c>
      <c r="M903">
        <f>tcofTTGPERCEO!K903 / M$2</f>
        <v>5.5632823365785811E-3</v>
      </c>
      <c r="N903">
        <f>tcofTTGPERCEO!L903 / N$2</f>
        <v>2.9350501798901724E-3</v>
      </c>
      <c r="O903">
        <f>tcofTTGPERCEO!M903 / O$2</f>
        <v>3.3085569253081945E-3</v>
      </c>
      <c r="P903">
        <f>tcofTTGPERCEO!N903 / P$2</f>
        <v>2.7575833542241163E-3</v>
      </c>
      <c r="Q903">
        <f>tcofTTGPERCEO!O903 / Q$2</f>
        <v>5.353955978584176E-3</v>
      </c>
      <c r="R903">
        <f>tcofTTGPERCEO!P903 / R$2</f>
        <v>4.7206923682140047E-3</v>
      </c>
      <c r="S903">
        <f>tcofTTGPERCEO!Q903 / S$2</f>
        <v>2.9154518950437317E-3</v>
      </c>
      <c r="T903">
        <f>tcofTTGPERCEO!R903 / T$2</f>
        <v>1.7813765182186235E-3</v>
      </c>
      <c r="U903">
        <f>tcofTTGPERCEO!S903 / U$2</f>
        <v>2.1430926475436863E-3</v>
      </c>
      <c r="V903">
        <f>tcofTTGPERCEO!T903 / V$2</f>
        <v>1.1966493817311527E-3</v>
      </c>
      <c r="Y903">
        <f>tcofTTGPERCEO!W903 / Y$2</f>
        <v>1.8879798615481435E-3</v>
      </c>
      <c r="Z903">
        <f>tcofTTGPERCEO!X903 / Z$2</f>
        <v>0</v>
      </c>
      <c r="AA903">
        <f>tcofTTGPERCEO!Y903 / AA$2</f>
        <v>5.7937427578215531E-3</v>
      </c>
    </row>
    <row r="904" spans="1:27" x14ac:dyDescent="0.25">
      <c r="A904" t="s">
        <v>683</v>
      </c>
      <c r="B904" t="s">
        <v>473</v>
      </c>
      <c r="C904" t="s">
        <v>231</v>
      </c>
      <c r="D904">
        <v>2</v>
      </c>
      <c r="E904">
        <v>3143</v>
      </c>
      <c r="F904" t="s">
        <v>238</v>
      </c>
      <c r="H904">
        <f t="shared" si="35"/>
        <v>2.5611821508419102E-2</v>
      </c>
      <c r="I904">
        <f t="shared" si="36"/>
        <v>2.0703321847420235E-2</v>
      </c>
      <c r="J904">
        <f>tcofTTGPERCEO!H904 / J$2</f>
        <v>2.3375409069658717E-3</v>
      </c>
      <c r="K904">
        <f>tcofTTGPERCEO!I904 / K$2</f>
        <v>1.6995241332426921E-3</v>
      </c>
      <c r="M904">
        <f>tcofTTGPERCEO!K904 / M$2</f>
        <v>2.567668770728576E-3</v>
      </c>
      <c r="N904">
        <f>tcofTTGPERCEO!L904 / N$2</f>
        <v>1.7989017231584926E-3</v>
      </c>
      <c r="O904">
        <f>tcofTTGPERCEO!M904 / O$2</f>
        <v>2.4625332366449118E-3</v>
      </c>
      <c r="P904">
        <f>tcofTTGPERCEO!N904 / P$2</f>
        <v>3.2589621459012284E-3</v>
      </c>
      <c r="Q904">
        <f>tcofTTGPERCEO!O904 / Q$2</f>
        <v>1.586357326987904E-3</v>
      </c>
      <c r="R904">
        <f>tcofTTGPERCEO!P904 / R$2</f>
        <v>1.5735641227380016E-3</v>
      </c>
      <c r="S904">
        <f>tcofTTGPERCEO!Q904 / S$2</f>
        <v>8.7463556851311952E-4</v>
      </c>
      <c r="T904">
        <f>tcofTTGPERCEO!R904 / T$2</f>
        <v>2.4291497975708503E-3</v>
      </c>
      <c r="U904">
        <f>tcofTTGPERCEO!S904 / U$2</f>
        <v>9.8911968348170125E-4</v>
      </c>
      <c r="V904">
        <f>tcofTTGPERCEO!T904 / V$2</f>
        <v>3.9888312724371757E-4</v>
      </c>
      <c r="Y904">
        <f>tcofTTGPERCEO!W904 / Y$2</f>
        <v>1.6362492133417243E-3</v>
      </c>
      <c r="Z904">
        <f>tcofTTGPERCEO!X904 / Z$2</f>
        <v>8.3998320033599333E-4</v>
      </c>
      <c r="AA904">
        <f>tcofTTGPERCEO!Y904 / AA$2</f>
        <v>1.1587485515643105E-3</v>
      </c>
    </row>
    <row r="905" spans="1:27" x14ac:dyDescent="0.25">
      <c r="A905" t="s">
        <v>684</v>
      </c>
      <c r="B905" t="s">
        <v>473</v>
      </c>
      <c r="C905" t="s">
        <v>231</v>
      </c>
      <c r="D905">
        <v>2</v>
      </c>
      <c r="E905">
        <v>4741</v>
      </c>
      <c r="F905" t="s">
        <v>685</v>
      </c>
      <c r="H905">
        <f t="shared" si="35"/>
        <v>4.3021549618702568E-2</v>
      </c>
      <c r="I905">
        <f t="shared" si="36"/>
        <v>2.9888300521467896E-2</v>
      </c>
      <c r="J905">
        <f>tcofTTGPERCEO!H905 / J$2</f>
        <v>2.3375409069658717E-3</v>
      </c>
      <c r="K905">
        <f>tcofTTGPERCEO!I905 / K$2</f>
        <v>2.0394289598912306E-3</v>
      </c>
      <c r="M905">
        <f>tcofTTGPERCEO!K905 / M$2</f>
        <v>7.7030063121857279E-3</v>
      </c>
      <c r="N905">
        <f>tcofTTGPERCEO!L905 / N$2</f>
        <v>1.4201855709145995E-3</v>
      </c>
      <c r="O905">
        <f>tcofTTGPERCEO!M905 / O$2</f>
        <v>2.4172105390379501E-3</v>
      </c>
      <c r="P905">
        <f>tcofTTGPERCEO!N905 / P$2</f>
        <v>4.0110303334168962E-3</v>
      </c>
      <c r="Q905">
        <f>tcofTTGPERCEO!O905 / Q$2</f>
        <v>2.3795359904818562E-3</v>
      </c>
      <c r="R905">
        <f>tcofTTGPERCEO!P905 / R$2</f>
        <v>2.3603461841070024E-3</v>
      </c>
      <c r="S905">
        <f>tcofTTGPERCEO!Q905 / S$2</f>
        <v>3.4985422740524781E-3</v>
      </c>
      <c r="T905">
        <f>tcofTTGPERCEO!R905 / T$2</f>
        <v>3.0769230769230769E-3</v>
      </c>
      <c r="U905">
        <f>tcofTTGPERCEO!S905 / U$2</f>
        <v>2.1430926475436863E-3</v>
      </c>
      <c r="V905">
        <f>tcofTTGPERCEO!T905 / V$2</f>
        <v>3.9888312724371757E-4</v>
      </c>
      <c r="Y905">
        <f>tcofTTGPERCEO!W905 / Y$2</f>
        <v>1.762114537444934E-3</v>
      </c>
      <c r="Z905">
        <f>tcofTTGPERCEO!X905 / Z$2</f>
        <v>1.6799664006719867E-3</v>
      </c>
      <c r="AA905">
        <f>tcofTTGPERCEO!Y905 / AA$2</f>
        <v>5.7937427578215531E-3</v>
      </c>
    </row>
    <row r="906" spans="1:27" x14ac:dyDescent="0.25">
      <c r="A906" t="s">
        <v>686</v>
      </c>
      <c r="B906" t="s">
        <v>473</v>
      </c>
      <c r="C906" t="s">
        <v>231</v>
      </c>
      <c r="D906">
        <v>0</v>
      </c>
      <c r="E906">
        <v>3409</v>
      </c>
      <c r="F906" t="s">
        <v>537</v>
      </c>
      <c r="H906">
        <f t="shared" si="35"/>
        <v>3.2204066720823266E-2</v>
      </c>
      <c r="I906">
        <f t="shared" si="36"/>
        <v>2.3131235544187362E-2</v>
      </c>
      <c r="J906">
        <f>tcofTTGPERCEO!H906 / J$2</f>
        <v>2.3375409069658717E-3</v>
      </c>
      <c r="K906">
        <f>tcofTTGPERCEO!I906 / K$2</f>
        <v>3.0591434398368456E-3</v>
      </c>
      <c r="M906">
        <f>tcofTTGPERCEO!K906 / M$2</f>
        <v>2.6746549695089335E-3</v>
      </c>
      <c r="N906">
        <f>tcofTTGPERCEO!L906 / N$2</f>
        <v>1.4201855709145995E-3</v>
      </c>
      <c r="O906">
        <f>tcofTTGPERCEO!M906 / O$2</f>
        <v>2.7042542905487067E-3</v>
      </c>
      <c r="P906">
        <f>tcofTTGPERCEO!N906 / P$2</f>
        <v>1.5041363750313362E-3</v>
      </c>
      <c r="Q906">
        <f>tcofTTGPERCEO!O906 / Q$2</f>
        <v>1.3880626611144161E-3</v>
      </c>
      <c r="R906">
        <f>tcofTTGPERCEO!P906 / R$2</f>
        <v>3.1471282454760031E-3</v>
      </c>
      <c r="S906">
        <f>tcofTTGPERCEO!Q906 / S$2</f>
        <v>4.6647230320699708E-3</v>
      </c>
      <c r="T906">
        <f>tcofTTGPERCEO!R906 / T$2</f>
        <v>2.7530364372469634E-3</v>
      </c>
      <c r="U906">
        <f>tcofTTGPERCEO!S906 / U$2</f>
        <v>2.1430926475436863E-3</v>
      </c>
      <c r="V906">
        <f>tcofTTGPERCEO!T906 / V$2</f>
        <v>7.9776625448743513E-4</v>
      </c>
      <c r="Y906">
        <f>tcofTTGPERCEO!W906 / Y$2</f>
        <v>1.5103838892385148E-3</v>
      </c>
      <c r="Z906">
        <f>tcofTTGPERCEO!X906 / Z$2</f>
        <v>2.0999580008399833E-3</v>
      </c>
      <c r="AA906">
        <f>tcofTTGPERCEO!Y906 / AA$2</f>
        <v>0</v>
      </c>
    </row>
    <row r="907" spans="1:27" x14ac:dyDescent="0.25">
      <c r="A907" t="s">
        <v>687</v>
      </c>
      <c r="B907" t="s">
        <v>473</v>
      </c>
      <c r="C907" t="s">
        <v>231</v>
      </c>
      <c r="D907">
        <v>0</v>
      </c>
      <c r="E907">
        <v>2242</v>
      </c>
      <c r="F907" t="s">
        <v>238</v>
      </c>
      <c r="H907">
        <f t="shared" si="35"/>
        <v>0</v>
      </c>
      <c r="I907">
        <f t="shared" si="36"/>
        <v>0</v>
      </c>
      <c r="J907">
        <f>tcofTTGPERCEO!H907 / J$2</f>
        <v>0</v>
      </c>
      <c r="K907">
        <f>tcofTTGPERCEO!I907 / K$2</f>
        <v>0</v>
      </c>
      <c r="M907">
        <f>tcofTTGPERCEO!K907 / M$2</f>
        <v>0</v>
      </c>
      <c r="N907">
        <f>tcofTTGPERCEO!L907 / N$2</f>
        <v>0</v>
      </c>
      <c r="O907">
        <f>tcofTTGPERCEO!M907 / O$2</f>
        <v>0</v>
      </c>
      <c r="P907">
        <f>tcofTTGPERCEO!N907 / P$2</f>
        <v>0</v>
      </c>
      <c r="Q907">
        <f>tcofTTGPERCEO!O907 / Q$2</f>
        <v>0</v>
      </c>
      <c r="R907">
        <f>tcofTTGPERCEO!P907 / R$2</f>
        <v>0</v>
      </c>
      <c r="S907">
        <f>tcofTTGPERCEO!Q907 / S$2</f>
        <v>0</v>
      </c>
      <c r="T907">
        <f>tcofTTGPERCEO!R907 / T$2</f>
        <v>0</v>
      </c>
      <c r="U907">
        <f>tcofTTGPERCEO!S907 / U$2</f>
        <v>0</v>
      </c>
      <c r="V907">
        <f>tcofTTGPERCEO!T907 / V$2</f>
        <v>0</v>
      </c>
      <c r="Y907">
        <f>tcofTTGPERCEO!W907 / Y$2</f>
        <v>0</v>
      </c>
      <c r="Z907">
        <f>tcofTTGPERCEO!X907 / Z$2</f>
        <v>0</v>
      </c>
      <c r="AA907">
        <f>tcofTTGPERCEO!Y907 / AA$2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tcofTTGPERCEO</vt:lpstr>
      <vt:lpstr>Feuil2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cp</cp:lastModifiedBy>
  <cp:revision>3</cp:revision>
  <dcterms:modified xsi:type="dcterms:W3CDTF">2021-03-05T10:43:56Z</dcterms:modified>
  <dc:language>en-US</dc:language>
</cp:coreProperties>
</file>