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y Documents\MATLAB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  <c r="B15" i="1"/>
  <c r="A15" i="1"/>
  <c r="L3" i="1"/>
  <c r="L4" i="1"/>
  <c r="L5" i="1"/>
  <c r="L6" i="1"/>
  <c r="L7" i="1"/>
  <c r="L8" i="1"/>
  <c r="L9" i="1"/>
  <c r="L10" i="1"/>
  <c r="L11" i="1"/>
  <c r="L2" i="1"/>
  <c r="C15" i="1" l="1"/>
</calcChain>
</file>

<file path=xl/sharedStrings.xml><?xml version="1.0" encoding="utf-8"?>
<sst xmlns="http://schemas.openxmlformats.org/spreadsheetml/2006/main" count="47" uniqueCount="46">
  <si>
    <t>'airplane'</t>
  </si>
  <si>
    <t>'automobile'</t>
  </si>
  <si>
    <t>'bird'</t>
  </si>
  <si>
    <t>'cat'</t>
  </si>
  <si>
    <t>'deer'</t>
  </si>
  <si>
    <t>'dog'</t>
  </si>
  <si>
    <t>'frog'</t>
  </si>
  <si>
    <t>'horse'</t>
  </si>
  <si>
    <t>'ship'</t>
  </si>
  <si>
    <t>'truck'</t>
  </si>
  <si>
    <t>airplace</t>
  </si>
  <si>
    <t>automobile</t>
  </si>
  <si>
    <t>bird</t>
  </si>
  <si>
    <t xml:space="preserve"> cat</t>
  </si>
  <si>
    <t>deer</t>
  </si>
  <si>
    <t>dog</t>
  </si>
  <si>
    <t>frog</t>
  </si>
  <si>
    <t>horse</t>
  </si>
  <si>
    <t>ship</t>
  </si>
  <si>
    <t>truck</t>
  </si>
  <si>
    <t>Incorrect</t>
  </si>
  <si>
    <t>Accuracy</t>
  </si>
  <si>
    <t>Correct</t>
  </si>
  <si>
    <t>computed class is airplane (actual airplane_1.jpg) with probability 0.7108</t>
  </si>
  <si>
    <t>computed class is ship (actual airplane_2.jpg) with probability 0.4962</t>
  </si>
  <si>
    <t>computed class is automobile (actual automobile_1.jpg) with probability 0.5147</t>
  </si>
  <si>
    <t>computed class is airplane (actual automobile_2.jpg) with probability 0.3697</t>
  </si>
  <si>
    <t>computed class is dog (actual bird_1.jpg) with probability 0.2814</t>
  </si>
  <si>
    <t>computed class is bird (actual bird_2.jpg) with probability 0.5989</t>
  </si>
  <si>
    <t>computed class is cat (actual cat_1.jpg) with probability 0.5921</t>
  </si>
  <si>
    <t>computed class is automobile (actual cat_2.jpg) with probability 0.3404</t>
  </si>
  <si>
    <t>computed class is frog (actual deer_1.jpg) with probability 0.2378</t>
  </si>
  <si>
    <t>computed class is deer (actual deer_2.jpg) with probability 0.4736</t>
  </si>
  <si>
    <t>computed class is horse (actual dog_1.jpg) with probability 0.2236</t>
  </si>
  <si>
    <t>computed class is deer (actual dog_2.jpg) with probability 0.5231</t>
  </si>
  <si>
    <t>computed class is deer (actual frog_1.jpg) with probability 0.4710</t>
  </si>
  <si>
    <t>computed class is deer (actual frog_2.jpg) with probability 0.4013</t>
  </si>
  <si>
    <t>computed class is cat (actual horse_1.jpg) with probability 0.5709</t>
  </si>
  <si>
    <t>computed class is horse (actual horse_2.jpg) with probability 0.8517</t>
  </si>
  <si>
    <t>computed class is ship (actual ship_1.jpg) with probability 0.7301</t>
  </si>
  <si>
    <t>computed class is truck (actual ship_2.jpg) with probability 0.4781</t>
  </si>
  <si>
    <t>computed class is truck (actual truck_1.jpg) with probability 0.2061</t>
  </si>
  <si>
    <t>computed class is automobile (actual truck_2.jpg) with probability 0.5561</t>
  </si>
  <si>
    <t>TOTAL</t>
  </si>
  <si>
    <t>CUSTOM TESTS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</si>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</sst>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A29" sqref="A29"/>
    </sheetView>
  </sheetViews>
  <sheetFormatPr defaultRowHeight="15" x14ac:dyDescent="0.25"/>
  <cols>
    <col min="2" max="2" width="10.42578125" customWidth="1"/>
    <col min="3" max="3" width="13.425781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43</v>
      </c>
      <c r="M1" s="1" t="s">
        <v>21</v>
      </c>
    </row>
    <row r="2" spans="1:13" x14ac:dyDescent="0.25">
      <c r="A2" s="1" t="s">
        <v>10</v>
      </c>
      <c r="B2">
        <v>531</v>
      </c>
      <c r="C2">
        <v>41</v>
      </c>
      <c r="D2">
        <v>65</v>
      </c>
      <c r="E2">
        <v>37</v>
      </c>
      <c r="F2">
        <v>10</v>
      </c>
      <c r="G2">
        <v>8</v>
      </c>
      <c r="H2">
        <v>18</v>
      </c>
      <c r="I2">
        <v>38</v>
      </c>
      <c r="J2">
        <v>210</v>
      </c>
      <c r="K2">
        <v>42</v>
      </c>
      <c r="L2">
        <f>SUM(B2:K2)</f>
        <v>1000</v>
      </c>
      <c r="M2">
        <f>B2/L2</f>
        <v>0.53100000000000003</v>
      </c>
    </row>
    <row r="3" spans="1:13" x14ac:dyDescent="0.25">
      <c r="A3" s="1" t="s">
        <v>11</v>
      </c>
      <c r="B3">
        <v>40</v>
      </c>
      <c r="C3">
        <v>519</v>
      </c>
      <c r="D3">
        <v>9</v>
      </c>
      <c r="E3">
        <v>26</v>
      </c>
      <c r="F3">
        <v>10</v>
      </c>
      <c r="G3">
        <v>7</v>
      </c>
      <c r="H3">
        <v>19</v>
      </c>
      <c r="I3">
        <v>29</v>
      </c>
      <c r="J3">
        <v>111</v>
      </c>
      <c r="K3">
        <v>230</v>
      </c>
      <c r="L3">
        <f t="shared" ref="L3:L11" si="0">SUM(B3:K3)</f>
        <v>1000</v>
      </c>
      <c r="M3">
        <f>C3/L3</f>
        <v>0.51900000000000002</v>
      </c>
    </row>
    <row r="4" spans="1:13" x14ac:dyDescent="0.25">
      <c r="A4" s="1" t="s">
        <v>12</v>
      </c>
      <c r="B4">
        <v>87</v>
      </c>
      <c r="C4">
        <v>8</v>
      </c>
      <c r="D4">
        <v>386</v>
      </c>
      <c r="E4">
        <v>117</v>
      </c>
      <c r="F4">
        <v>97</v>
      </c>
      <c r="G4">
        <v>70</v>
      </c>
      <c r="H4">
        <v>104</v>
      </c>
      <c r="I4">
        <v>88</v>
      </c>
      <c r="J4">
        <v>25</v>
      </c>
      <c r="K4">
        <v>18</v>
      </c>
      <c r="L4">
        <f t="shared" si="0"/>
        <v>1000</v>
      </c>
      <c r="M4">
        <f>D4/L4</f>
        <v>0.38600000000000001</v>
      </c>
    </row>
    <row r="5" spans="1:13" x14ac:dyDescent="0.25">
      <c r="A5" s="1" t="s">
        <v>13</v>
      </c>
      <c r="B5">
        <v>39</v>
      </c>
      <c r="C5">
        <v>18</v>
      </c>
      <c r="D5">
        <v>127</v>
      </c>
      <c r="E5">
        <v>325</v>
      </c>
      <c r="F5">
        <v>45</v>
      </c>
      <c r="G5">
        <v>136</v>
      </c>
      <c r="H5">
        <v>186</v>
      </c>
      <c r="I5">
        <v>89</v>
      </c>
      <c r="J5">
        <v>13</v>
      </c>
      <c r="K5">
        <v>22</v>
      </c>
      <c r="L5">
        <f t="shared" si="0"/>
        <v>1000</v>
      </c>
      <c r="M5">
        <f>E5/L5</f>
        <v>0.32500000000000001</v>
      </c>
    </row>
    <row r="6" spans="1:13" x14ac:dyDescent="0.25">
      <c r="A6" s="1" t="s">
        <v>14</v>
      </c>
      <c r="B6">
        <v>53</v>
      </c>
      <c r="C6">
        <v>6</v>
      </c>
      <c r="D6">
        <v>270</v>
      </c>
      <c r="E6">
        <v>69</v>
      </c>
      <c r="F6">
        <v>259</v>
      </c>
      <c r="G6">
        <v>38</v>
      </c>
      <c r="H6">
        <v>162</v>
      </c>
      <c r="I6">
        <v>114</v>
      </c>
      <c r="J6">
        <v>22</v>
      </c>
      <c r="K6">
        <v>7</v>
      </c>
      <c r="L6">
        <f t="shared" si="0"/>
        <v>1000</v>
      </c>
      <c r="M6">
        <f>F6/L6</f>
        <v>0.25900000000000001</v>
      </c>
    </row>
    <row r="7" spans="1:13" x14ac:dyDescent="0.25">
      <c r="A7" s="1" t="s">
        <v>15</v>
      </c>
      <c r="B7">
        <v>19</v>
      </c>
      <c r="C7">
        <v>7</v>
      </c>
      <c r="D7">
        <v>151</v>
      </c>
      <c r="E7">
        <v>222</v>
      </c>
      <c r="F7">
        <v>49</v>
      </c>
      <c r="G7">
        <v>281</v>
      </c>
      <c r="H7">
        <v>111</v>
      </c>
      <c r="I7">
        <v>125</v>
      </c>
      <c r="J7">
        <v>20</v>
      </c>
      <c r="K7">
        <v>15</v>
      </c>
      <c r="L7">
        <f t="shared" si="0"/>
        <v>1000</v>
      </c>
      <c r="M7">
        <f>G7/L7</f>
        <v>0.28100000000000003</v>
      </c>
    </row>
    <row r="8" spans="1:13" x14ac:dyDescent="0.25">
      <c r="A8" s="1" t="s">
        <v>16</v>
      </c>
      <c r="B8">
        <v>10</v>
      </c>
      <c r="C8">
        <v>7</v>
      </c>
      <c r="D8">
        <v>120</v>
      </c>
      <c r="E8">
        <v>125</v>
      </c>
      <c r="F8">
        <v>93</v>
      </c>
      <c r="G8">
        <v>23</v>
      </c>
      <c r="H8">
        <v>557</v>
      </c>
      <c r="I8">
        <v>33</v>
      </c>
      <c r="J8">
        <v>9</v>
      </c>
      <c r="K8">
        <v>23</v>
      </c>
      <c r="L8">
        <f t="shared" si="0"/>
        <v>1000</v>
      </c>
      <c r="M8">
        <f>H8/L8</f>
        <v>0.55700000000000005</v>
      </c>
    </row>
    <row r="9" spans="1:13" x14ac:dyDescent="0.25">
      <c r="A9" s="1" t="s">
        <v>17</v>
      </c>
      <c r="B9">
        <v>32</v>
      </c>
      <c r="C9">
        <v>7</v>
      </c>
      <c r="D9">
        <v>73</v>
      </c>
      <c r="E9">
        <v>98</v>
      </c>
      <c r="F9">
        <v>77</v>
      </c>
      <c r="G9">
        <v>94</v>
      </c>
      <c r="H9">
        <v>54</v>
      </c>
      <c r="I9">
        <v>533</v>
      </c>
      <c r="J9">
        <v>13</v>
      </c>
      <c r="K9">
        <v>19</v>
      </c>
      <c r="L9">
        <f t="shared" si="0"/>
        <v>1000</v>
      </c>
      <c r="M9">
        <f>I9/L9</f>
        <v>0.53300000000000003</v>
      </c>
    </row>
    <row r="10" spans="1:13" x14ac:dyDescent="0.25">
      <c r="A10" s="1" t="s">
        <v>18</v>
      </c>
      <c r="B10">
        <v>192</v>
      </c>
      <c r="C10">
        <v>84</v>
      </c>
      <c r="D10">
        <v>35</v>
      </c>
      <c r="E10">
        <v>44</v>
      </c>
      <c r="F10">
        <v>7</v>
      </c>
      <c r="G10">
        <v>8</v>
      </c>
      <c r="H10">
        <v>10</v>
      </c>
      <c r="I10">
        <v>16</v>
      </c>
      <c r="J10">
        <v>542</v>
      </c>
      <c r="K10">
        <v>62</v>
      </c>
      <c r="L10">
        <f t="shared" si="0"/>
        <v>1000</v>
      </c>
      <c r="M10">
        <f>J10/L10</f>
        <v>0.54200000000000004</v>
      </c>
    </row>
    <row r="11" spans="1:13" x14ac:dyDescent="0.25">
      <c r="A11" s="1" t="s">
        <v>19</v>
      </c>
      <c r="B11">
        <v>69</v>
      </c>
      <c r="C11">
        <v>191</v>
      </c>
      <c r="D11">
        <v>23</v>
      </c>
      <c r="E11">
        <v>41</v>
      </c>
      <c r="F11">
        <v>4</v>
      </c>
      <c r="G11">
        <v>9</v>
      </c>
      <c r="H11">
        <v>30</v>
      </c>
      <c r="I11">
        <v>68</v>
      </c>
      <c r="J11">
        <v>127</v>
      </c>
      <c r="K11">
        <v>438</v>
      </c>
      <c r="L11">
        <f t="shared" si="0"/>
        <v>1000</v>
      </c>
      <c r="M11">
        <f>K11/L11</f>
        <v>0.438</v>
      </c>
    </row>
    <row r="12" spans="1:13" x14ac:dyDescent="0.25">
      <c r="A12" s="1"/>
    </row>
    <row r="13" spans="1:13" x14ac:dyDescent="0.25">
      <c r="A13" s="1" t="s">
        <v>45</v>
      </c>
    </row>
    <row r="14" spans="1:13" x14ac:dyDescent="0.25">
      <c r="A14" t="s">
        <v>22</v>
      </c>
      <c r="B14" t="s">
        <v>20</v>
      </c>
      <c r="C14" t="s">
        <v>21</v>
      </c>
    </row>
    <row r="15" spans="1:13" x14ac:dyDescent="0.25">
      <c r="A15">
        <f>SUM(B2,C3,D4,E5,F6,G7,H8,I9,J10,K11)</f>
        <v>4371</v>
      </c>
      <c r="B15">
        <f>10000</f>
        <v>10000</v>
      </c>
      <c r="C15">
        <f>A15/B15</f>
        <v>0.43709999999999999</v>
      </c>
    </row>
    <row r="29" spans="1:1" x14ac:dyDescent="0.25">
      <c r="A29" s="1" t="s">
        <v>44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  <row r="38" spans="1:1" x14ac:dyDescent="0.25">
      <c r="A38" t="s">
        <v>31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Ryan Carney</dc:creator>
  <cp:lastModifiedBy>Christopher Ryan Carney</cp:lastModifiedBy>
  <dcterms:created xsi:type="dcterms:W3CDTF">2016-09-20T16:37:14Z</dcterms:created>
  <dcterms:modified xsi:type="dcterms:W3CDTF">2016-09-20T17:52:55Z</dcterms:modified>
</cp:coreProperties>
</file>