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date1904="false"/>
  <bookViews>
    <workbookView activeTab="7" firstSheet="0" showHorizontalScroll="true" showSheetTabs="true" showVerticalScroll="true" tabRatio="500" windowHeight="8192" windowWidth="16384" xWindow="0" yWindow="0"/>
  </bookViews>
  <sheets>
    <sheet name="Groupe 1" sheetId="1" state="visible" r:id="rId2"/>
    <sheet name="Groupe 1_1" sheetId="2" state="visible" r:id="rId3"/>
    <sheet name="Groupe 1_2" sheetId="3" state="visible" r:id="rId4"/>
    <sheet name="Groupe 1_3" sheetId="4" state="visible" r:id="rId5"/>
    <sheet name="Groupe 1_4" sheetId="5" state="visible" r:id="rId6"/>
    <sheet name="Groupe 1_5" sheetId="6" state="visible" r:id="rId7"/>
    <sheet name="Groupe 1_6" sheetId="7" state="visible" r:id="rId8"/>
    <sheet name="Groupe 1_7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<sst xmlns="http://schemas.openxmlformats.org/spreadsheetml/2006/main" count="531" uniqueCount="95">
  <si>
    <t>Classe :</t>
  </si>
  <si>
    <t>1 STI2D B</t>
  </si>
  <si>
    <t>Enseignement:</t>
  </si>
  <si>
    <t>2I2D</t>
  </si>
  <si>
    <t>Groupe :</t>
  </si>
  <si>
    <t>Séquence N°0: Préparation de la phase 1 d’un projet</t>
  </si>
  <si>
    <t>Activité:</t>
  </si>
  <si>
    <t>Présentation oral de la phase 1 du projet</t>
  </si>
  <si>
    <t>Niveau</t>
  </si>
  <si>
    <t>Compétence évaluée</t>
  </si>
  <si>
    <t>Critères d'évaluation</t>
  </si>
  <si>
    <t>1/3</t>
  </si>
  <si>
    <t>2/3</t>
  </si>
  <si>
    <t>3/3</t>
  </si>
  <si>
    <t>PRÉSENTATION DU SUJET</t>
  </si>
  <si>
    <t>Poids de la compétence</t>
  </si>
  <si>
    <t>L'élève a été capable de :</t>
  </si>
  <si>
    <t>Théorique</t>
  </si>
  <si>
    <t>Réel</t>
  </si>
  <si>
    <t>Prendre connaissance du projet, énoncé du besoin, enjeux énergétiques.</t>
  </si>
  <si>
    <t>x</t>
  </si>
  <si>
    <t>Analyse et étude du site d’implantation (localisation, plan de masse, photos)</t>
  </si>
  <si>
    <t>Rechercher les normes et les brevets</t>
  </si>
  <si>
    <t>Élaborer/proposer une présentation : Synthèse/structure globale (Diagramme de cas d'utilisation)</t>
  </si>
  <si>
    <t>Proposer un dessin représentatif, un schéma synoptique, la chaîne d'information et la chaîne d'énergie</t>
  </si>
  <si>
    <t>Analyser l'existant (produit similaire et/ou adaptable)</t>
  </si>
  <si>
    <t>Réfléchir sur la problématique et de proposer différentes solutions sous formes de croquis avec Mindview.</t>
  </si>
  <si>
    <t>Définir et planifier les tâches du projet sous Mindview.</t>
  </si>
  <si>
    <t>COMPÉTENCE ORAL</t>
  </si>
  <si>
    <t>L'élève est capable de :</t>
  </si>
  <si>
    <t>Faire une présentation structurée</t>
  </si>
  <si>
    <t>Parler à haute et intelligible voix</t>
  </si>
  <si>
    <t>Faire un diaporama de qualité</t>
  </si>
  <si>
    <t>Gérer sa posture et sa gestuelle</t>
  </si>
  <si>
    <t>Gérer le temps qui lui est impartie (10min)</t>
  </si>
  <si>
    <t>Indicateurs d'évaluation</t>
  </si>
  <si>
    <t>Totaux</t>
  </si>
  <si>
    <t>Taux d'atteinte en %</t>
  </si>
  <si>
    <t>Nom :</t>
  </si>
  <si>
    <t>0:Pas bon</t>
  </si>
  <si>
    <t>Compétence</t>
  </si>
  <si>
    <t>1/3: Moyennement bon</t>
  </si>
  <si>
    <t>SUJET</t>
  </si>
  <si>
    <t>2/3: Bon</t>
  </si>
  <si>
    <t>ORAL</t>
  </si>
  <si>
    <t>3/3: Très bon</t>
  </si>
  <si>
    <t>Note éventuelle :</t>
  </si>
  <si>
    <t>T STI2D</t>
  </si>
  <si>
    <t>VARANGUE + MUR VÉGÉTAL</t>
  </si>
  <si>
    <t>Mya</t>
  </si>
  <si>
    <t>Alyssa</t>
  </si>
  <si>
    <t>Loana</t>
  </si>
  <si>
    <t>Commentaire</t>
  </si>
  <si>
    <t>Temps</t>
  </si>
  <si>
    <t>4’13</t>
  </si>
  <si>
    <t>Note:</t>
  </si>
  <si>
    <t>Abris vélo</t>
  </si>
  <si>
    <t>Lucas Plante</t>
  </si>
  <si>
    <t>David</t>
  </si>
  <si>
    <t>Enzo</t>
  </si>
  <si>
    <t>Kenny</t>
  </si>
  <si>
    <t>Maël</t>
  </si>
  <si>
    <t>11’</t>
  </si>
  <si>
    <t>Killian</t>
  </si>
  <si>
    <t>Ismael</t>
  </si>
  <si>
    <t>Yohan</t>
  </si>
  <si>
    <t>Attoumani</t>
  </si>
  <si>
    <t>Noah</t>
  </si>
  <si>
    <t>Temps:</t>
  </si>
  <si>
    <t>9’38</t>
  </si>
  <si>
    <t>PERGOLA BIO</t>
  </si>
  <si>
    <t>Matthéo</t>
  </si>
  <si>
    <t>Tony</t>
  </si>
  <si>
    <t>Dayani</t>
  </si>
  <si>
    <t>Evan</t>
  </si>
  <si>
    <t>Raphaël</t>
  </si>
  <si>
    <t>10’29</t>
  </si>
  <si>
    <t>Distributeur d’eau</t>
  </si>
  <si>
    <t>Anylène</t>
  </si>
  <si>
    <t>Daniel</t>
  </si>
  <si>
    <t>Alice</t>
  </si>
  <si>
    <t>Lucas</t>
  </si>
  <si>
    <t>12’55</t>
  </si>
  <si>
    <t>Barrière Automatique</t>
  </si>
  <si>
    <t>Adrien</t>
  </si>
  <si>
    <t>Noémie</t>
  </si>
  <si>
    <t>Maureen</t>
  </si>
  <si>
    <t>Anne Laure</t>
  </si>
  <si>
    <t>7’50</t>
  </si>
  <si>
    <t>Abris Vélo</t>
  </si>
  <si>
    <t>Nolan</t>
  </si>
  <si>
    <t>Mathis</t>
  </si>
  <si>
    <t>Lionel</t>
  </si>
  <si>
    <t>Djémilla</t>
  </si>
  <si>
    <t>6’15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</si>
</sst>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0.00" numFmtId="166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2"/>
      <charset val="1"/>
    </font>
    <font>
      <sz val="11"/>
      <color rgb="00000000"/>
      <name val="Calibri"/>
      <family val="2"/>
      <charset val="1"/>
    </font>
    <font>
      <sz val="10"/>
      <name val="Times New Roman"/>
      <family val="2"/>
    </font>
    <font>
      <b/>
      <sz val="16"/>
      <color rgb="00000000"/>
      <name val="Calibri"/>
      <family val="2"/>
      <charset val="1"/>
    </font>
    <font>
      <b/>
      <sz val="14"/>
      <color rgb="00000000"/>
      <name val="Calibri"/>
      <family val="2"/>
      <charset val="1"/>
    </font>
    <font>
      <b/>
      <sz val="11"/>
      <color rgb="00000000"/>
      <name val="Calibri"/>
      <family val="2"/>
      <charset val="1"/>
    </font>
    <font>
      <b/>
      <sz val="20"/>
      <color rgb="00000000"/>
      <name val="Calibri"/>
      <family val="2"/>
      <charset val="1"/>
    </font>
    <font>
      <sz val="11"/>
      <name val="Calibri"/>
      <family val="2"/>
      <charset val="1"/>
    </font>
    <font>
      <sz val="11"/>
      <color rgb="00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0000B050"/>
        <bgColor rgb="00008080"/>
      </patternFill>
    </fill>
    <fill>
      <patternFill patternType="solid">
        <fgColor rgb="00FFC000"/>
        <bgColor rgb="00FFCC00"/>
      </patternFill>
    </fill>
    <fill>
      <patternFill patternType="solid">
        <fgColor rgb="00FFC7CE"/>
        <bgColor rgb="00FABF8F"/>
      </patternFill>
    </fill>
    <fill>
      <patternFill patternType="solid">
        <fgColor rgb="0092CDDC"/>
        <bgColor rgb="00C5D9F1"/>
      </patternFill>
    </fill>
    <fill>
      <patternFill patternType="solid">
        <fgColor rgb="00DAEEF3"/>
        <bgColor rgb="00CCFFFF"/>
      </patternFill>
    </fill>
    <fill>
      <patternFill patternType="solid">
        <fgColor rgb="00538DD5"/>
        <bgColor rgb="00666699"/>
      </patternFill>
    </fill>
    <fill>
      <patternFill patternType="solid">
        <fgColor rgb="00C5D9F1"/>
        <bgColor rgb="00DAEEF3"/>
      </patternFill>
    </fill>
    <fill>
      <patternFill patternType="solid">
        <fgColor rgb="00FABF8F"/>
        <bgColor rgb="00FFC7CE"/>
      </patternFill>
    </fill>
    <fill>
      <patternFill patternType="solid">
        <fgColor rgb="00FDE9D9"/>
        <bgColor rgb="00FFFFFF"/>
      </patternFill>
    </fill>
    <fill>
      <patternFill patternType="solid">
        <fgColor rgb="00FFCC00"/>
        <bgColor rgb="00FFC000"/>
      </patternFill>
    </fill>
    <fill>
      <patternFill patternType="solid">
        <fgColor rgb="00F5E041"/>
        <bgColor rgb="00FFCC00"/>
      </patternFill>
    </fill>
    <fill>
      <patternFill patternType="solid">
        <fgColor rgb="00FFFF00"/>
        <bgColor rgb="00F5E041"/>
      </patternFill>
    </fill>
    <fill>
      <patternFill patternType="solid">
        <fgColor rgb="00FFFF99"/>
        <bgColor rgb="00FDE9D9"/>
      </patternFill>
    </fill>
  </fills>
  <borders count="27">
    <border diagonalDown="false" diagonalUp="false">
      <left/>
      <right/>
      <top/>
      <bottom/>
      <diagonal/>
    </border>
    <border diagonalDown="false" diagonalUp="false">
      <left style="medium"/>
      <right style="thin"/>
      <top style="medium"/>
      <bottom style="medium"/>
      <diagonal/>
    </border>
    <border diagonalDown="false" diagonalUp="false">
      <left style="thin"/>
      <right style="medium"/>
      <top style="medium"/>
      <bottom style="medium"/>
      <diagonal/>
    </border>
    <border diagonalDown="false" diagonalUp="false">
      <left style="medium"/>
      <right style="thin"/>
      <top style="medium"/>
      <bottom style="thin"/>
      <diagonal/>
    </border>
    <border diagonalDown="false" diagonalUp="false">
      <left style="thin"/>
      <right style="medium"/>
      <top style="medium"/>
      <bottom style="thin"/>
      <diagonal/>
    </border>
    <border diagonalDown="false" diagonalUp="false">
      <left style="medium"/>
      <right style="medium"/>
      <top style="thin"/>
      <bottom style="thin"/>
      <diagonal/>
    </border>
    <border diagonalDown="false" diagonalUp="false">
      <left style="medium"/>
      <right style="thin"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 style="thin"/>
      <top style="medium"/>
      <bottom/>
      <diagonal/>
    </border>
    <border diagonalDown="false" diagonalUp="false">
      <left style="thin"/>
      <right style="thin"/>
      <top style="medium"/>
      <bottom/>
      <diagonal/>
    </border>
    <border diagonalDown="false" diagonalUp="false">
      <left style="thin"/>
      <right style="medium"/>
      <top style="medium"/>
      <bottom/>
      <diagonal/>
    </border>
    <border diagonalDown="false" diagonalUp="false">
      <left style="medium"/>
      <right style="medium"/>
      <top style="medium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/>
      <right style="medium"/>
      <top style="medium"/>
      <bottom style="thin"/>
      <diagonal/>
    </border>
    <border diagonalDown="false" diagonalUp="false">
      <left style="medium"/>
      <right/>
      <top style="thin"/>
      <bottom style="medium"/>
      <diagonal/>
    </border>
    <border diagonalDown="false" diagonalUp="false">
      <left style="thin"/>
      <right style="medium"/>
      <top style="thin"/>
      <bottom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/>
      <right style="thin"/>
      <top style="thin"/>
      <bottom style="medium"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 style="medium"/>
      <right style="medium"/>
      <top/>
      <bottom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 style="medium"/>
      <right style="medium"/>
      <top style="thin"/>
      <bottom style="medium"/>
      <diagonal/>
    </border>
  </borders>
  <cellStyleXfs count="8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/>
    <xf applyAlignment="false" applyBorder="false" applyFont="true" applyProtection="false" borderId="0" fillId="3" fontId="4" numFmtId="164"/>
    <xf applyAlignment="false" applyBorder="false" applyFont="true" applyProtection="false" borderId="0" fillId="3" fontId="4" numFmtId="164"/>
    <xf applyAlignment="false" applyBorder="false" applyFont="true" applyProtection="false" borderId="0" fillId="4" fontId="4" numFmtId="164"/>
    <xf applyAlignment="false" applyBorder="false" applyFont="true" applyProtection="false" borderId="0" fillId="3" fontId="4" numFmtId="164"/>
    <xf applyAlignment="true" applyBorder="true" applyFont="true" applyProtection="true" borderId="0" fillId="0" fontId="5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6" numFmtId="164"/>
  </cellStyleXfs>
  <cellXfs count="59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5" numFmtId="164" xfId="6"/>
    <xf applyAlignment="false" applyBorder="true" applyFont="true" applyProtection="false" borderId="1" fillId="5" fontId="7" numFmtId="164" xfId="6"/>
    <xf applyAlignment="false" applyBorder="true" applyFont="true" applyProtection="false" borderId="2" fillId="6" fontId="7" numFmtId="164" xfId="6"/>
    <xf applyAlignment="true" applyBorder="true" applyFont="true" applyProtection="false" borderId="3" fillId="7" fontId="7" numFmtId="164" xfId="6">
      <alignment horizontal="left" indent="0" shrinkToFit="false" textRotation="0" vertical="bottom" wrapText="false"/>
    </xf>
    <xf applyAlignment="true" applyBorder="true" applyFont="true" applyProtection="false" borderId="4" fillId="8" fontId="7" numFmtId="164" xfId="6">
      <alignment horizontal="center" indent="0" shrinkToFit="false" textRotation="0" vertical="bottom" wrapText="false"/>
    </xf>
    <xf applyAlignment="true" applyBorder="true" applyFont="true" applyProtection="false" borderId="5" fillId="8" fontId="7" numFmtId="164" xfId="6">
      <alignment horizontal="center" indent="0" shrinkToFit="false" textRotation="0" vertical="bottom" wrapText="false"/>
    </xf>
    <xf applyAlignment="false" applyBorder="true" applyFont="true" applyProtection="false" borderId="6" fillId="7" fontId="7" numFmtId="164" xfId="6"/>
    <xf applyAlignment="true" applyBorder="true" applyFont="true" applyProtection="false" borderId="7" fillId="8" fontId="7" numFmtId="164" xfId="6">
      <alignment horizontal="center" indent="0" shrinkToFit="false" textRotation="0" vertical="bottom" wrapText="false"/>
    </xf>
    <xf applyAlignment="true" applyBorder="true" applyFont="true" applyProtection="false" borderId="8" fillId="0" fontId="5" numFmtId="164" xfId="6">
      <alignment horizontal="center" indent="0" shrinkToFit="false" textRotation="0" vertical="bottom" wrapText="false"/>
    </xf>
    <xf applyAlignment="true" applyBorder="true" applyFont="true" applyProtection="false" borderId="9" fillId="0" fontId="5" numFmtId="165" xfId="6">
      <alignment horizontal="center" indent="0" shrinkToFit="false" textRotation="0" vertical="center" wrapText="false"/>
    </xf>
    <xf applyAlignment="true" applyBorder="true" applyFont="true" applyProtection="false" borderId="10" fillId="0" fontId="5" numFmtId="165" xfId="6">
      <alignment horizontal="center" indent="0" shrinkToFit="false" textRotation="0" vertical="center" wrapText="false"/>
    </xf>
    <xf applyAlignment="true" applyBorder="true" applyFont="true" applyProtection="false" borderId="11" fillId="0" fontId="5" numFmtId="165" xfId="6">
      <alignment horizontal="center" indent="0" shrinkToFit="false" textRotation="0" vertical="center" wrapText="false"/>
    </xf>
    <xf applyAlignment="true" applyBorder="true" applyFont="true" applyProtection="false" borderId="12" fillId="9" fontId="8" numFmtId="164" xfId="6">
      <alignment horizontal="center" indent="0" shrinkToFit="false" textRotation="0" vertical="center" wrapText="false"/>
    </xf>
    <xf applyAlignment="true" applyBorder="true" applyFont="true" applyProtection="false" borderId="12" fillId="0" fontId="5" numFmtId="164" xfId="6">
      <alignment horizontal="center" indent="0" shrinkToFit="false" textRotation="0" vertical="center" wrapText="false"/>
    </xf>
    <xf applyAlignment="true" applyBorder="true" applyFont="true" applyProtection="false" borderId="0" fillId="0" fontId="5" numFmtId="164" xfId="6">
      <alignment horizontal="center" indent="0" shrinkToFit="false" textRotation="0" vertical="center" wrapText="true"/>
    </xf>
    <xf applyAlignment="true" applyBorder="true" applyFont="true" applyProtection="false" borderId="6" fillId="10" fontId="5" numFmtId="164" xfId="6">
      <alignment horizontal="center" indent="0" shrinkToFit="false" textRotation="0" vertical="bottom" wrapText="false"/>
    </xf>
    <xf applyAlignment="true" applyBorder="true" applyFont="true" applyProtection="false" borderId="13" fillId="10" fontId="9" numFmtId="164" xfId="6">
      <alignment horizontal="left" indent="0" shrinkToFit="false" textRotation="0" vertical="center" wrapText="false"/>
    </xf>
    <xf applyAlignment="true" applyBorder="false" applyFont="true" applyProtection="false" borderId="0" fillId="0" fontId="5" numFmtId="164" xfId="6">
      <alignment horizontal="center" indent="0" shrinkToFit="false" textRotation="0" vertical="bottom" wrapText="false"/>
    </xf>
    <xf applyAlignment="true" applyBorder="true" applyFont="true" applyProtection="false" borderId="13" fillId="10" fontId="5" numFmtId="164" xfId="6">
      <alignment horizontal="left" indent="0" shrinkToFit="false" textRotation="0" vertical="center" wrapText="true"/>
    </xf>
    <xf applyAlignment="true" applyBorder="true" applyFont="true" applyProtection="false" borderId="14" fillId="0" fontId="5" numFmtId="164" xfId="6">
      <alignment horizontal="center" indent="0" shrinkToFit="false" textRotation="0" vertical="center" wrapText="false"/>
    </xf>
    <xf applyAlignment="true" applyBorder="true" applyFont="false" applyProtection="false" borderId="15" fillId="0" fontId="5" numFmtId="164" xfId="6">
      <alignment horizontal="center" indent="0" shrinkToFit="false" textRotation="0" vertical="center" wrapText="false"/>
    </xf>
    <xf applyAlignment="true" applyBorder="true" applyFont="false" applyProtection="false" borderId="13" fillId="0" fontId="5" numFmtId="164" xfId="6">
      <alignment horizontal="center" indent="0" shrinkToFit="false" textRotation="0" vertical="center" wrapText="false"/>
    </xf>
    <xf applyAlignment="true" applyBorder="true" applyFont="true" applyProtection="false" borderId="7" fillId="10" fontId="5" numFmtId="164" xfId="6">
      <alignment horizontal="left" indent="0" shrinkToFit="false" textRotation="0" vertical="center" wrapText="true"/>
    </xf>
    <xf applyAlignment="true" applyBorder="true" applyFont="true" applyProtection="false" borderId="6" fillId="0" fontId="5" numFmtId="164" xfId="6">
      <alignment horizontal="center" indent="0" shrinkToFit="false" textRotation="0" vertical="center" wrapText="false"/>
    </xf>
    <xf applyAlignment="true" applyBorder="true" applyFont="false" applyProtection="false" borderId="16" fillId="0" fontId="5" numFmtId="164" xfId="6">
      <alignment horizontal="center" indent="0" shrinkToFit="false" textRotation="0" vertical="center" wrapText="false"/>
    </xf>
    <xf applyAlignment="true" applyBorder="true" applyFont="false" applyProtection="false" borderId="7" fillId="0" fontId="5" numFmtId="164" xfId="6">
      <alignment horizontal="center" indent="0" shrinkToFit="false" textRotation="0" vertical="center" wrapText="false"/>
    </xf>
    <xf applyAlignment="true" applyBorder="true" applyFont="true" applyProtection="false" borderId="12" fillId="11" fontId="8" numFmtId="164" xfId="6">
      <alignment horizontal="center" indent="0" shrinkToFit="false" textRotation="0" vertical="center" wrapText="false"/>
    </xf>
    <xf applyAlignment="true" applyBorder="true" applyFont="true" applyProtection="false" borderId="17" fillId="0" fontId="5" numFmtId="164" xfId="6">
      <alignment horizontal="center" indent="0" shrinkToFit="false" textRotation="0" vertical="center" wrapText="false"/>
    </xf>
    <xf applyAlignment="true" applyBorder="false" applyFont="true" applyProtection="false" borderId="0" fillId="0" fontId="5" numFmtId="164" xfId="6">
      <alignment horizontal="general" indent="0" shrinkToFit="false" textRotation="0" vertical="bottom" wrapText="false"/>
    </xf>
    <xf applyAlignment="true" applyBorder="true" applyFont="true" applyProtection="false" borderId="18" fillId="12" fontId="5" numFmtId="164" xfId="6">
      <alignment horizontal="center" indent="0" shrinkToFit="false" textRotation="0" vertical="bottom" wrapText="false"/>
    </xf>
    <xf applyAlignment="true" applyBorder="true" applyFont="true" applyProtection="false" borderId="19" fillId="12" fontId="9" numFmtId="164" xfId="6">
      <alignment horizontal="left" indent="0" shrinkToFit="false" textRotation="0" vertical="center" wrapText="false"/>
    </xf>
    <xf applyAlignment="true" applyBorder="true" applyFont="true" applyProtection="false" borderId="13" fillId="12" fontId="5" numFmtId="164" xfId="6">
      <alignment horizontal="left" indent="0" shrinkToFit="false" textRotation="0" vertical="center" wrapText="false"/>
    </xf>
    <xf applyAlignment="true" applyBorder="true" applyFont="true" applyProtection="false" borderId="20" fillId="0" fontId="5" numFmtId="164" xfId="6">
      <alignment horizontal="center" indent="0" shrinkToFit="false" textRotation="0" vertical="center" wrapText="false"/>
    </xf>
    <xf applyAlignment="true" applyBorder="true" applyFont="false" applyProtection="false" borderId="21" fillId="0" fontId="5" numFmtId="164" xfId="6">
      <alignment horizontal="center" indent="0" shrinkToFit="false" textRotation="0" vertical="center" wrapText="false"/>
    </xf>
    <xf applyAlignment="true" applyBorder="true" applyFont="false" applyProtection="false" borderId="19" fillId="0" fontId="5" numFmtId="164" xfId="6">
      <alignment horizontal="center" indent="0" shrinkToFit="false" textRotation="0" vertical="center" wrapText="false"/>
    </xf>
    <xf applyAlignment="true" applyBorder="true" applyFont="true" applyProtection="false" borderId="7" fillId="12" fontId="5" numFmtId="164" xfId="6">
      <alignment horizontal="left" indent="0" shrinkToFit="false" textRotation="0" vertical="center" wrapText="false"/>
    </xf>
    <xf applyAlignment="true" applyBorder="true" applyFont="true" applyProtection="false" borderId="22" fillId="0" fontId="5" numFmtId="164" xfId="6">
      <alignment horizontal="center" indent="0" shrinkToFit="false" textRotation="0" vertical="center" wrapText="false"/>
    </xf>
    <xf applyAlignment="false" applyBorder="false" applyFont="true" applyProtection="false" borderId="0" fillId="0" fontId="5" numFmtId="164" xfId="6"/>
    <xf applyAlignment="false" applyBorder="true" applyFont="true" applyProtection="false" borderId="1" fillId="13" fontId="7" numFmtId="164" xfId="6"/>
    <xf applyAlignment="true" applyBorder="true" applyFont="true" applyProtection="false" borderId="23" fillId="14" fontId="10" numFmtId="164" xfId="6">
      <alignment horizontal="center" indent="0" shrinkToFit="false" textRotation="0" vertical="center" wrapText="true"/>
    </xf>
    <xf applyAlignment="true" applyBorder="true" applyFont="true" applyProtection="false" borderId="12" fillId="6" fontId="5" numFmtId="165" xfId="6">
      <alignment horizontal="left" indent="0" shrinkToFit="false" textRotation="0" vertical="center" wrapText="true"/>
    </xf>
    <xf applyAlignment="false" applyBorder="true" applyFont="true" applyProtection="false" borderId="15" fillId="0" fontId="5" numFmtId="164" xfId="6"/>
    <xf applyAlignment="true" applyBorder="true" applyFont="true" applyProtection="false" borderId="24" fillId="14" fontId="11" numFmtId="164" xfId="6">
      <alignment horizontal="center" indent="0" shrinkToFit="false" textRotation="0" vertical="bottom" wrapText="false"/>
    </xf>
    <xf applyAlignment="true" applyBorder="true" applyFont="true" applyProtection="false" borderId="5" fillId="6" fontId="5" numFmtId="165" xfId="6">
      <alignment horizontal="left" indent="0" shrinkToFit="false" textRotation="0" vertical="center" wrapText="false"/>
    </xf>
    <xf applyAlignment="false" applyBorder="true" applyFont="true" applyProtection="false" borderId="15" fillId="0" fontId="5" numFmtId="166" xfId="6"/>
    <xf applyAlignment="true" applyBorder="true" applyFont="true" applyProtection="false" borderId="25" fillId="14" fontId="11" numFmtId="164" xfId="6">
      <alignment horizontal="center" indent="0" shrinkToFit="false" textRotation="0" vertical="bottom" wrapText="false"/>
    </xf>
    <xf applyAlignment="true" applyBorder="true" applyFont="true" applyProtection="false" borderId="26" fillId="6" fontId="5" numFmtId="165" xfId="6">
      <alignment horizontal="left" indent="0" shrinkToFit="false" textRotation="0" vertical="center" wrapText="false"/>
    </xf>
    <xf applyAlignment="true" applyBorder="true" applyFont="true" applyProtection="false" borderId="0" fillId="0" fontId="8" numFmtId="164" xfId="6">
      <alignment horizontal="left" indent="0" shrinkToFit="false" textRotation="0" vertical="bottom" wrapText="false"/>
    </xf>
    <xf applyAlignment="false" applyBorder="false" applyFont="true" applyProtection="false" borderId="0" fillId="0" fontId="8" numFmtId="166" xfId="6"/>
    <xf applyAlignment="true" applyBorder="true" applyFont="true" applyProtection="false" borderId="15" fillId="0" fontId="5" numFmtId="164" xfId="6">
      <alignment horizontal="center" indent="0" shrinkToFit="false" textRotation="0" vertical="center" wrapText="false"/>
    </xf>
    <xf applyAlignment="true" applyBorder="true" applyFont="true" applyProtection="false" borderId="7" fillId="0" fontId="5" numFmtId="164" xfId="6">
      <alignment horizontal="center" indent="0" shrinkToFit="false" textRotation="0" vertical="center" wrapText="false"/>
    </xf>
    <xf applyAlignment="true" applyBorder="true" applyFont="true" applyProtection="false" borderId="23" fillId="14" fontId="5" numFmtId="164" xfId="6">
      <alignment horizontal="center" indent="0" shrinkToFit="false" textRotation="0" vertical="center" wrapText="true"/>
    </xf>
    <xf applyAlignment="true" applyBorder="true" applyFont="true" applyProtection="false" borderId="15" fillId="0" fontId="11" numFmtId="164" xfId="6">
      <alignment horizontal="center" indent="0" shrinkToFit="false" textRotation="0" vertical="center" wrapText="false"/>
    </xf>
    <xf applyAlignment="true" applyBorder="true" applyFont="true" applyProtection="false" borderId="14" fillId="0" fontId="11" numFmtId="164" xfId="6">
      <alignment horizontal="center" indent="0" shrinkToFit="false" textRotation="0" vertical="center" wrapText="false"/>
    </xf>
    <xf applyAlignment="true" applyBorder="true" applyFont="true" applyProtection="false" borderId="21" fillId="0" fontId="11" numFmtId="164" xfId="6">
      <alignment horizontal="center" indent="0" shrinkToFit="false" textRotation="0" vertical="center" wrapText="false"/>
    </xf>
    <xf applyAlignment="true" applyBorder="true" applyFont="true" applyProtection="false" borderId="13" fillId="0" fontId="5" numFmtId="164" xfId="6">
      <alignment horizontal="center" indent="0" shrinkToFit="false" textRotation="0" vertical="center" wrapText="false"/>
    </xf>
    <xf applyAlignment="true" applyBorder="true" applyFont="true" applyProtection="false" borderId="21" fillId="0" fontId="5" numFmtId="164" xfId="6">
      <alignment horizontal="center" indent="0" shrinkToFit="false" textRotation="0" vertical="center" wrapText="false"/>
    </xf>
    <xf applyAlignment="true" applyBorder="false" applyFont="true" applyProtection="false" borderId="0" fillId="0" fontId="12" numFmtId="164" xfId="6">
      <alignment horizontal="center" indent="0" shrinkToFit="false" textRotation="0" vertical="bottom" wrapText="false"/>
    </xf>
  </cellXfs>
  <cellStyles count="8">
    <cellStyle builtinId="0" customBuiltin="false" name="0" xfId="0"/>
    <cellStyle customBuiltin="true" name="ConditionalStyle_1" xfId="1"/>
    <cellStyle customBuiltin="true" name="ConditionalStyle_2" xfId="2"/>
    <cellStyle customBuiltin="true" name="ConditionalStyle_2 1" xfId="3"/>
    <cellStyle customBuiltin="true" name="ConditionalStyle_3" xfId="4"/>
    <cellStyle customBuiltin="true" name="ConditionalStyle_3 1" xfId="5"/>
    <cellStyle customBuiltin="true" name="Excel Built-in Normal 1" xfId="6"/>
    <cellStyle customBuiltin="true" name="ConditionalStyle_2 2" xfId="7"/>
  </cellStyles>
  <dxfs count="3">
    <dxf>
      <fill>
        <patternFill patternType="solid">
          <fgColor rgb="00FFCC00"/>
          <bgColor rgb="00FFC000"/>
        </patternFill>
      </fill>
    </dxf>
    <dxf>
      <fill>
        <patternFill patternType="solid">
          <fgColor rgb="00FFCC00"/>
          <bgColor rgb="00FFC000"/>
        </patternFill>
      </fill>
    </dxf>
    <dxf>
      <fill>
        <patternFill patternType="solid">
          <fgColor rgb="00FFCC00"/>
          <bgColor rgb="00FFC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05"/>
  <sheetViews>
    <sheetView colorId="64" defaultGridColor="true" rightToLeft="false" showFormulas="false" showGridLines="true" showOutlineSymbols="true" showRowColHeaders="true" showZeros="true" tabSelected="false" topLeftCell="A2" view="normal" workbookViewId="0" zoomScale="74" zoomScaleNormal="74" zoomScalePageLayoutView="100">
      <selection activeCell="N28" activeCellId="0" pane="topLeft" sqref="N28"/>
    </sheetView>
  </sheetViews>
  <sheetFormatPr defaultColWidth="14" defaultRowHeight="12.75"/>
  <cols>
    <col collapsed="false" hidden="false" max="1" min="1" style="1" width="11.7137254901961"/>
    <col collapsed="false" hidden="false" max="2" min="2" style="1" width="12.8862745098039"/>
    <col collapsed="false" hidden="false" max="6" min="3" style="1" width="11.7137254901961"/>
    <col collapsed="false" hidden="false" max="7" min="7" style="1" width="47.8901960784314"/>
    <col collapsed="false" hidden="false" max="11" min="8" style="1" width="11.7137254901961"/>
    <col collapsed="false" hidden="false" max="12" min="12" style="1" width="13.321568627451"/>
    <col collapsed="false" hidden="false" max="13" min="13" style="1" width="15.5294117647059"/>
    <col collapsed="false" hidden="false" max="14" min="14" style="1" width="11.7137254901961"/>
    <col collapsed="false" hidden="false" max="15" min="15" style="1" width="20.5019607843137"/>
    <col collapsed="false" hidden="false" max="26" min="16" style="1" width="10.9803921568627"/>
    <col collapsed="false" hidden="false" max="1025" min="27" style="1" width="14.7882352941176"/>
  </cols>
  <sheetData>
    <row collapsed="false" customFormat="false" customHeight="false" hidden="false" ht="12.75" outlineLevel="0" r="1">
      <c r="A1" s="2" t="s">
        <v>0</v>
      </c>
      <c r="B1" s="3" t="s">
        <v>1</v>
      </c>
      <c r="D1" s="4" t="s">
        <v>2</v>
      </c>
      <c r="E1" s="4"/>
      <c r="F1" s="5" t="s">
        <v>3</v>
      </c>
      <c r="G1" s="5"/>
      <c r="H1" s="5"/>
      <c r="I1" s="5"/>
    </row>
    <row collapsed="false" customFormat="false" customHeight="false" hidden="false" ht="12.75" outlineLevel="0" r="2">
      <c r="A2" s="2" t="s">
        <v>4</v>
      </c>
      <c r="B2" s="3"/>
      <c r="D2" s="6" t="s">
        <v>5</v>
      </c>
      <c r="E2" s="6"/>
      <c r="F2" s="6"/>
      <c r="G2" s="6"/>
      <c r="H2" s="6"/>
      <c r="I2" s="6"/>
    </row>
    <row collapsed="false" customFormat="false" customHeight="false" hidden="false" ht="12.75" outlineLevel="0" r="3">
      <c r="D3" s="7" t="s">
        <v>6</v>
      </c>
      <c r="E3" s="8" t="s">
        <v>7</v>
      </c>
      <c r="F3" s="8"/>
      <c r="G3" s="8"/>
      <c r="H3" s="8"/>
      <c r="I3" s="8"/>
    </row>
    <row collapsed="false" customFormat="false" customHeight="false" hidden="false" ht="12.75" outlineLevel="0" r="5">
      <c r="H5" s="9" t="s">
        <v>8</v>
      </c>
      <c r="I5" s="9"/>
      <c r="J5" s="9"/>
      <c r="K5" s="9"/>
    </row>
    <row collapsed="false" customFormat="false" customHeight="false" hidden="false" ht="12.75" outlineLevel="0" r="6">
      <c r="A6" s="9" t="s">
        <v>9</v>
      </c>
      <c r="B6" s="9"/>
      <c r="C6" s="9" t="s">
        <v>10</v>
      </c>
      <c r="D6" s="9"/>
      <c r="E6" s="9"/>
      <c r="F6" s="9"/>
      <c r="G6" s="9"/>
      <c r="H6" s="10" t="n">
        <v>0</v>
      </c>
      <c r="I6" s="11" t="s">
        <v>11</v>
      </c>
      <c r="J6" s="11" t="s">
        <v>12</v>
      </c>
      <c r="K6" s="12" t="s">
        <v>13</v>
      </c>
    </row>
    <row collapsed="false" customFormat="false" customHeight="true" hidden="false" ht="17.45" outlineLevel="0" r="7">
      <c r="A7" s="13" t="s">
        <v>14</v>
      </c>
      <c r="B7" s="13"/>
      <c r="C7" s="13"/>
      <c r="D7" s="13"/>
      <c r="E7" s="13"/>
      <c r="F7" s="13"/>
      <c r="G7" s="13"/>
      <c r="H7" s="14"/>
      <c r="I7" s="14"/>
      <c r="J7" s="14"/>
      <c r="K7" s="14"/>
      <c r="M7" s="15" t="s">
        <v>15</v>
      </c>
      <c r="N7" s="15"/>
    </row>
    <row collapsed="false" customFormat="false" customHeight="true" hidden="false" ht="15" outlineLevel="0" r="8">
      <c r="A8" s="16"/>
      <c r="B8" s="16"/>
      <c r="C8" s="17" t="s">
        <v>16</v>
      </c>
      <c r="D8" s="17"/>
      <c r="E8" s="17"/>
      <c r="F8" s="17"/>
      <c r="G8" s="17"/>
      <c r="H8" s="14"/>
      <c r="I8" s="14"/>
      <c r="J8" s="14"/>
      <c r="K8" s="14"/>
      <c r="M8" s="18" t="s">
        <v>17</v>
      </c>
      <c r="N8" s="18" t="s">
        <v>18</v>
      </c>
    </row>
    <row collapsed="false" customFormat="false" customHeight="true" hidden="false" ht="15" outlineLevel="0" r="9">
      <c r="A9" s="16"/>
      <c r="B9" s="16"/>
      <c r="C9" s="19" t="s">
        <v>19</v>
      </c>
      <c r="D9" s="19"/>
      <c r="E9" s="19"/>
      <c r="F9" s="19"/>
      <c r="G9" s="19"/>
      <c r="H9" s="20" t="s">
        <v>20</v>
      </c>
      <c r="I9" s="21"/>
      <c r="J9" s="21"/>
      <c r="K9" s="22"/>
      <c r="M9" s="18" t="n">
        <v>3</v>
      </c>
      <c r="N9" s="18" t="str">
        <f aca="false">SI(H9="x","0",SI(I9="x","1",SI(J9="x","2",SI(K9="x","3",""))))</f>
        <v>0</v>
      </c>
    </row>
    <row collapsed="false" customFormat="false" customHeight="true" hidden="false" ht="15" outlineLevel="0" r="10">
      <c r="A10" s="16"/>
      <c r="B10" s="16"/>
      <c r="C10" s="19" t="s">
        <v>21</v>
      </c>
      <c r="D10" s="19"/>
      <c r="E10" s="19"/>
      <c r="F10" s="19"/>
      <c r="G10" s="19"/>
      <c r="H10" s="20" t="s">
        <v>20</v>
      </c>
      <c r="I10" s="21"/>
      <c r="J10" s="21"/>
      <c r="K10" s="22"/>
      <c r="M10" s="18" t="n">
        <v>3</v>
      </c>
      <c r="N10" s="18" t="str">
        <f aca="false">SI(H10="x","0",SI(I10="x","1",SI(J10="x","2",SI(K10="x","3",""))))</f>
        <v>0</v>
      </c>
    </row>
    <row collapsed="false" customFormat="false" customHeight="true" hidden="false" ht="15" outlineLevel="0" r="11">
      <c r="A11" s="16"/>
      <c r="B11" s="16"/>
      <c r="C11" s="19" t="s">
        <v>22</v>
      </c>
      <c r="D11" s="19"/>
      <c r="E11" s="19"/>
      <c r="F11" s="19"/>
      <c r="G11" s="19"/>
      <c r="H11" s="20" t="s">
        <v>20</v>
      </c>
      <c r="I11" s="21"/>
      <c r="J11" s="21"/>
      <c r="K11" s="22"/>
      <c r="M11" s="18" t="n">
        <v>3</v>
      </c>
      <c r="N11" s="18" t="str">
        <f aca="false">SI(H11="x","0",SI(I11="x","1",SI(J11="x","2",SI(K11="x","3",""))))</f>
        <v>0</v>
      </c>
    </row>
    <row collapsed="false" customFormat="false" customHeight="true" hidden="false" ht="15" outlineLevel="0" r="12">
      <c r="A12" s="16"/>
      <c r="B12" s="16"/>
      <c r="C12" s="19" t="s">
        <v>23</v>
      </c>
      <c r="D12" s="19"/>
      <c r="E12" s="19"/>
      <c r="F12" s="19"/>
      <c r="G12" s="19"/>
      <c r="H12" s="20" t="s">
        <v>20</v>
      </c>
      <c r="I12" s="21"/>
      <c r="J12" s="21"/>
      <c r="K12" s="22"/>
      <c r="M12" s="18" t="n">
        <v>3</v>
      </c>
      <c r="N12" s="18" t="str">
        <f aca="false">SI(H12="x","0",SI(I12="x","1",SI(J12="x","2",SI(K12="x","3",""))))</f>
        <v>0</v>
      </c>
    </row>
    <row collapsed="false" customFormat="false" customHeight="true" hidden="false" ht="15" outlineLevel="0" r="13">
      <c r="A13" s="16"/>
      <c r="B13" s="16"/>
      <c r="C13" s="19" t="s">
        <v>24</v>
      </c>
      <c r="D13" s="19"/>
      <c r="E13" s="19"/>
      <c r="F13" s="19"/>
      <c r="G13" s="19"/>
      <c r="H13" s="20" t="s">
        <v>20</v>
      </c>
      <c r="I13" s="21"/>
      <c r="J13" s="21"/>
      <c r="K13" s="22"/>
      <c r="M13" s="18" t="n">
        <v>3</v>
      </c>
      <c r="N13" s="18" t="str">
        <f aca="false">SI(H13="x","0",SI(I13="x","1",SI(J13="x","2",SI(K13="x","3",""))))</f>
        <v>0</v>
      </c>
    </row>
    <row collapsed="false" customFormat="false" customHeight="true" hidden="false" ht="15" outlineLevel="0" r="14">
      <c r="A14" s="16"/>
      <c r="B14" s="16"/>
      <c r="C14" s="19" t="s">
        <v>25</v>
      </c>
      <c r="D14" s="19"/>
      <c r="E14" s="19"/>
      <c r="F14" s="19"/>
      <c r="G14" s="19"/>
      <c r="H14" s="20" t="s">
        <v>20</v>
      </c>
      <c r="I14" s="21"/>
      <c r="J14" s="21"/>
      <c r="K14" s="22"/>
      <c r="M14" s="18" t="n">
        <v>3</v>
      </c>
      <c r="N14" s="18" t="str">
        <f aca="false">SI(H14="x","0",SI(I14="x","1",SI(J14="x","2",SI(K14="x","3",""))))</f>
        <v>0</v>
      </c>
    </row>
    <row collapsed="false" customFormat="false" customHeight="true" hidden="false" ht="13.9" outlineLevel="0" r="15">
      <c r="A15" s="16"/>
      <c r="B15" s="16"/>
      <c r="C15" s="19" t="s">
        <v>26</v>
      </c>
      <c r="D15" s="19"/>
      <c r="E15" s="19"/>
      <c r="F15" s="19"/>
      <c r="G15" s="19"/>
      <c r="H15" s="20" t="s">
        <v>20</v>
      </c>
      <c r="I15" s="21"/>
      <c r="J15" s="21"/>
      <c r="K15" s="22"/>
      <c r="M15" s="18" t="n">
        <v>3</v>
      </c>
      <c r="N15" s="18" t="str">
        <f aca="false">SI(H15="x","0",SI(I15="x","1",SI(J15="x","2",SI(K15="x","3",""))))</f>
        <v>0</v>
      </c>
    </row>
    <row collapsed="false" customFormat="false" customHeight="true" hidden="false" ht="15" outlineLevel="0" r="16">
      <c r="A16" s="16"/>
      <c r="B16" s="16"/>
      <c r="C16" s="23" t="s">
        <v>27</v>
      </c>
      <c r="D16" s="23"/>
      <c r="E16" s="23"/>
      <c r="F16" s="23"/>
      <c r="G16" s="23"/>
      <c r="H16" s="24" t="s">
        <v>20</v>
      </c>
      <c r="I16" s="25"/>
      <c r="J16" s="25"/>
      <c r="K16" s="26"/>
      <c r="M16" s="18" t="n">
        <v>3</v>
      </c>
      <c r="N16" s="18" t="str">
        <f aca="false">SI(H16="x","0",SI(I16="x","1",SI(J16="x","2",SI(K16="x","3",""))))</f>
        <v>0</v>
      </c>
    </row>
    <row collapsed="false" customFormat="true" customHeight="true" hidden="false" ht="15" outlineLevel="0" r="17" s="29">
      <c r="A17" s="27" t="s">
        <v>28</v>
      </c>
      <c r="B17" s="27"/>
      <c r="C17" s="27"/>
      <c r="D17" s="27"/>
      <c r="E17" s="27"/>
      <c r="F17" s="27"/>
      <c r="G17" s="27"/>
      <c r="H17" s="28"/>
      <c r="I17" s="28"/>
      <c r="J17" s="28"/>
      <c r="K17" s="28"/>
      <c r="M17" s="18"/>
      <c r="N17" s="18" t="str">
        <f aca="false">SI(H17="x","0",SI(I17="x","1",SI(J17="x","2",SI(K17="x","3",""))))</f>
        <v/>
      </c>
    </row>
    <row collapsed="false" customFormat="true" customHeight="true" hidden="false" ht="15" outlineLevel="0" r="18" s="29">
      <c r="A18" s="30"/>
      <c r="B18" s="30"/>
      <c r="C18" s="31" t="s">
        <v>29</v>
      </c>
      <c r="D18" s="31"/>
      <c r="E18" s="31"/>
      <c r="F18" s="31"/>
      <c r="G18" s="31"/>
      <c r="H18" s="28"/>
      <c r="I18" s="28"/>
      <c r="J18" s="28"/>
      <c r="K18" s="28"/>
      <c r="M18" s="18"/>
      <c r="N18" s="18" t="str">
        <f aca="false">SI(H18="x","0",SI(I18="x","1",SI(J18="x","2",SI(K18="x","3",""))))</f>
        <v/>
      </c>
    </row>
    <row collapsed="false" customFormat="true" customHeight="true" hidden="false" ht="15" outlineLevel="0" r="19" s="29">
      <c r="A19" s="30"/>
      <c r="B19" s="30"/>
      <c r="C19" s="32" t="s">
        <v>30</v>
      </c>
      <c r="D19" s="32"/>
      <c r="E19" s="32"/>
      <c r="F19" s="32"/>
      <c r="G19" s="32"/>
      <c r="H19" s="20" t="s">
        <v>20</v>
      </c>
      <c r="I19" s="21"/>
      <c r="J19" s="21"/>
      <c r="K19" s="22"/>
      <c r="M19" s="18" t="n">
        <v>3</v>
      </c>
      <c r="N19" s="18" t="str">
        <f aca="false">SI(H19="x","0",SI(I19="x","1",SI(J19="x","2",SI(K19="x","3",""))))</f>
        <v>0</v>
      </c>
    </row>
    <row collapsed="false" customFormat="true" customHeight="true" hidden="false" ht="15" outlineLevel="0" r="20" s="29">
      <c r="A20" s="30"/>
      <c r="B20" s="30"/>
      <c r="C20" s="32" t="s">
        <v>31</v>
      </c>
      <c r="D20" s="32"/>
      <c r="E20" s="32"/>
      <c r="F20" s="32"/>
      <c r="G20" s="32"/>
      <c r="H20" s="20" t="s">
        <v>20</v>
      </c>
      <c r="I20" s="21"/>
      <c r="J20" s="21"/>
      <c r="K20" s="22"/>
      <c r="M20" s="18" t="n">
        <v>3</v>
      </c>
      <c r="N20" s="18" t="str">
        <f aca="false">SI(H20="x","0",SI(I20="x","1",SI(J20="x","2",SI(K20="x","3",""))))</f>
        <v>0</v>
      </c>
    </row>
    <row collapsed="false" customFormat="true" customHeight="true" hidden="false" ht="15" outlineLevel="0" r="21" s="29">
      <c r="A21" s="30"/>
      <c r="B21" s="30"/>
      <c r="C21" s="32" t="s">
        <v>32</v>
      </c>
      <c r="D21" s="32"/>
      <c r="E21" s="32"/>
      <c r="F21" s="32"/>
      <c r="G21" s="32"/>
      <c r="H21" s="33" t="s">
        <v>20</v>
      </c>
      <c r="I21" s="34"/>
      <c r="J21" s="34"/>
      <c r="K21" s="35"/>
      <c r="M21" s="18" t="n">
        <v>3</v>
      </c>
      <c r="N21" s="18" t="str">
        <f aca="false">SI(H21="x","0",SI(I21="x","1",SI(J21="x","2",SI(K21="x","3",""))))</f>
        <v>0</v>
      </c>
    </row>
    <row collapsed="false" customFormat="true" customHeight="true" hidden="false" ht="15" outlineLevel="0" r="22" s="29">
      <c r="A22" s="30"/>
      <c r="B22" s="30"/>
      <c r="C22" s="32" t="s">
        <v>33</v>
      </c>
      <c r="D22" s="32"/>
      <c r="E22" s="32"/>
      <c r="F22" s="32"/>
      <c r="G22" s="32"/>
      <c r="H22" s="33" t="s">
        <v>20</v>
      </c>
      <c r="I22" s="34"/>
      <c r="J22" s="34"/>
      <c r="K22" s="35"/>
      <c r="M22" s="18" t="n">
        <v>3</v>
      </c>
      <c r="N22" s="18" t="str">
        <f aca="false">SI(H22="x","0",SI(I22="x","1",SI(J22="x","2",SI(K22="x","3",""))))</f>
        <v>0</v>
      </c>
    </row>
    <row collapsed="false" customFormat="true" customHeight="true" hidden="false" ht="15" outlineLevel="0" r="23" s="29">
      <c r="A23" s="30"/>
      <c r="B23" s="30"/>
      <c r="C23" s="36" t="s">
        <v>34</v>
      </c>
      <c r="D23" s="36"/>
      <c r="E23" s="36"/>
      <c r="F23" s="36"/>
      <c r="G23" s="36"/>
      <c r="H23" s="37" t="s">
        <v>20</v>
      </c>
      <c r="I23" s="25"/>
      <c r="J23" s="25"/>
      <c r="K23" s="26"/>
      <c r="M23" s="18" t="n">
        <v>3</v>
      </c>
      <c r="N23" s="18" t="str">
        <f aca="false">SI(H23="x","0",SI(I23="x","1",SI(J23="x","2",SI(K23="x","3",""))))</f>
        <v>0</v>
      </c>
    </row>
    <row collapsed="false" customFormat="false" customHeight="false" hidden="false" ht="12.75" outlineLevel="0" r="25">
      <c r="F25" s="9" t="s">
        <v>35</v>
      </c>
      <c r="G25" s="9"/>
      <c r="L25" s="38" t="s">
        <v>36</v>
      </c>
      <c r="M25" s="18"/>
      <c r="N25" s="18"/>
      <c r="O25" s="38" t="s">
        <v>37</v>
      </c>
    </row>
    <row collapsed="false" customFormat="false" customHeight="true" hidden="false" ht="15.75" outlineLevel="0" r="26">
      <c r="A26" s="39" t="s">
        <v>38</v>
      </c>
      <c r="B26" s="40"/>
      <c r="C26" s="40"/>
      <c r="D26" s="40"/>
      <c r="F26" s="41" t="s">
        <v>39</v>
      </c>
      <c r="G26" s="41"/>
      <c r="L26" s="42" t="s">
        <v>40</v>
      </c>
      <c r="M26" s="42"/>
      <c r="N26" s="42"/>
      <c r="O26" s="42"/>
    </row>
    <row collapsed="false" customFormat="false" customHeight="true" hidden="false" ht="15.75" outlineLevel="0" r="27">
      <c r="B27" s="43"/>
      <c r="C27" s="43"/>
      <c r="D27" s="43"/>
      <c r="F27" s="44" t="s">
        <v>41</v>
      </c>
      <c r="G27" s="44"/>
      <c r="L27" s="42" t="s">
        <v>42</v>
      </c>
      <c r="M27" s="42" t="n">
        <f aca="false">SOMME(M9:M16)</f>
        <v>24</v>
      </c>
      <c r="N27" s="42" t="n">
        <f aca="false">N9+N10+N11+N12+N13+N14+N15+N16</f>
        <v>0</v>
      </c>
      <c r="O27" s="45" t="n">
        <f aca="false">N27*100/M27</f>
        <v>0</v>
      </c>
    </row>
    <row collapsed="false" customFormat="false" customHeight="true" hidden="false" ht="15.75" outlineLevel="0" r="28">
      <c r="B28" s="43"/>
      <c r="C28" s="43"/>
      <c r="D28" s="43"/>
      <c r="F28" s="44" t="s">
        <v>43</v>
      </c>
      <c r="G28" s="44"/>
      <c r="L28" s="42" t="s">
        <v>44</v>
      </c>
      <c r="M28" s="42" t="n">
        <f aca="false">SOMME(M19:M23)</f>
        <v>15</v>
      </c>
      <c r="N28" s="42" t="n">
        <f aca="false">N19+N20+N21+N22+N23</f>
        <v>0</v>
      </c>
      <c r="O28" s="45" t="n">
        <f aca="false">N28*100/M28</f>
        <v>0</v>
      </c>
    </row>
    <row collapsed="false" customFormat="false" customHeight="true" hidden="false" ht="15.75" outlineLevel="0" r="29">
      <c r="B29" s="46"/>
      <c r="C29" s="46"/>
      <c r="D29" s="46"/>
      <c r="F29" s="47" t="s">
        <v>45</v>
      </c>
      <c r="G29" s="47"/>
      <c r="I29" s="29"/>
      <c r="J29" s="29"/>
      <c r="K29" s="29"/>
      <c r="M29" s="38" t="n">
        <f aca="false">M27+M28</f>
        <v>39</v>
      </c>
      <c r="N29" s="38" t="n">
        <f aca="false">N27+N28</f>
        <v>0</v>
      </c>
      <c r="P29" s="29"/>
    </row>
    <row collapsed="false" customFormat="false" customHeight="true" hidden="false" ht="15.75" outlineLevel="0" r="30">
      <c r="P30" s="29"/>
    </row>
    <row collapsed="false" customFormat="false" customHeight="true" hidden="false" ht="15.75" outlineLevel="0" r="31">
      <c r="I31" s="48" t="s">
        <v>46</v>
      </c>
      <c r="J31" s="48"/>
      <c r="K31" s="49" t="n">
        <f aca="false">N29*20/M29</f>
        <v>0</v>
      </c>
    </row>
    <row collapsed="false" customFormat="false" customHeight="true" hidden="false" ht="15.75" outlineLevel="0" r="32"/>
    <row collapsed="false" customFormat="false" customHeight="true" hidden="false" ht="15.75" outlineLevel="0" r="33"/>
    <row collapsed="false" customFormat="false" customHeight="true" hidden="false" ht="15.75" outlineLevel="0" r="34"/>
    <row collapsed="false" customFormat="false" customHeight="true" hidden="false" ht="15.75" outlineLevel="0" r="35"/>
    <row collapsed="false" customFormat="false" customHeight="true" hidden="false" ht="15.75" outlineLevel="0" r="36"/>
    <row collapsed="false" customFormat="false" customHeight="true" hidden="false" ht="15.75" outlineLevel="0" r="37"/>
    <row collapsed="false" customFormat="false" customHeight="true" hidden="false" ht="15.75" outlineLevel="0" r="38"/>
    <row collapsed="false" customFormat="false" customHeight="true" hidden="false" ht="15.75" outlineLevel="0" r="39"/>
    <row collapsed="false" customFormat="false" customHeight="true" hidden="false" ht="15.75" outlineLevel="0" r="40"/>
    <row collapsed="false" customFormat="false" customHeight="true" hidden="false" ht="15.75" outlineLevel="0" r="41"/>
    <row collapsed="false" customFormat="false" customHeight="true" hidden="false" ht="15.75" outlineLevel="0" r="42"/>
    <row collapsed="false" customFormat="false" customHeight="true" hidden="false" ht="15.75" outlineLevel="0" r="43"/>
    <row collapsed="false" customFormat="false" customHeight="true" hidden="false" ht="15.75" outlineLevel="0" r="44"/>
    <row collapsed="false" customFormat="false" customHeight="true" hidden="false" ht="15.75" outlineLevel="0" r="45"/>
    <row collapsed="false" customFormat="false" customHeight="true" hidden="false" ht="15.75" outlineLevel="0" r="46"/>
    <row collapsed="false" customFormat="false" customHeight="true" hidden="false" ht="15.75" outlineLevel="0" r="47"/>
    <row collapsed="false" customFormat="false" customHeight="true" hidden="false" ht="15.75" outlineLevel="0" r="48"/>
    <row collapsed="false" customFormat="false" customHeight="true" hidden="false" ht="15.75" outlineLevel="0" r="49"/>
    <row collapsed="false" customFormat="false" customHeight="true" hidden="false" ht="15.75" outlineLevel="0" r="50"/>
    <row collapsed="false" customFormat="false" customHeight="true" hidden="false" ht="15.75" outlineLevel="0" r="51"/>
    <row collapsed="false" customFormat="false" customHeight="true" hidden="false" ht="15.75" outlineLevel="0" r="52"/>
    <row collapsed="false" customFormat="false" customHeight="true" hidden="false" ht="15.75" outlineLevel="0" r="53"/>
    <row collapsed="false" customFormat="false" customHeight="true" hidden="false" ht="15.75" outlineLevel="0" r="54"/>
    <row collapsed="false" customFormat="false" customHeight="true" hidden="false" ht="15.75" outlineLevel="0" r="55"/>
    <row collapsed="false" customFormat="false" customHeight="true" hidden="false" ht="15.75" outlineLevel="0" r="56"/>
    <row collapsed="false" customFormat="false" customHeight="true" hidden="false" ht="15.75" outlineLevel="0" r="57"/>
    <row collapsed="false" customFormat="false" customHeight="true" hidden="false" ht="15.75" outlineLevel="0" r="58"/>
    <row collapsed="false" customFormat="false" customHeight="true" hidden="false" ht="15.75" outlineLevel="0" r="59"/>
    <row collapsed="false" customFormat="false" customHeight="true" hidden="false" ht="15.75" outlineLevel="0" r="60"/>
    <row collapsed="false" customFormat="false" customHeight="true" hidden="false" ht="15.75" outlineLevel="0" r="61"/>
    <row collapsed="false" customFormat="false" customHeight="true" hidden="false" ht="15.75" outlineLevel="0" r="62"/>
    <row collapsed="false" customFormat="false" customHeight="true" hidden="false" ht="15.75" outlineLevel="0" r="63"/>
    <row collapsed="false" customFormat="false" customHeight="true" hidden="false" ht="15.75" outlineLevel="0" r="64"/>
    <row collapsed="false" customFormat="false" customHeight="true" hidden="false" ht="15.75" outlineLevel="0" r="65"/>
    <row collapsed="false" customFormat="false" customHeight="true" hidden="false" ht="15.75" outlineLevel="0" r="66"/>
    <row collapsed="false" customFormat="false" customHeight="true" hidden="false" ht="15.75" outlineLevel="0" r="67"/>
    <row collapsed="false" customFormat="false" customHeight="true" hidden="false" ht="15.75" outlineLevel="0" r="68"/>
    <row collapsed="false" customFormat="false" customHeight="true" hidden="false" ht="15.75" outlineLevel="0" r="69"/>
    <row collapsed="false" customFormat="false" customHeight="true" hidden="false" ht="15.75" outlineLevel="0" r="70"/>
    <row collapsed="false" customFormat="false" customHeight="true" hidden="false" ht="15.75" outlineLevel="0" r="71"/>
    <row collapsed="false" customFormat="false" customHeight="true" hidden="false" ht="15.75" outlineLevel="0" r="72"/>
    <row collapsed="false" customFormat="false" customHeight="true" hidden="false" ht="15.75" outlineLevel="0" r="73"/>
    <row collapsed="false" customFormat="false" customHeight="true" hidden="false" ht="15.75" outlineLevel="0" r="74"/>
    <row collapsed="false" customFormat="false" customHeight="true" hidden="false" ht="15.75" outlineLevel="0" r="75"/>
    <row collapsed="false" customFormat="false" customHeight="true" hidden="false" ht="15.75" outlineLevel="0" r="76"/>
    <row collapsed="false" customFormat="false" customHeight="true" hidden="false" ht="15.75" outlineLevel="0" r="77"/>
    <row collapsed="false" customFormat="false" customHeight="true" hidden="false" ht="15.75" outlineLevel="0" r="78"/>
    <row collapsed="false" customFormat="false" customHeight="true" hidden="false" ht="15.75" outlineLevel="0" r="79"/>
    <row collapsed="false" customFormat="false" customHeight="true" hidden="false" ht="15.75" outlineLevel="0" r="80"/>
    <row collapsed="false" customFormat="false" customHeight="true" hidden="false" ht="15.75" outlineLevel="0" r="81"/>
    <row collapsed="false" customFormat="false" customHeight="true" hidden="false" ht="15.75" outlineLevel="0" r="82"/>
    <row collapsed="false" customFormat="false" customHeight="true" hidden="false" ht="15.75" outlineLevel="0" r="83"/>
    <row collapsed="false" customFormat="false" customHeight="true" hidden="false" ht="15.75" outlineLevel="0" r="84"/>
    <row collapsed="false" customFormat="false" customHeight="true" hidden="false" ht="15.75" outlineLevel="0" r="85"/>
    <row collapsed="false" customFormat="false" customHeight="true" hidden="false" ht="15.75" outlineLevel="0" r="86"/>
    <row collapsed="false" customFormat="false" customHeight="true" hidden="false" ht="15.75" outlineLevel="0" r="87"/>
    <row collapsed="false" customFormat="false" customHeight="true" hidden="false" ht="15.75" outlineLevel="0" r="88"/>
    <row collapsed="false" customFormat="false" customHeight="true" hidden="false" ht="15.75" outlineLevel="0" r="89"/>
    <row collapsed="false" customFormat="false" customHeight="true" hidden="false" ht="15.75" outlineLevel="0" r="90"/>
    <row collapsed="false" customFormat="false" customHeight="true" hidden="false" ht="15.75" outlineLevel="0" r="91"/>
    <row collapsed="false" customFormat="false" customHeight="true" hidden="false" ht="15.75" outlineLevel="0" r="92"/>
    <row collapsed="false" customFormat="false" customHeight="true" hidden="false" ht="15.75" outlineLevel="0" r="93"/>
    <row collapsed="false" customFormat="false" customHeight="true" hidden="false" ht="15.75" outlineLevel="0" r="94"/>
    <row collapsed="false" customFormat="false" customHeight="true" hidden="false" ht="15.75" outlineLevel="0" r="95"/>
    <row collapsed="false" customFormat="false" customHeight="true" hidden="false" ht="15.75" outlineLevel="0" r="96"/>
    <row collapsed="false" customFormat="false" customHeight="true" hidden="false" ht="15.75" outlineLevel="0" r="97"/>
    <row collapsed="false" customFormat="false" customHeight="true" hidden="false" ht="15.75" outlineLevel="0" r="98"/>
    <row collapsed="false" customFormat="false" customHeight="true" hidden="false" ht="15.75" outlineLevel="0" r="99"/>
    <row collapsed="false" customFormat="false" customHeight="true" hidden="false" ht="15.75" outlineLevel="0" r="100"/>
    <row collapsed="false" customFormat="false" customHeight="true" hidden="false" ht="15.75" outlineLevel="0" r="101"/>
    <row collapsed="false" customFormat="false" customHeight="true" hidden="false" ht="15.75" outlineLevel="0" r="102"/>
    <row collapsed="false" customFormat="false" customHeight="true" hidden="false" ht="15.75" outlineLevel="0" r="103"/>
    <row collapsed="false" customFormat="false" customHeight="true" hidden="false" ht="15.75" outlineLevel="0" r="104"/>
    <row collapsed="false" customFormat="false" customHeight="true" hidden="false" ht="15.75" outlineLevel="0" r="105"/>
    <row collapsed="false" customFormat="false" customHeight="true" hidden="false" ht="15.75" outlineLevel="0" r="106"/>
    <row collapsed="false" customFormat="false" customHeight="true" hidden="false" ht="15.75" outlineLevel="0" r="107"/>
    <row collapsed="false" customFormat="false" customHeight="true" hidden="false" ht="15.75" outlineLevel="0" r="108"/>
    <row collapsed="false" customFormat="false" customHeight="true" hidden="false" ht="15.75" outlineLevel="0" r="109"/>
    <row collapsed="false" customFormat="false" customHeight="true" hidden="false" ht="15.75" outlineLevel="0" r="110"/>
    <row collapsed="false" customFormat="false" customHeight="true" hidden="false" ht="15.75" outlineLevel="0" r="111"/>
    <row collapsed="false" customFormat="false" customHeight="true" hidden="false" ht="15.75" outlineLevel="0" r="112"/>
    <row collapsed="false" customFormat="false" customHeight="true" hidden="false" ht="15.75" outlineLevel="0" r="113"/>
    <row collapsed="false" customFormat="false" customHeight="true" hidden="false" ht="15.75" outlineLevel="0" r="114"/>
    <row collapsed="false" customFormat="false" customHeight="true" hidden="false" ht="15.75" outlineLevel="0" r="115"/>
    <row collapsed="false" customFormat="false" customHeight="true" hidden="false" ht="15.75" outlineLevel="0" r="116"/>
    <row collapsed="false" customFormat="false" customHeight="true" hidden="false" ht="15.75" outlineLevel="0" r="117"/>
    <row collapsed="false" customFormat="false" customHeight="true" hidden="false" ht="15.75" outlineLevel="0" r="118"/>
    <row collapsed="false" customFormat="false" customHeight="true" hidden="false" ht="15.75" outlineLevel="0" r="119"/>
    <row collapsed="false" customFormat="false" customHeight="true" hidden="false" ht="15.75" outlineLevel="0" r="120"/>
    <row collapsed="false" customFormat="false" customHeight="true" hidden="false" ht="15.75" outlineLevel="0" r="121"/>
    <row collapsed="false" customFormat="false" customHeight="true" hidden="false" ht="15.75" outlineLevel="0" r="122"/>
    <row collapsed="false" customFormat="false" customHeight="true" hidden="false" ht="15.75" outlineLevel="0" r="123"/>
    <row collapsed="false" customFormat="false" customHeight="true" hidden="false" ht="15.75" outlineLevel="0" r="124"/>
    <row collapsed="false" customFormat="false" customHeight="true" hidden="false" ht="15.75" outlineLevel="0" r="125"/>
    <row collapsed="false" customFormat="false" customHeight="true" hidden="false" ht="15.75" outlineLevel="0" r="126"/>
    <row collapsed="false" customFormat="false" customHeight="true" hidden="false" ht="15.75" outlineLevel="0" r="127"/>
    <row collapsed="false" customFormat="false" customHeight="true" hidden="false" ht="15.75" outlineLevel="0" r="128"/>
    <row collapsed="false" customFormat="false" customHeight="true" hidden="false" ht="15.75" outlineLevel="0" r="129"/>
    <row collapsed="false" customFormat="false" customHeight="true" hidden="false" ht="15.75" outlineLevel="0" r="130"/>
    <row collapsed="false" customFormat="false" customHeight="true" hidden="false" ht="15.75" outlineLevel="0" r="131"/>
    <row collapsed="false" customFormat="false" customHeight="true" hidden="false" ht="15.75" outlineLevel="0" r="132"/>
    <row collapsed="false" customFormat="false" customHeight="true" hidden="false" ht="15.75" outlineLevel="0" r="133"/>
    <row collapsed="false" customFormat="false" customHeight="true" hidden="false" ht="15.75" outlineLevel="0" r="134"/>
    <row collapsed="false" customFormat="false" customHeight="true" hidden="false" ht="15.75" outlineLevel="0" r="135"/>
    <row collapsed="false" customFormat="false" customHeight="true" hidden="false" ht="15.75" outlineLevel="0" r="136"/>
    <row collapsed="false" customFormat="false" customHeight="true" hidden="false" ht="15.75" outlineLevel="0" r="137"/>
    <row collapsed="false" customFormat="false" customHeight="true" hidden="false" ht="15.75" outlineLevel="0" r="138"/>
    <row collapsed="false" customFormat="false" customHeight="true" hidden="false" ht="15.75" outlineLevel="0" r="139"/>
    <row collapsed="false" customFormat="false" customHeight="true" hidden="false" ht="15.75" outlineLevel="0" r="140"/>
    <row collapsed="false" customFormat="false" customHeight="true" hidden="false" ht="15.75" outlineLevel="0" r="141"/>
    <row collapsed="false" customFormat="false" customHeight="true" hidden="false" ht="15.75" outlineLevel="0" r="142"/>
    <row collapsed="false" customFormat="false" customHeight="true" hidden="false" ht="15.75" outlineLevel="0" r="143"/>
    <row collapsed="false" customFormat="false" customHeight="true" hidden="false" ht="15.75" outlineLevel="0" r="144"/>
    <row collapsed="false" customFormat="false" customHeight="true" hidden="false" ht="15.75" outlineLevel="0" r="145"/>
    <row collapsed="false" customFormat="false" customHeight="true" hidden="false" ht="15.75" outlineLevel="0" r="146"/>
    <row collapsed="false" customFormat="false" customHeight="true" hidden="false" ht="15.75" outlineLevel="0" r="147"/>
    <row collapsed="false" customFormat="false" customHeight="true" hidden="false" ht="15.75" outlineLevel="0" r="148"/>
    <row collapsed="false" customFormat="false" customHeight="true" hidden="false" ht="15.75" outlineLevel="0" r="149"/>
    <row collapsed="false" customFormat="false" customHeight="true" hidden="false" ht="15.75" outlineLevel="0" r="150"/>
    <row collapsed="false" customFormat="false" customHeight="true" hidden="false" ht="15.75" outlineLevel="0" r="151"/>
    <row collapsed="false" customFormat="false" customHeight="true" hidden="false" ht="15.75" outlineLevel="0" r="152"/>
    <row collapsed="false" customFormat="false" customHeight="true" hidden="false" ht="15.75" outlineLevel="0" r="153"/>
    <row collapsed="false" customFormat="false" customHeight="true" hidden="false" ht="15.75" outlineLevel="0" r="154"/>
    <row collapsed="false" customFormat="false" customHeight="true" hidden="false" ht="15.75" outlineLevel="0" r="155"/>
    <row collapsed="false" customFormat="false" customHeight="true" hidden="false" ht="15.75" outlineLevel="0" r="156"/>
    <row collapsed="false" customFormat="false" customHeight="true" hidden="false" ht="15.75" outlineLevel="0" r="157"/>
    <row collapsed="false" customFormat="false" customHeight="true" hidden="false" ht="15.75" outlineLevel="0" r="158"/>
    <row collapsed="false" customFormat="false" customHeight="true" hidden="false" ht="15.75" outlineLevel="0" r="159"/>
    <row collapsed="false" customFormat="false" customHeight="true" hidden="false" ht="15.75" outlineLevel="0" r="160"/>
    <row collapsed="false" customFormat="false" customHeight="true" hidden="false" ht="15.75" outlineLevel="0" r="161"/>
    <row collapsed="false" customFormat="false" customHeight="true" hidden="false" ht="15.75" outlineLevel="0" r="162"/>
    <row collapsed="false" customFormat="false" customHeight="true" hidden="false" ht="15.75" outlineLevel="0" r="163"/>
    <row collapsed="false" customFormat="false" customHeight="true" hidden="false" ht="15.75" outlineLevel="0" r="164"/>
    <row collapsed="false" customFormat="false" customHeight="true" hidden="false" ht="15.75" outlineLevel="0" r="165"/>
    <row collapsed="false" customFormat="false" customHeight="true" hidden="false" ht="15.75" outlineLevel="0" r="166"/>
    <row collapsed="false" customFormat="false" customHeight="true" hidden="false" ht="15.75" outlineLevel="0" r="167"/>
    <row collapsed="false" customFormat="false" customHeight="true" hidden="false" ht="15.75" outlineLevel="0" r="168"/>
    <row collapsed="false" customFormat="false" customHeight="true" hidden="false" ht="15.75" outlineLevel="0" r="169"/>
    <row collapsed="false" customFormat="false" customHeight="true" hidden="false" ht="15.75" outlineLevel="0" r="170"/>
    <row collapsed="false" customFormat="false" customHeight="true" hidden="false" ht="15.75" outlineLevel="0" r="171"/>
    <row collapsed="false" customFormat="false" customHeight="true" hidden="false" ht="15.75" outlineLevel="0" r="172"/>
    <row collapsed="false" customFormat="false" customHeight="true" hidden="false" ht="15.75" outlineLevel="0" r="173"/>
    <row collapsed="false" customFormat="false" customHeight="true" hidden="false" ht="15.75" outlineLevel="0" r="174"/>
    <row collapsed="false" customFormat="false" customHeight="true" hidden="false" ht="15.75" outlineLevel="0" r="175"/>
    <row collapsed="false" customFormat="false" customHeight="true" hidden="false" ht="15.75" outlineLevel="0" r="176"/>
    <row collapsed="false" customFormat="false" customHeight="true" hidden="false" ht="15.75" outlineLevel="0" r="177"/>
    <row collapsed="false" customFormat="false" customHeight="true" hidden="false" ht="15.75" outlineLevel="0" r="178"/>
    <row collapsed="false" customFormat="false" customHeight="true" hidden="false" ht="15.75" outlineLevel="0" r="179"/>
    <row collapsed="false" customFormat="false" customHeight="true" hidden="false" ht="15.75" outlineLevel="0" r="180"/>
    <row collapsed="false" customFormat="false" customHeight="true" hidden="false" ht="15.75" outlineLevel="0" r="181"/>
    <row collapsed="false" customFormat="false" customHeight="true" hidden="false" ht="15.75" outlineLevel="0" r="182"/>
    <row collapsed="false" customFormat="false" customHeight="true" hidden="false" ht="15.75" outlineLevel="0" r="183"/>
    <row collapsed="false" customFormat="false" customHeight="true" hidden="false" ht="15.75" outlineLevel="0" r="184"/>
    <row collapsed="false" customFormat="false" customHeight="true" hidden="false" ht="15.75" outlineLevel="0" r="185"/>
    <row collapsed="false" customFormat="false" customHeight="true" hidden="false" ht="15.75" outlineLevel="0" r="186"/>
    <row collapsed="false" customFormat="false" customHeight="true" hidden="false" ht="15.75" outlineLevel="0" r="187"/>
    <row collapsed="false" customFormat="false" customHeight="true" hidden="false" ht="15.75" outlineLevel="0" r="188"/>
    <row collapsed="false" customFormat="false" customHeight="true" hidden="false" ht="15.75" outlineLevel="0" r="189"/>
    <row collapsed="false" customFormat="false" customHeight="true" hidden="false" ht="15.75" outlineLevel="0" r="190"/>
    <row collapsed="false" customFormat="false" customHeight="true" hidden="false" ht="15.75" outlineLevel="0" r="191"/>
    <row collapsed="false" customFormat="false" customHeight="true" hidden="false" ht="15.75" outlineLevel="0" r="192"/>
    <row collapsed="false" customFormat="false" customHeight="true" hidden="false" ht="15.75" outlineLevel="0" r="193"/>
    <row collapsed="false" customFormat="false" customHeight="true" hidden="false" ht="15.75" outlineLevel="0" r="194"/>
    <row collapsed="false" customFormat="false" customHeight="true" hidden="false" ht="15.75" outlineLevel="0" r="195"/>
    <row collapsed="false" customFormat="false" customHeight="true" hidden="false" ht="15.75" outlineLevel="0" r="196"/>
    <row collapsed="false" customFormat="false" customHeight="true" hidden="false" ht="15.75" outlineLevel="0" r="197"/>
    <row collapsed="false" customFormat="false" customHeight="true" hidden="false" ht="15.75" outlineLevel="0" r="198"/>
    <row collapsed="false" customFormat="false" customHeight="true" hidden="false" ht="15.75" outlineLevel="0" r="199"/>
    <row collapsed="false" customFormat="false" customHeight="true" hidden="false" ht="15.75" outlineLevel="0" r="200"/>
    <row collapsed="false" customFormat="false" customHeight="true" hidden="false" ht="15.75" outlineLevel="0" r="201"/>
    <row collapsed="false" customFormat="false" customHeight="true" hidden="false" ht="15.75" outlineLevel="0" r="202"/>
    <row collapsed="false" customFormat="false" customHeight="true" hidden="false" ht="15.75" outlineLevel="0" r="203"/>
    <row collapsed="false" customFormat="false" customHeight="true" hidden="false" ht="15.75" outlineLevel="0" r="204"/>
    <row collapsed="false" customFormat="false" customHeight="true" hidden="false" ht="15.75" outlineLevel="0" r="205"/>
    <row collapsed="false" customFormat="false" customHeight="true" hidden="false" ht="15.75" outlineLevel="0" r="206"/>
    <row collapsed="false" customFormat="false" customHeight="true" hidden="false" ht="15.75" outlineLevel="0" r="207"/>
    <row collapsed="false" customFormat="false" customHeight="true" hidden="false" ht="15.75" outlineLevel="0" r="208"/>
    <row collapsed="false" customFormat="false" customHeight="true" hidden="false" ht="15.75" outlineLevel="0" r="209"/>
    <row collapsed="false" customFormat="false" customHeight="true" hidden="false" ht="15.75" outlineLevel="0" r="210"/>
    <row collapsed="false" customFormat="false" customHeight="true" hidden="false" ht="15.75" outlineLevel="0" r="211"/>
    <row collapsed="false" customFormat="false" customHeight="true" hidden="false" ht="15.75" outlineLevel="0" r="212"/>
    <row collapsed="false" customFormat="false" customHeight="true" hidden="false" ht="15.75" outlineLevel="0" r="213"/>
    <row collapsed="false" customFormat="false" customHeight="true" hidden="false" ht="15.75" outlineLevel="0" r="214"/>
    <row collapsed="false" customFormat="false" customHeight="true" hidden="false" ht="15.75" outlineLevel="0" r="215"/>
    <row collapsed="false" customFormat="false" customHeight="true" hidden="false" ht="15.75" outlineLevel="0" r="216"/>
    <row collapsed="false" customFormat="false" customHeight="true" hidden="false" ht="15.75" outlineLevel="0" r="217"/>
    <row collapsed="false" customFormat="false" customHeight="true" hidden="false" ht="15.75" outlineLevel="0" r="218"/>
    <row collapsed="false" customFormat="false" customHeight="true" hidden="false" ht="15.75" outlineLevel="0" r="219"/>
    <row collapsed="false" customFormat="false" customHeight="true" hidden="false" ht="15.75" outlineLevel="0" r="220"/>
    <row collapsed="false" customFormat="false" customHeight="true" hidden="false" ht="15.75" outlineLevel="0" r="221"/>
    <row collapsed="false" customFormat="false" customHeight="true" hidden="false" ht="15.75" outlineLevel="0" r="222"/>
    <row collapsed="false" customFormat="false" customHeight="true" hidden="false" ht="15.75" outlineLevel="0" r="223"/>
    <row collapsed="false" customFormat="false" customHeight="true" hidden="false" ht="15.75" outlineLevel="0" r="224"/>
    <row collapsed="false" customFormat="false" customHeight="true" hidden="false" ht="15.75" outlineLevel="0" r="225"/>
    <row collapsed="false" customFormat="false" customHeight="true" hidden="false" ht="15.75" outlineLevel="0" r="226"/>
    <row collapsed="false" customFormat="false" customHeight="true" hidden="false" ht="15.75" outlineLevel="0" r="227"/>
    <row collapsed="false" customFormat="false" customHeight="true" hidden="false" ht="15.75" outlineLevel="0" r="228"/>
    <row collapsed="false" customFormat="false" customHeight="true" hidden="false" ht="15.75" outlineLevel="0" r="229"/>
    <row collapsed="false" customFormat="false" customHeight="true" hidden="false" ht="15.75" outlineLevel="0" r="230"/>
    <row collapsed="false" customFormat="false" customHeight="true" hidden="false" ht="15.75" outlineLevel="0" r="231"/>
    <row collapsed="false" customFormat="false" customHeight="true" hidden="false" ht="15.75" outlineLevel="0" r="232"/>
    <row collapsed="false" customFormat="false" customHeight="true" hidden="false" ht="15.75" outlineLevel="0" r="233"/>
    <row collapsed="false" customFormat="false" customHeight="true" hidden="false" ht="15.75" outlineLevel="0" r="234"/>
    <row collapsed="false" customFormat="false" customHeight="true" hidden="false" ht="15.75" outlineLevel="0" r="235"/>
    <row collapsed="false" customFormat="false" customHeight="true" hidden="false" ht="15.75" outlineLevel="0" r="236"/>
    <row collapsed="false" customFormat="false" customHeight="true" hidden="false" ht="15.75" outlineLevel="0" r="237"/>
    <row collapsed="false" customFormat="false" customHeight="true" hidden="false" ht="15.75" outlineLevel="0" r="238"/>
    <row collapsed="false" customFormat="false" customHeight="true" hidden="false" ht="15.75" outlineLevel="0" r="239"/>
    <row collapsed="false" customFormat="false" customHeight="true" hidden="false" ht="15.75" outlineLevel="0" r="240"/>
    <row collapsed="false" customFormat="false" customHeight="true" hidden="false" ht="15.75" outlineLevel="0" r="241"/>
    <row collapsed="false" customFormat="false" customHeight="true" hidden="false" ht="15.75" outlineLevel="0" r="242"/>
    <row collapsed="false" customFormat="false" customHeight="true" hidden="false" ht="15.75" outlineLevel="0" r="243"/>
    <row collapsed="false" customFormat="false" customHeight="true" hidden="false" ht="15.75" outlineLevel="0" r="244"/>
    <row collapsed="false" customFormat="false" customHeight="true" hidden="false" ht="15.75" outlineLevel="0" r="245"/>
    <row collapsed="false" customFormat="false" customHeight="true" hidden="false" ht="15.75" outlineLevel="0" r="246"/>
    <row collapsed="false" customFormat="false" customHeight="true" hidden="false" ht="15.75" outlineLevel="0" r="247"/>
    <row collapsed="false" customFormat="false" customHeight="true" hidden="false" ht="15.75" outlineLevel="0" r="248"/>
    <row collapsed="false" customFormat="false" customHeight="true" hidden="false" ht="15.75" outlineLevel="0" r="249"/>
    <row collapsed="false" customFormat="false" customHeight="true" hidden="false" ht="15.75" outlineLevel="0" r="250"/>
    <row collapsed="false" customFormat="false" customHeight="true" hidden="false" ht="15.75" outlineLevel="0" r="251"/>
    <row collapsed="false" customFormat="false" customHeight="true" hidden="false" ht="15.75" outlineLevel="0" r="252"/>
    <row collapsed="false" customFormat="false" customHeight="true" hidden="false" ht="15.75" outlineLevel="0" r="253"/>
    <row collapsed="false" customFormat="false" customHeight="true" hidden="false" ht="15.75" outlineLevel="0" r="254"/>
    <row collapsed="false" customFormat="false" customHeight="true" hidden="false" ht="15.75" outlineLevel="0" r="255"/>
    <row collapsed="false" customFormat="false" customHeight="true" hidden="false" ht="15.75" outlineLevel="0" r="256"/>
    <row collapsed="false" customFormat="false" customHeight="true" hidden="false" ht="15.75" outlineLevel="0" r="257"/>
    <row collapsed="false" customFormat="false" customHeight="true" hidden="false" ht="15.75" outlineLevel="0" r="258"/>
    <row collapsed="false" customFormat="false" customHeight="true" hidden="false" ht="15.75" outlineLevel="0" r="259"/>
    <row collapsed="false" customFormat="false" customHeight="true" hidden="false" ht="15.75" outlineLevel="0" r="260"/>
    <row collapsed="false" customFormat="false" customHeight="true" hidden="false" ht="15.75" outlineLevel="0" r="261"/>
    <row collapsed="false" customFormat="false" customHeight="true" hidden="false" ht="15.75" outlineLevel="0" r="262"/>
    <row collapsed="false" customFormat="false" customHeight="true" hidden="false" ht="15.75" outlineLevel="0" r="263"/>
    <row collapsed="false" customFormat="false" customHeight="true" hidden="false" ht="15.75" outlineLevel="0" r="264"/>
    <row collapsed="false" customFormat="false" customHeight="true" hidden="false" ht="15.75" outlineLevel="0" r="265"/>
    <row collapsed="false" customFormat="false" customHeight="true" hidden="false" ht="15.75" outlineLevel="0" r="266"/>
    <row collapsed="false" customFormat="false" customHeight="true" hidden="false" ht="15.75" outlineLevel="0" r="267"/>
    <row collapsed="false" customFormat="false" customHeight="true" hidden="false" ht="15.75" outlineLevel="0" r="268"/>
    <row collapsed="false" customFormat="false" customHeight="true" hidden="false" ht="15.75" outlineLevel="0" r="269"/>
    <row collapsed="false" customFormat="false" customHeight="true" hidden="false" ht="15.75" outlineLevel="0" r="270"/>
    <row collapsed="false" customFormat="false" customHeight="true" hidden="false" ht="15.75" outlineLevel="0" r="271"/>
    <row collapsed="false" customFormat="false" customHeight="true" hidden="false" ht="15.75" outlineLevel="0" r="272"/>
    <row collapsed="false" customFormat="false" customHeight="true" hidden="false" ht="15.75" outlineLevel="0" r="273"/>
    <row collapsed="false" customFormat="false" customHeight="true" hidden="false" ht="15.75" outlineLevel="0" r="274"/>
    <row collapsed="false" customFormat="false" customHeight="true" hidden="false" ht="15.75" outlineLevel="0" r="275"/>
    <row collapsed="false" customFormat="false" customHeight="true" hidden="false" ht="15.75" outlineLevel="0" r="276"/>
    <row collapsed="false" customFormat="false" customHeight="true" hidden="false" ht="15.75" outlineLevel="0" r="277"/>
    <row collapsed="false" customFormat="false" customHeight="true" hidden="false" ht="15.75" outlineLevel="0" r="278"/>
    <row collapsed="false" customFormat="false" customHeight="true" hidden="false" ht="15.75" outlineLevel="0" r="279"/>
    <row collapsed="false" customFormat="false" customHeight="true" hidden="false" ht="15.75" outlineLevel="0" r="280"/>
    <row collapsed="false" customFormat="false" customHeight="true" hidden="false" ht="15.75" outlineLevel="0" r="281"/>
    <row collapsed="false" customFormat="false" customHeight="true" hidden="false" ht="15.75" outlineLevel="0" r="282"/>
    <row collapsed="false" customFormat="false" customHeight="true" hidden="false" ht="15.75" outlineLevel="0" r="283"/>
    <row collapsed="false" customFormat="false" customHeight="true" hidden="false" ht="15.75" outlineLevel="0" r="284"/>
    <row collapsed="false" customFormat="false" customHeight="true" hidden="false" ht="15.75" outlineLevel="0" r="285"/>
    <row collapsed="false" customFormat="false" customHeight="true" hidden="false" ht="15.75" outlineLevel="0" r="286"/>
    <row collapsed="false" customFormat="false" customHeight="true" hidden="false" ht="15.75" outlineLevel="0" r="287"/>
    <row collapsed="false" customFormat="false" customHeight="true" hidden="false" ht="15.75" outlineLevel="0" r="288"/>
    <row collapsed="false" customFormat="false" customHeight="true" hidden="false" ht="15.75" outlineLevel="0" r="289"/>
    <row collapsed="false" customFormat="false" customHeight="true" hidden="false" ht="15.75" outlineLevel="0" r="290"/>
    <row collapsed="false" customFormat="false" customHeight="true" hidden="false" ht="15.75" outlineLevel="0" r="291"/>
    <row collapsed="false" customFormat="false" customHeight="true" hidden="false" ht="15.75" outlineLevel="0" r="292"/>
    <row collapsed="false" customFormat="false" customHeight="true" hidden="false" ht="15.75" outlineLevel="0" r="293"/>
    <row collapsed="false" customFormat="false" customHeight="true" hidden="false" ht="15.75" outlineLevel="0" r="294"/>
    <row collapsed="false" customFormat="false" customHeight="true" hidden="false" ht="15.75" outlineLevel="0" r="295"/>
    <row collapsed="false" customFormat="false" customHeight="true" hidden="false" ht="15.75" outlineLevel="0" r="296"/>
    <row collapsed="false" customFormat="false" customHeight="true" hidden="false" ht="15.75" outlineLevel="0" r="297"/>
    <row collapsed="false" customFormat="false" customHeight="true" hidden="false" ht="15.75" outlineLevel="0" r="298"/>
    <row collapsed="false" customFormat="false" customHeight="true" hidden="false" ht="15.75" outlineLevel="0" r="299"/>
    <row collapsed="false" customFormat="false" customHeight="true" hidden="false" ht="15.75" outlineLevel="0" r="300"/>
    <row collapsed="false" customFormat="false" customHeight="true" hidden="false" ht="15.75" outlineLevel="0" r="301"/>
    <row collapsed="false" customFormat="false" customHeight="true" hidden="false" ht="15.75" outlineLevel="0" r="302"/>
    <row collapsed="false" customFormat="false" customHeight="true" hidden="false" ht="15.75" outlineLevel="0" r="303"/>
    <row collapsed="false" customFormat="false" customHeight="true" hidden="false" ht="15.75" outlineLevel="0" r="304"/>
    <row collapsed="false" customFormat="false" customHeight="true" hidden="false" ht="15.75" outlineLevel="0" r="305"/>
    <row collapsed="false" customFormat="false" customHeight="true" hidden="false" ht="15.75" outlineLevel="0" r="306"/>
    <row collapsed="false" customFormat="false" customHeight="true" hidden="false" ht="15.75" outlineLevel="0" r="307"/>
    <row collapsed="false" customFormat="false" customHeight="true" hidden="false" ht="15.75" outlineLevel="0" r="308"/>
    <row collapsed="false" customFormat="false" customHeight="true" hidden="false" ht="15.75" outlineLevel="0" r="309"/>
    <row collapsed="false" customFormat="false" customHeight="true" hidden="false" ht="15.75" outlineLevel="0" r="310"/>
    <row collapsed="false" customFormat="false" customHeight="true" hidden="false" ht="15.75" outlineLevel="0" r="311"/>
    <row collapsed="false" customFormat="false" customHeight="true" hidden="false" ht="15.75" outlineLevel="0" r="312"/>
    <row collapsed="false" customFormat="false" customHeight="true" hidden="false" ht="15.75" outlineLevel="0" r="313"/>
    <row collapsed="false" customFormat="false" customHeight="true" hidden="false" ht="15.75" outlineLevel="0" r="314"/>
    <row collapsed="false" customFormat="false" customHeight="true" hidden="false" ht="15.75" outlineLevel="0" r="315"/>
    <row collapsed="false" customFormat="false" customHeight="true" hidden="false" ht="15.75" outlineLevel="0" r="316"/>
    <row collapsed="false" customFormat="false" customHeight="true" hidden="false" ht="15.75" outlineLevel="0" r="317"/>
    <row collapsed="false" customFormat="false" customHeight="true" hidden="false" ht="15.75" outlineLevel="0" r="318"/>
    <row collapsed="false" customFormat="false" customHeight="true" hidden="false" ht="15.75" outlineLevel="0" r="319"/>
    <row collapsed="false" customFormat="false" customHeight="true" hidden="false" ht="15.75" outlineLevel="0" r="320"/>
    <row collapsed="false" customFormat="false" customHeight="true" hidden="false" ht="15.75" outlineLevel="0" r="321"/>
    <row collapsed="false" customFormat="false" customHeight="true" hidden="false" ht="15.75" outlineLevel="0" r="322"/>
    <row collapsed="false" customFormat="false" customHeight="true" hidden="false" ht="15.75" outlineLevel="0" r="323"/>
    <row collapsed="false" customFormat="false" customHeight="true" hidden="false" ht="15.75" outlineLevel="0" r="324"/>
    <row collapsed="false" customFormat="false" customHeight="true" hidden="false" ht="15.75" outlineLevel="0" r="325"/>
    <row collapsed="false" customFormat="false" customHeight="true" hidden="false" ht="15.75" outlineLevel="0" r="326"/>
    <row collapsed="false" customFormat="false" customHeight="true" hidden="false" ht="15.75" outlineLevel="0" r="327"/>
    <row collapsed="false" customFormat="false" customHeight="true" hidden="false" ht="15.75" outlineLevel="0" r="328"/>
    <row collapsed="false" customFormat="false" customHeight="true" hidden="false" ht="15.75" outlineLevel="0" r="329"/>
    <row collapsed="false" customFormat="false" customHeight="true" hidden="false" ht="15.75" outlineLevel="0" r="330"/>
    <row collapsed="false" customFormat="false" customHeight="true" hidden="false" ht="15.75" outlineLevel="0" r="331"/>
    <row collapsed="false" customFormat="false" customHeight="true" hidden="false" ht="15.75" outlineLevel="0" r="332"/>
    <row collapsed="false" customFormat="false" customHeight="true" hidden="false" ht="15.75" outlineLevel="0" r="333"/>
    <row collapsed="false" customFormat="false" customHeight="true" hidden="false" ht="15.75" outlineLevel="0" r="334"/>
    <row collapsed="false" customFormat="false" customHeight="true" hidden="false" ht="15.75" outlineLevel="0" r="335"/>
    <row collapsed="false" customFormat="false" customHeight="true" hidden="false" ht="15.75" outlineLevel="0" r="336"/>
    <row collapsed="false" customFormat="false" customHeight="true" hidden="false" ht="15.75" outlineLevel="0" r="337"/>
    <row collapsed="false" customFormat="false" customHeight="true" hidden="false" ht="15.75" outlineLevel="0" r="338"/>
    <row collapsed="false" customFormat="false" customHeight="true" hidden="false" ht="15.75" outlineLevel="0" r="339"/>
    <row collapsed="false" customFormat="false" customHeight="true" hidden="false" ht="15.75" outlineLevel="0" r="340"/>
    <row collapsed="false" customFormat="false" customHeight="true" hidden="false" ht="15.75" outlineLevel="0" r="341"/>
    <row collapsed="false" customFormat="false" customHeight="true" hidden="false" ht="15.75" outlineLevel="0" r="342"/>
    <row collapsed="false" customFormat="false" customHeight="true" hidden="false" ht="15.75" outlineLevel="0" r="343"/>
    <row collapsed="false" customFormat="false" customHeight="true" hidden="false" ht="15.75" outlineLevel="0" r="344"/>
    <row collapsed="false" customFormat="false" customHeight="true" hidden="false" ht="15.75" outlineLevel="0" r="345"/>
    <row collapsed="false" customFormat="false" customHeight="true" hidden="false" ht="15.75" outlineLevel="0" r="346"/>
    <row collapsed="false" customFormat="false" customHeight="true" hidden="false" ht="15.75" outlineLevel="0" r="347"/>
    <row collapsed="false" customFormat="false" customHeight="true" hidden="false" ht="15.75" outlineLevel="0" r="348"/>
    <row collapsed="false" customFormat="false" customHeight="true" hidden="false" ht="15.75" outlineLevel="0" r="349"/>
    <row collapsed="false" customFormat="false" customHeight="true" hidden="false" ht="15.75" outlineLevel="0" r="350"/>
    <row collapsed="false" customFormat="false" customHeight="true" hidden="false" ht="15.75" outlineLevel="0" r="351"/>
    <row collapsed="false" customFormat="false" customHeight="true" hidden="false" ht="15.75" outlineLevel="0" r="352"/>
    <row collapsed="false" customFormat="false" customHeight="true" hidden="false" ht="15.75" outlineLevel="0" r="353"/>
    <row collapsed="false" customFormat="false" customHeight="true" hidden="false" ht="15.75" outlineLevel="0" r="354"/>
    <row collapsed="false" customFormat="false" customHeight="true" hidden="false" ht="15.75" outlineLevel="0" r="355"/>
    <row collapsed="false" customFormat="false" customHeight="true" hidden="false" ht="15.75" outlineLevel="0" r="356"/>
    <row collapsed="false" customFormat="false" customHeight="true" hidden="false" ht="15.75" outlineLevel="0" r="357"/>
    <row collapsed="false" customFormat="false" customHeight="true" hidden="false" ht="15.75" outlineLevel="0" r="358"/>
    <row collapsed="false" customFormat="false" customHeight="true" hidden="false" ht="15.75" outlineLevel="0" r="359"/>
    <row collapsed="false" customFormat="false" customHeight="true" hidden="false" ht="15.75" outlineLevel="0" r="360"/>
    <row collapsed="false" customFormat="false" customHeight="true" hidden="false" ht="15.75" outlineLevel="0" r="361"/>
    <row collapsed="false" customFormat="false" customHeight="true" hidden="false" ht="15.75" outlineLevel="0" r="362"/>
    <row collapsed="false" customFormat="false" customHeight="true" hidden="false" ht="15.75" outlineLevel="0" r="363"/>
    <row collapsed="false" customFormat="false" customHeight="true" hidden="false" ht="15.75" outlineLevel="0" r="364"/>
    <row collapsed="false" customFormat="false" customHeight="true" hidden="false" ht="15.75" outlineLevel="0" r="365"/>
    <row collapsed="false" customFormat="false" customHeight="true" hidden="false" ht="15.75" outlineLevel="0" r="366"/>
    <row collapsed="false" customFormat="false" customHeight="true" hidden="false" ht="15.75" outlineLevel="0" r="367"/>
    <row collapsed="false" customFormat="false" customHeight="true" hidden="false" ht="15.75" outlineLevel="0" r="368"/>
    <row collapsed="false" customFormat="false" customHeight="true" hidden="false" ht="15.75" outlineLevel="0" r="369"/>
    <row collapsed="false" customFormat="false" customHeight="true" hidden="false" ht="15.75" outlineLevel="0" r="370"/>
    <row collapsed="false" customFormat="false" customHeight="true" hidden="false" ht="15.75" outlineLevel="0" r="371"/>
    <row collapsed="false" customFormat="false" customHeight="true" hidden="false" ht="15.75" outlineLevel="0" r="372"/>
    <row collapsed="false" customFormat="false" customHeight="true" hidden="false" ht="15.75" outlineLevel="0" r="373"/>
    <row collapsed="false" customFormat="false" customHeight="true" hidden="false" ht="15.75" outlineLevel="0" r="374"/>
    <row collapsed="false" customFormat="false" customHeight="true" hidden="false" ht="15.75" outlineLevel="0" r="375"/>
    <row collapsed="false" customFormat="false" customHeight="true" hidden="false" ht="15.75" outlineLevel="0" r="376"/>
    <row collapsed="false" customFormat="false" customHeight="true" hidden="false" ht="15.75" outlineLevel="0" r="377"/>
    <row collapsed="false" customFormat="false" customHeight="true" hidden="false" ht="15.75" outlineLevel="0" r="378"/>
    <row collapsed="false" customFormat="false" customHeight="true" hidden="false" ht="15.75" outlineLevel="0" r="379"/>
    <row collapsed="false" customFormat="false" customHeight="true" hidden="false" ht="15.75" outlineLevel="0" r="380"/>
    <row collapsed="false" customFormat="false" customHeight="true" hidden="false" ht="15.75" outlineLevel="0" r="381"/>
    <row collapsed="false" customFormat="false" customHeight="true" hidden="false" ht="15.75" outlineLevel="0" r="382"/>
    <row collapsed="false" customFormat="false" customHeight="true" hidden="false" ht="15.75" outlineLevel="0" r="383"/>
    <row collapsed="false" customFormat="false" customHeight="true" hidden="false" ht="15.75" outlineLevel="0" r="384"/>
    <row collapsed="false" customFormat="false" customHeight="true" hidden="false" ht="15.75" outlineLevel="0" r="385"/>
    <row collapsed="false" customFormat="false" customHeight="true" hidden="false" ht="15.75" outlineLevel="0" r="386"/>
    <row collapsed="false" customFormat="false" customHeight="true" hidden="false" ht="15.75" outlineLevel="0" r="387"/>
    <row collapsed="false" customFormat="false" customHeight="true" hidden="false" ht="15.75" outlineLevel="0" r="388"/>
    <row collapsed="false" customFormat="false" customHeight="true" hidden="false" ht="15.75" outlineLevel="0" r="389"/>
    <row collapsed="false" customFormat="false" customHeight="true" hidden="false" ht="15.75" outlineLevel="0" r="390"/>
    <row collapsed="false" customFormat="false" customHeight="true" hidden="false" ht="15.75" outlineLevel="0" r="391"/>
    <row collapsed="false" customFormat="false" customHeight="true" hidden="false" ht="15.75" outlineLevel="0" r="392"/>
    <row collapsed="false" customFormat="false" customHeight="true" hidden="false" ht="15.75" outlineLevel="0" r="393"/>
    <row collapsed="false" customFormat="false" customHeight="true" hidden="false" ht="15.75" outlineLevel="0" r="394"/>
    <row collapsed="false" customFormat="false" customHeight="true" hidden="false" ht="15.75" outlineLevel="0" r="395"/>
    <row collapsed="false" customFormat="false" customHeight="true" hidden="false" ht="15.75" outlineLevel="0" r="396"/>
    <row collapsed="false" customFormat="false" customHeight="true" hidden="false" ht="15.75" outlineLevel="0" r="397"/>
    <row collapsed="false" customFormat="false" customHeight="true" hidden="false" ht="15.75" outlineLevel="0" r="398"/>
    <row collapsed="false" customFormat="false" customHeight="true" hidden="false" ht="15.75" outlineLevel="0" r="399"/>
    <row collapsed="false" customFormat="false" customHeight="true" hidden="false" ht="15.75" outlineLevel="0" r="400"/>
    <row collapsed="false" customFormat="false" customHeight="true" hidden="false" ht="15.75" outlineLevel="0" r="401"/>
    <row collapsed="false" customFormat="false" customHeight="true" hidden="false" ht="15.75" outlineLevel="0" r="402"/>
    <row collapsed="false" customFormat="false" customHeight="true" hidden="false" ht="15.75" outlineLevel="0" r="403"/>
    <row collapsed="false" customFormat="false" customHeight="true" hidden="false" ht="15.75" outlineLevel="0" r="404"/>
    <row collapsed="false" customFormat="false" customHeight="true" hidden="false" ht="15.75" outlineLevel="0" r="405"/>
    <row collapsed="false" customFormat="false" customHeight="true" hidden="false" ht="15.75" outlineLevel="0" r="406"/>
    <row collapsed="false" customFormat="false" customHeight="true" hidden="false" ht="15.75" outlineLevel="0" r="407"/>
    <row collapsed="false" customFormat="false" customHeight="true" hidden="false" ht="15.75" outlineLevel="0" r="408"/>
    <row collapsed="false" customFormat="false" customHeight="true" hidden="false" ht="15.75" outlineLevel="0" r="409"/>
    <row collapsed="false" customFormat="false" customHeight="true" hidden="false" ht="15.75" outlineLevel="0" r="410"/>
    <row collapsed="false" customFormat="false" customHeight="true" hidden="false" ht="15.75" outlineLevel="0" r="411"/>
    <row collapsed="false" customFormat="false" customHeight="true" hidden="false" ht="15.75" outlineLevel="0" r="412"/>
    <row collapsed="false" customFormat="false" customHeight="true" hidden="false" ht="15.75" outlineLevel="0" r="413"/>
    <row collapsed="false" customFormat="false" customHeight="true" hidden="false" ht="15.75" outlineLevel="0" r="414"/>
    <row collapsed="false" customFormat="false" customHeight="true" hidden="false" ht="15.75" outlineLevel="0" r="415"/>
    <row collapsed="false" customFormat="false" customHeight="true" hidden="false" ht="15.75" outlineLevel="0" r="416"/>
    <row collapsed="false" customFormat="false" customHeight="true" hidden="false" ht="15.75" outlineLevel="0" r="417"/>
    <row collapsed="false" customFormat="false" customHeight="true" hidden="false" ht="15.75" outlineLevel="0" r="418"/>
    <row collapsed="false" customFormat="false" customHeight="true" hidden="false" ht="15.75" outlineLevel="0" r="419"/>
    <row collapsed="false" customFormat="false" customHeight="true" hidden="false" ht="15.75" outlineLevel="0" r="420"/>
    <row collapsed="false" customFormat="false" customHeight="true" hidden="false" ht="15.75" outlineLevel="0" r="421"/>
    <row collapsed="false" customFormat="false" customHeight="true" hidden="false" ht="15.75" outlineLevel="0" r="422"/>
    <row collapsed="false" customFormat="false" customHeight="true" hidden="false" ht="15.75" outlineLevel="0" r="423"/>
    <row collapsed="false" customFormat="false" customHeight="true" hidden="false" ht="15.75" outlineLevel="0" r="424"/>
    <row collapsed="false" customFormat="false" customHeight="true" hidden="false" ht="15.75" outlineLevel="0" r="425"/>
    <row collapsed="false" customFormat="false" customHeight="true" hidden="false" ht="15.75" outlineLevel="0" r="426"/>
    <row collapsed="false" customFormat="false" customHeight="true" hidden="false" ht="15.75" outlineLevel="0" r="427"/>
    <row collapsed="false" customFormat="false" customHeight="true" hidden="false" ht="15.75" outlineLevel="0" r="428"/>
    <row collapsed="false" customFormat="false" customHeight="true" hidden="false" ht="15.75" outlineLevel="0" r="429"/>
    <row collapsed="false" customFormat="false" customHeight="true" hidden="false" ht="15.75" outlineLevel="0" r="430"/>
    <row collapsed="false" customFormat="false" customHeight="true" hidden="false" ht="15.75" outlineLevel="0" r="431"/>
    <row collapsed="false" customFormat="false" customHeight="true" hidden="false" ht="15.75" outlineLevel="0" r="432"/>
    <row collapsed="false" customFormat="false" customHeight="true" hidden="false" ht="15.75" outlineLevel="0" r="433"/>
    <row collapsed="false" customFormat="false" customHeight="true" hidden="false" ht="15.75" outlineLevel="0" r="434"/>
    <row collapsed="false" customFormat="false" customHeight="true" hidden="false" ht="15.75" outlineLevel="0" r="435"/>
    <row collapsed="false" customFormat="false" customHeight="true" hidden="false" ht="15.75" outlineLevel="0" r="436"/>
    <row collapsed="false" customFormat="false" customHeight="true" hidden="false" ht="15.75" outlineLevel="0" r="437"/>
    <row collapsed="false" customFormat="false" customHeight="true" hidden="false" ht="15.75" outlineLevel="0" r="438"/>
    <row collapsed="false" customFormat="false" customHeight="true" hidden="false" ht="15.75" outlineLevel="0" r="439"/>
    <row collapsed="false" customFormat="false" customHeight="true" hidden="false" ht="15.75" outlineLevel="0" r="440"/>
    <row collapsed="false" customFormat="false" customHeight="true" hidden="false" ht="15.75" outlineLevel="0" r="441"/>
    <row collapsed="false" customFormat="false" customHeight="true" hidden="false" ht="15.75" outlineLevel="0" r="442"/>
    <row collapsed="false" customFormat="false" customHeight="true" hidden="false" ht="15.75" outlineLevel="0" r="443"/>
    <row collapsed="false" customFormat="false" customHeight="true" hidden="false" ht="15.75" outlineLevel="0" r="444"/>
    <row collapsed="false" customFormat="false" customHeight="true" hidden="false" ht="15.75" outlineLevel="0" r="445"/>
    <row collapsed="false" customFormat="false" customHeight="true" hidden="false" ht="15.75" outlineLevel="0" r="446"/>
    <row collapsed="false" customFormat="false" customHeight="true" hidden="false" ht="15.75" outlineLevel="0" r="447"/>
    <row collapsed="false" customFormat="false" customHeight="true" hidden="false" ht="15.75" outlineLevel="0" r="448"/>
    <row collapsed="false" customFormat="false" customHeight="true" hidden="false" ht="15.75" outlineLevel="0" r="449"/>
    <row collapsed="false" customFormat="false" customHeight="true" hidden="false" ht="15.75" outlineLevel="0" r="450"/>
    <row collapsed="false" customFormat="false" customHeight="true" hidden="false" ht="15.75" outlineLevel="0" r="451"/>
    <row collapsed="false" customFormat="false" customHeight="true" hidden="false" ht="15.75" outlineLevel="0" r="452"/>
    <row collapsed="false" customFormat="false" customHeight="true" hidden="false" ht="15.75" outlineLevel="0" r="453"/>
    <row collapsed="false" customFormat="false" customHeight="true" hidden="false" ht="15.75" outlineLevel="0" r="454"/>
    <row collapsed="false" customFormat="false" customHeight="true" hidden="false" ht="15.75" outlineLevel="0" r="455"/>
    <row collapsed="false" customFormat="false" customHeight="true" hidden="false" ht="15.75" outlineLevel="0" r="456"/>
    <row collapsed="false" customFormat="false" customHeight="true" hidden="false" ht="15.75" outlineLevel="0" r="457"/>
    <row collapsed="false" customFormat="false" customHeight="true" hidden="false" ht="15.75" outlineLevel="0" r="458"/>
    <row collapsed="false" customFormat="false" customHeight="true" hidden="false" ht="15.75" outlineLevel="0" r="459"/>
    <row collapsed="false" customFormat="false" customHeight="true" hidden="false" ht="15.75" outlineLevel="0" r="460"/>
    <row collapsed="false" customFormat="false" customHeight="true" hidden="false" ht="15.75" outlineLevel="0" r="461"/>
    <row collapsed="false" customFormat="false" customHeight="true" hidden="false" ht="15.75" outlineLevel="0" r="462"/>
    <row collapsed="false" customFormat="false" customHeight="true" hidden="false" ht="15.75" outlineLevel="0" r="463"/>
    <row collapsed="false" customFormat="false" customHeight="true" hidden="false" ht="15.75" outlineLevel="0" r="464"/>
    <row collapsed="false" customFormat="false" customHeight="true" hidden="false" ht="15.75" outlineLevel="0" r="465"/>
    <row collapsed="false" customFormat="false" customHeight="true" hidden="false" ht="15.75" outlineLevel="0" r="466"/>
    <row collapsed="false" customFormat="false" customHeight="true" hidden="false" ht="15.75" outlineLevel="0" r="467"/>
    <row collapsed="false" customFormat="false" customHeight="true" hidden="false" ht="15.75" outlineLevel="0" r="468"/>
    <row collapsed="false" customFormat="false" customHeight="true" hidden="false" ht="15.75" outlineLevel="0" r="469"/>
    <row collapsed="false" customFormat="false" customHeight="true" hidden="false" ht="15.75" outlineLevel="0" r="470"/>
    <row collapsed="false" customFormat="false" customHeight="true" hidden="false" ht="15.75" outlineLevel="0" r="471"/>
    <row collapsed="false" customFormat="false" customHeight="true" hidden="false" ht="15.75" outlineLevel="0" r="472"/>
    <row collapsed="false" customFormat="false" customHeight="true" hidden="false" ht="15.75" outlineLevel="0" r="473"/>
    <row collapsed="false" customFormat="false" customHeight="true" hidden="false" ht="15.75" outlineLevel="0" r="474"/>
    <row collapsed="false" customFormat="false" customHeight="true" hidden="false" ht="15.75" outlineLevel="0" r="475"/>
    <row collapsed="false" customFormat="false" customHeight="true" hidden="false" ht="15.75" outlineLevel="0" r="476"/>
    <row collapsed="false" customFormat="false" customHeight="true" hidden="false" ht="15.75" outlineLevel="0" r="477"/>
    <row collapsed="false" customFormat="false" customHeight="true" hidden="false" ht="15.75" outlineLevel="0" r="478"/>
    <row collapsed="false" customFormat="false" customHeight="true" hidden="false" ht="15.75" outlineLevel="0" r="479"/>
    <row collapsed="false" customFormat="false" customHeight="true" hidden="false" ht="15.75" outlineLevel="0" r="480"/>
    <row collapsed="false" customFormat="false" customHeight="true" hidden="false" ht="15.75" outlineLevel="0" r="481"/>
    <row collapsed="false" customFormat="false" customHeight="true" hidden="false" ht="15.75" outlineLevel="0" r="482"/>
    <row collapsed="false" customFormat="false" customHeight="true" hidden="false" ht="15.75" outlineLevel="0" r="483"/>
    <row collapsed="false" customFormat="false" customHeight="true" hidden="false" ht="15.75" outlineLevel="0" r="484"/>
    <row collapsed="false" customFormat="false" customHeight="true" hidden="false" ht="15.75" outlineLevel="0" r="485"/>
    <row collapsed="false" customFormat="false" customHeight="true" hidden="false" ht="15.75" outlineLevel="0" r="486"/>
    <row collapsed="false" customFormat="false" customHeight="true" hidden="false" ht="15.75" outlineLevel="0" r="487"/>
    <row collapsed="false" customFormat="false" customHeight="true" hidden="false" ht="15.75" outlineLevel="0" r="488"/>
    <row collapsed="false" customFormat="false" customHeight="true" hidden="false" ht="15.75" outlineLevel="0" r="489"/>
    <row collapsed="false" customFormat="false" customHeight="true" hidden="false" ht="15.75" outlineLevel="0" r="490"/>
    <row collapsed="false" customFormat="false" customHeight="true" hidden="false" ht="15.75" outlineLevel="0" r="491"/>
    <row collapsed="false" customFormat="false" customHeight="true" hidden="false" ht="15.75" outlineLevel="0" r="492"/>
    <row collapsed="false" customFormat="false" customHeight="true" hidden="false" ht="15.75" outlineLevel="0" r="493"/>
    <row collapsed="false" customFormat="false" customHeight="true" hidden="false" ht="15.75" outlineLevel="0" r="494"/>
    <row collapsed="false" customFormat="false" customHeight="true" hidden="false" ht="15.75" outlineLevel="0" r="495"/>
    <row collapsed="false" customFormat="false" customHeight="true" hidden="false" ht="15.75" outlineLevel="0" r="496"/>
    <row collapsed="false" customFormat="false" customHeight="true" hidden="false" ht="15.75" outlineLevel="0" r="497"/>
    <row collapsed="false" customFormat="false" customHeight="true" hidden="false" ht="15.75" outlineLevel="0" r="498"/>
    <row collapsed="false" customFormat="false" customHeight="true" hidden="false" ht="15.75" outlineLevel="0" r="499"/>
    <row collapsed="false" customFormat="false" customHeight="true" hidden="false" ht="15.75" outlineLevel="0" r="500"/>
    <row collapsed="false" customFormat="false" customHeight="true" hidden="false" ht="15.75" outlineLevel="0" r="501"/>
    <row collapsed="false" customFormat="false" customHeight="true" hidden="false" ht="15.75" outlineLevel="0" r="502"/>
    <row collapsed="false" customFormat="false" customHeight="true" hidden="false" ht="15.75" outlineLevel="0" r="503"/>
    <row collapsed="false" customFormat="false" customHeight="true" hidden="false" ht="15.75" outlineLevel="0" r="504"/>
    <row collapsed="false" customFormat="false" customHeight="true" hidden="false" ht="15.75" outlineLevel="0" r="505"/>
    <row collapsed="false" customFormat="false" customHeight="true" hidden="false" ht="15.75" outlineLevel="0" r="506"/>
    <row collapsed="false" customFormat="false" customHeight="true" hidden="false" ht="15.75" outlineLevel="0" r="507"/>
    <row collapsed="false" customFormat="false" customHeight="true" hidden="false" ht="15.75" outlineLevel="0" r="508"/>
    <row collapsed="false" customFormat="false" customHeight="true" hidden="false" ht="15.75" outlineLevel="0" r="509"/>
    <row collapsed="false" customFormat="false" customHeight="true" hidden="false" ht="15.75" outlineLevel="0" r="510"/>
    <row collapsed="false" customFormat="false" customHeight="true" hidden="false" ht="15.75" outlineLevel="0" r="511"/>
    <row collapsed="false" customFormat="false" customHeight="true" hidden="false" ht="15.75" outlineLevel="0" r="512"/>
    <row collapsed="false" customFormat="false" customHeight="true" hidden="false" ht="15.75" outlineLevel="0" r="513"/>
    <row collapsed="false" customFormat="false" customHeight="true" hidden="false" ht="15.75" outlineLevel="0" r="514"/>
    <row collapsed="false" customFormat="false" customHeight="true" hidden="false" ht="15.75" outlineLevel="0" r="515"/>
    <row collapsed="false" customFormat="false" customHeight="true" hidden="false" ht="15.75" outlineLevel="0" r="516"/>
    <row collapsed="false" customFormat="false" customHeight="true" hidden="false" ht="15.75" outlineLevel="0" r="517"/>
    <row collapsed="false" customFormat="false" customHeight="true" hidden="false" ht="15.75" outlineLevel="0" r="518"/>
    <row collapsed="false" customFormat="false" customHeight="true" hidden="false" ht="15.75" outlineLevel="0" r="519"/>
    <row collapsed="false" customFormat="false" customHeight="true" hidden="false" ht="15.75" outlineLevel="0" r="520"/>
    <row collapsed="false" customFormat="false" customHeight="true" hidden="false" ht="15.75" outlineLevel="0" r="521"/>
    <row collapsed="false" customFormat="false" customHeight="true" hidden="false" ht="15.75" outlineLevel="0" r="522"/>
    <row collapsed="false" customFormat="false" customHeight="true" hidden="false" ht="15.75" outlineLevel="0" r="523"/>
    <row collapsed="false" customFormat="false" customHeight="true" hidden="false" ht="15.75" outlineLevel="0" r="524"/>
    <row collapsed="false" customFormat="false" customHeight="true" hidden="false" ht="15.75" outlineLevel="0" r="525"/>
    <row collapsed="false" customFormat="false" customHeight="true" hidden="false" ht="15.75" outlineLevel="0" r="526"/>
    <row collapsed="false" customFormat="false" customHeight="true" hidden="false" ht="15.75" outlineLevel="0" r="527"/>
    <row collapsed="false" customFormat="false" customHeight="true" hidden="false" ht="15.75" outlineLevel="0" r="528"/>
    <row collapsed="false" customFormat="false" customHeight="true" hidden="false" ht="15.75" outlineLevel="0" r="529"/>
    <row collapsed="false" customFormat="false" customHeight="true" hidden="false" ht="15.75" outlineLevel="0" r="530"/>
    <row collapsed="false" customFormat="false" customHeight="true" hidden="false" ht="15.75" outlineLevel="0" r="531"/>
    <row collapsed="false" customFormat="false" customHeight="true" hidden="false" ht="15.75" outlineLevel="0" r="532"/>
    <row collapsed="false" customFormat="false" customHeight="true" hidden="false" ht="15.75" outlineLevel="0" r="533"/>
    <row collapsed="false" customFormat="false" customHeight="true" hidden="false" ht="15.75" outlineLevel="0" r="534"/>
    <row collapsed="false" customFormat="false" customHeight="true" hidden="false" ht="15.75" outlineLevel="0" r="535"/>
    <row collapsed="false" customFormat="false" customHeight="true" hidden="false" ht="15.75" outlineLevel="0" r="536"/>
    <row collapsed="false" customFormat="false" customHeight="true" hidden="false" ht="15.75" outlineLevel="0" r="537"/>
    <row collapsed="false" customFormat="false" customHeight="true" hidden="false" ht="15.75" outlineLevel="0" r="538"/>
    <row collapsed="false" customFormat="false" customHeight="true" hidden="false" ht="15.75" outlineLevel="0" r="539"/>
    <row collapsed="false" customFormat="false" customHeight="true" hidden="false" ht="15.75" outlineLevel="0" r="540"/>
    <row collapsed="false" customFormat="false" customHeight="true" hidden="false" ht="15.75" outlineLevel="0" r="541"/>
    <row collapsed="false" customFormat="false" customHeight="true" hidden="false" ht="15.75" outlineLevel="0" r="542"/>
    <row collapsed="false" customFormat="false" customHeight="true" hidden="false" ht="15.75" outlineLevel="0" r="543"/>
    <row collapsed="false" customFormat="false" customHeight="true" hidden="false" ht="15.75" outlineLevel="0" r="544"/>
    <row collapsed="false" customFormat="false" customHeight="true" hidden="false" ht="15.75" outlineLevel="0" r="545"/>
    <row collapsed="false" customFormat="false" customHeight="true" hidden="false" ht="15.75" outlineLevel="0" r="546"/>
    <row collapsed="false" customFormat="false" customHeight="true" hidden="false" ht="15.75" outlineLevel="0" r="547"/>
    <row collapsed="false" customFormat="false" customHeight="true" hidden="false" ht="15.75" outlineLevel="0" r="548"/>
    <row collapsed="false" customFormat="false" customHeight="true" hidden="false" ht="15.75" outlineLevel="0" r="549"/>
    <row collapsed="false" customFormat="false" customHeight="true" hidden="false" ht="15.75" outlineLevel="0" r="550"/>
    <row collapsed="false" customFormat="false" customHeight="true" hidden="false" ht="15.75" outlineLevel="0" r="551"/>
    <row collapsed="false" customFormat="false" customHeight="true" hidden="false" ht="15.75" outlineLevel="0" r="552"/>
    <row collapsed="false" customFormat="false" customHeight="true" hidden="false" ht="15.75" outlineLevel="0" r="553"/>
    <row collapsed="false" customFormat="false" customHeight="true" hidden="false" ht="15.75" outlineLevel="0" r="554"/>
    <row collapsed="false" customFormat="false" customHeight="true" hidden="false" ht="15.75" outlineLevel="0" r="555"/>
    <row collapsed="false" customFormat="false" customHeight="true" hidden="false" ht="15.75" outlineLevel="0" r="556"/>
    <row collapsed="false" customFormat="false" customHeight="true" hidden="false" ht="15.75" outlineLevel="0" r="557"/>
    <row collapsed="false" customFormat="false" customHeight="true" hidden="false" ht="15.75" outlineLevel="0" r="558"/>
    <row collapsed="false" customFormat="false" customHeight="true" hidden="false" ht="15.75" outlineLevel="0" r="559"/>
    <row collapsed="false" customFormat="false" customHeight="true" hidden="false" ht="15.75" outlineLevel="0" r="560"/>
    <row collapsed="false" customFormat="false" customHeight="true" hidden="false" ht="15.75" outlineLevel="0" r="561"/>
    <row collapsed="false" customFormat="false" customHeight="true" hidden="false" ht="15.75" outlineLevel="0" r="562"/>
    <row collapsed="false" customFormat="false" customHeight="true" hidden="false" ht="15.75" outlineLevel="0" r="563"/>
    <row collapsed="false" customFormat="false" customHeight="true" hidden="false" ht="15.75" outlineLevel="0" r="564"/>
    <row collapsed="false" customFormat="false" customHeight="true" hidden="false" ht="15.75" outlineLevel="0" r="565"/>
    <row collapsed="false" customFormat="false" customHeight="true" hidden="false" ht="15.75" outlineLevel="0" r="566"/>
    <row collapsed="false" customFormat="false" customHeight="true" hidden="false" ht="15.75" outlineLevel="0" r="567"/>
    <row collapsed="false" customFormat="false" customHeight="true" hidden="false" ht="15.75" outlineLevel="0" r="568"/>
    <row collapsed="false" customFormat="false" customHeight="true" hidden="false" ht="15.75" outlineLevel="0" r="569"/>
    <row collapsed="false" customFormat="false" customHeight="true" hidden="false" ht="15.75" outlineLevel="0" r="570"/>
    <row collapsed="false" customFormat="false" customHeight="true" hidden="false" ht="15.75" outlineLevel="0" r="571"/>
    <row collapsed="false" customFormat="false" customHeight="true" hidden="false" ht="15.75" outlineLevel="0" r="572"/>
    <row collapsed="false" customFormat="false" customHeight="true" hidden="false" ht="15.75" outlineLevel="0" r="573"/>
    <row collapsed="false" customFormat="false" customHeight="true" hidden="false" ht="15.75" outlineLevel="0" r="574"/>
    <row collapsed="false" customFormat="false" customHeight="true" hidden="false" ht="15.75" outlineLevel="0" r="575"/>
    <row collapsed="false" customFormat="false" customHeight="true" hidden="false" ht="15.75" outlineLevel="0" r="576"/>
    <row collapsed="false" customFormat="false" customHeight="true" hidden="false" ht="15.75" outlineLevel="0" r="577"/>
    <row collapsed="false" customFormat="false" customHeight="true" hidden="false" ht="15.75" outlineLevel="0" r="578"/>
    <row collapsed="false" customFormat="false" customHeight="true" hidden="false" ht="15.75" outlineLevel="0" r="579"/>
    <row collapsed="false" customFormat="false" customHeight="true" hidden="false" ht="15.75" outlineLevel="0" r="580"/>
    <row collapsed="false" customFormat="false" customHeight="true" hidden="false" ht="15.75" outlineLevel="0" r="581"/>
    <row collapsed="false" customFormat="false" customHeight="true" hidden="false" ht="15.75" outlineLevel="0" r="582"/>
    <row collapsed="false" customFormat="false" customHeight="true" hidden="false" ht="15.75" outlineLevel="0" r="583"/>
    <row collapsed="false" customFormat="false" customHeight="true" hidden="false" ht="15.75" outlineLevel="0" r="584"/>
    <row collapsed="false" customFormat="false" customHeight="true" hidden="false" ht="15.75" outlineLevel="0" r="585"/>
    <row collapsed="false" customFormat="false" customHeight="true" hidden="false" ht="15.75" outlineLevel="0" r="586"/>
    <row collapsed="false" customFormat="false" customHeight="true" hidden="false" ht="15.75" outlineLevel="0" r="587"/>
    <row collapsed="false" customFormat="false" customHeight="true" hidden="false" ht="15.75" outlineLevel="0" r="588"/>
    <row collapsed="false" customFormat="false" customHeight="true" hidden="false" ht="15.75" outlineLevel="0" r="589"/>
    <row collapsed="false" customFormat="false" customHeight="true" hidden="false" ht="15.75" outlineLevel="0" r="590"/>
    <row collapsed="false" customFormat="false" customHeight="true" hidden="false" ht="15.75" outlineLevel="0" r="591"/>
    <row collapsed="false" customFormat="false" customHeight="true" hidden="false" ht="15.75" outlineLevel="0" r="592"/>
    <row collapsed="false" customFormat="false" customHeight="true" hidden="false" ht="15.75" outlineLevel="0" r="593"/>
    <row collapsed="false" customFormat="false" customHeight="true" hidden="false" ht="15.75" outlineLevel="0" r="594"/>
    <row collapsed="false" customFormat="false" customHeight="true" hidden="false" ht="15.75" outlineLevel="0" r="595"/>
    <row collapsed="false" customFormat="false" customHeight="true" hidden="false" ht="15.75" outlineLevel="0" r="596"/>
    <row collapsed="false" customFormat="false" customHeight="true" hidden="false" ht="15.75" outlineLevel="0" r="597"/>
    <row collapsed="false" customFormat="false" customHeight="true" hidden="false" ht="15.75" outlineLevel="0" r="598"/>
    <row collapsed="false" customFormat="false" customHeight="true" hidden="false" ht="15.75" outlineLevel="0" r="599"/>
    <row collapsed="false" customFormat="false" customHeight="true" hidden="false" ht="15.75" outlineLevel="0" r="600"/>
    <row collapsed="false" customFormat="false" customHeight="true" hidden="false" ht="15.75" outlineLevel="0" r="601"/>
    <row collapsed="false" customFormat="false" customHeight="true" hidden="false" ht="15.75" outlineLevel="0" r="602"/>
    <row collapsed="false" customFormat="false" customHeight="true" hidden="false" ht="15.75" outlineLevel="0" r="603"/>
    <row collapsed="false" customFormat="false" customHeight="true" hidden="false" ht="15.75" outlineLevel="0" r="604"/>
    <row collapsed="false" customFormat="false" customHeight="true" hidden="false" ht="15.75" outlineLevel="0" r="605"/>
    <row collapsed="false" customFormat="false" customHeight="true" hidden="false" ht="15.75" outlineLevel="0" r="606"/>
    <row collapsed="false" customFormat="false" customHeight="true" hidden="false" ht="15.75" outlineLevel="0" r="607"/>
    <row collapsed="false" customFormat="false" customHeight="true" hidden="false" ht="15.75" outlineLevel="0" r="608"/>
    <row collapsed="false" customFormat="false" customHeight="true" hidden="false" ht="15.75" outlineLevel="0" r="609"/>
    <row collapsed="false" customFormat="false" customHeight="true" hidden="false" ht="15.75" outlineLevel="0" r="610"/>
    <row collapsed="false" customFormat="false" customHeight="true" hidden="false" ht="15.75" outlineLevel="0" r="611"/>
    <row collapsed="false" customFormat="false" customHeight="true" hidden="false" ht="15.75" outlineLevel="0" r="612"/>
    <row collapsed="false" customFormat="false" customHeight="true" hidden="false" ht="15.75" outlineLevel="0" r="613"/>
    <row collapsed="false" customFormat="false" customHeight="true" hidden="false" ht="15.75" outlineLevel="0" r="614"/>
    <row collapsed="false" customFormat="false" customHeight="true" hidden="false" ht="15.75" outlineLevel="0" r="615"/>
    <row collapsed="false" customFormat="false" customHeight="true" hidden="false" ht="15.75" outlineLevel="0" r="616"/>
    <row collapsed="false" customFormat="false" customHeight="true" hidden="false" ht="15.75" outlineLevel="0" r="617"/>
    <row collapsed="false" customFormat="false" customHeight="true" hidden="false" ht="15.75" outlineLevel="0" r="618"/>
    <row collapsed="false" customFormat="false" customHeight="true" hidden="false" ht="15.75" outlineLevel="0" r="619"/>
    <row collapsed="false" customFormat="false" customHeight="true" hidden="false" ht="15.75" outlineLevel="0" r="620"/>
    <row collapsed="false" customFormat="false" customHeight="true" hidden="false" ht="15.75" outlineLevel="0" r="621"/>
    <row collapsed="false" customFormat="false" customHeight="true" hidden="false" ht="15.75" outlineLevel="0" r="622"/>
    <row collapsed="false" customFormat="false" customHeight="true" hidden="false" ht="15.75" outlineLevel="0" r="623"/>
    <row collapsed="false" customFormat="false" customHeight="true" hidden="false" ht="15.75" outlineLevel="0" r="624"/>
    <row collapsed="false" customFormat="false" customHeight="true" hidden="false" ht="15.75" outlineLevel="0" r="625"/>
    <row collapsed="false" customFormat="false" customHeight="true" hidden="false" ht="15.75" outlineLevel="0" r="626"/>
    <row collapsed="false" customFormat="false" customHeight="true" hidden="false" ht="15.75" outlineLevel="0" r="627"/>
    <row collapsed="false" customFormat="false" customHeight="true" hidden="false" ht="15.75" outlineLevel="0" r="628"/>
    <row collapsed="false" customFormat="false" customHeight="true" hidden="false" ht="15.75" outlineLevel="0" r="629"/>
    <row collapsed="false" customFormat="false" customHeight="true" hidden="false" ht="15.75" outlineLevel="0" r="630"/>
    <row collapsed="false" customFormat="false" customHeight="true" hidden="false" ht="15.75" outlineLevel="0" r="631"/>
    <row collapsed="false" customFormat="false" customHeight="true" hidden="false" ht="15.75" outlineLevel="0" r="632"/>
    <row collapsed="false" customFormat="false" customHeight="true" hidden="false" ht="15.75" outlineLevel="0" r="633"/>
    <row collapsed="false" customFormat="false" customHeight="true" hidden="false" ht="15.75" outlineLevel="0" r="634"/>
    <row collapsed="false" customFormat="false" customHeight="true" hidden="false" ht="15.75" outlineLevel="0" r="635"/>
    <row collapsed="false" customFormat="false" customHeight="true" hidden="false" ht="15.75" outlineLevel="0" r="636"/>
    <row collapsed="false" customFormat="false" customHeight="true" hidden="false" ht="15.75" outlineLevel="0" r="637"/>
    <row collapsed="false" customFormat="false" customHeight="true" hidden="false" ht="15.75" outlineLevel="0" r="638"/>
    <row collapsed="false" customFormat="false" customHeight="true" hidden="false" ht="15.75" outlineLevel="0" r="639"/>
    <row collapsed="false" customFormat="false" customHeight="true" hidden="false" ht="15.75" outlineLevel="0" r="640"/>
    <row collapsed="false" customFormat="false" customHeight="true" hidden="false" ht="15.75" outlineLevel="0" r="641"/>
    <row collapsed="false" customFormat="false" customHeight="true" hidden="false" ht="15.75" outlineLevel="0" r="642"/>
    <row collapsed="false" customFormat="false" customHeight="true" hidden="false" ht="15.75" outlineLevel="0" r="643"/>
    <row collapsed="false" customFormat="false" customHeight="true" hidden="false" ht="15.75" outlineLevel="0" r="644"/>
    <row collapsed="false" customFormat="false" customHeight="true" hidden="false" ht="15.75" outlineLevel="0" r="645"/>
    <row collapsed="false" customFormat="false" customHeight="true" hidden="false" ht="15.75" outlineLevel="0" r="646"/>
    <row collapsed="false" customFormat="false" customHeight="true" hidden="false" ht="15.75" outlineLevel="0" r="647"/>
    <row collapsed="false" customFormat="false" customHeight="true" hidden="false" ht="15.75" outlineLevel="0" r="648"/>
    <row collapsed="false" customFormat="false" customHeight="true" hidden="false" ht="15.75" outlineLevel="0" r="649"/>
    <row collapsed="false" customFormat="false" customHeight="true" hidden="false" ht="15.75" outlineLevel="0" r="650"/>
    <row collapsed="false" customFormat="false" customHeight="true" hidden="false" ht="15.75" outlineLevel="0" r="651"/>
    <row collapsed="false" customFormat="false" customHeight="true" hidden="false" ht="15.75" outlineLevel="0" r="652"/>
    <row collapsed="false" customFormat="false" customHeight="true" hidden="false" ht="15.75" outlineLevel="0" r="653"/>
    <row collapsed="false" customFormat="false" customHeight="true" hidden="false" ht="15.75" outlineLevel="0" r="654"/>
    <row collapsed="false" customFormat="false" customHeight="true" hidden="false" ht="15.75" outlineLevel="0" r="655"/>
    <row collapsed="false" customFormat="false" customHeight="true" hidden="false" ht="15.75" outlineLevel="0" r="656"/>
    <row collapsed="false" customFormat="false" customHeight="true" hidden="false" ht="15.75" outlineLevel="0" r="657"/>
    <row collapsed="false" customFormat="false" customHeight="true" hidden="false" ht="15.75" outlineLevel="0" r="658"/>
    <row collapsed="false" customFormat="false" customHeight="true" hidden="false" ht="15.75" outlineLevel="0" r="659"/>
    <row collapsed="false" customFormat="false" customHeight="true" hidden="false" ht="15.75" outlineLevel="0" r="660"/>
    <row collapsed="false" customFormat="false" customHeight="true" hidden="false" ht="15.75" outlineLevel="0" r="661"/>
    <row collapsed="false" customFormat="false" customHeight="true" hidden="false" ht="15.75" outlineLevel="0" r="662"/>
    <row collapsed="false" customFormat="false" customHeight="true" hidden="false" ht="15.75" outlineLevel="0" r="663"/>
    <row collapsed="false" customFormat="false" customHeight="true" hidden="false" ht="15.75" outlineLevel="0" r="664"/>
    <row collapsed="false" customFormat="false" customHeight="true" hidden="false" ht="15.75" outlineLevel="0" r="665"/>
    <row collapsed="false" customFormat="false" customHeight="true" hidden="false" ht="15.75" outlineLevel="0" r="666"/>
    <row collapsed="false" customFormat="false" customHeight="true" hidden="false" ht="15.75" outlineLevel="0" r="667"/>
    <row collapsed="false" customFormat="false" customHeight="true" hidden="false" ht="15.75" outlineLevel="0" r="668"/>
    <row collapsed="false" customFormat="false" customHeight="true" hidden="false" ht="15.75" outlineLevel="0" r="669"/>
    <row collapsed="false" customFormat="false" customHeight="true" hidden="false" ht="15.75" outlineLevel="0" r="670"/>
    <row collapsed="false" customFormat="false" customHeight="true" hidden="false" ht="15.75" outlineLevel="0" r="671"/>
    <row collapsed="false" customFormat="false" customHeight="true" hidden="false" ht="15.75" outlineLevel="0" r="672"/>
    <row collapsed="false" customFormat="false" customHeight="true" hidden="false" ht="15.75" outlineLevel="0" r="673"/>
    <row collapsed="false" customFormat="false" customHeight="true" hidden="false" ht="15.75" outlineLevel="0" r="674"/>
    <row collapsed="false" customFormat="false" customHeight="true" hidden="false" ht="15.75" outlineLevel="0" r="675"/>
    <row collapsed="false" customFormat="false" customHeight="true" hidden="false" ht="15.75" outlineLevel="0" r="676"/>
    <row collapsed="false" customFormat="false" customHeight="true" hidden="false" ht="15.75" outlineLevel="0" r="677"/>
    <row collapsed="false" customFormat="false" customHeight="true" hidden="false" ht="15.75" outlineLevel="0" r="678"/>
    <row collapsed="false" customFormat="false" customHeight="true" hidden="false" ht="15.75" outlineLevel="0" r="679"/>
    <row collapsed="false" customFormat="false" customHeight="true" hidden="false" ht="15.75" outlineLevel="0" r="680"/>
    <row collapsed="false" customFormat="false" customHeight="true" hidden="false" ht="15.75" outlineLevel="0" r="681"/>
    <row collapsed="false" customFormat="false" customHeight="true" hidden="false" ht="15.75" outlineLevel="0" r="682"/>
    <row collapsed="false" customFormat="false" customHeight="true" hidden="false" ht="15.75" outlineLevel="0" r="683"/>
    <row collapsed="false" customFormat="false" customHeight="true" hidden="false" ht="15.75" outlineLevel="0" r="684"/>
    <row collapsed="false" customFormat="false" customHeight="true" hidden="false" ht="15.75" outlineLevel="0" r="685"/>
    <row collapsed="false" customFormat="false" customHeight="true" hidden="false" ht="15.75" outlineLevel="0" r="686"/>
    <row collapsed="false" customFormat="false" customHeight="true" hidden="false" ht="15.75" outlineLevel="0" r="687"/>
    <row collapsed="false" customFormat="false" customHeight="true" hidden="false" ht="15.75" outlineLevel="0" r="688"/>
    <row collapsed="false" customFormat="false" customHeight="true" hidden="false" ht="15.75" outlineLevel="0" r="689"/>
    <row collapsed="false" customFormat="false" customHeight="true" hidden="false" ht="15.75" outlineLevel="0" r="690"/>
    <row collapsed="false" customFormat="false" customHeight="true" hidden="false" ht="15.75" outlineLevel="0" r="691"/>
    <row collapsed="false" customFormat="false" customHeight="true" hidden="false" ht="15.75" outlineLevel="0" r="692"/>
    <row collapsed="false" customFormat="false" customHeight="true" hidden="false" ht="15.75" outlineLevel="0" r="693"/>
    <row collapsed="false" customFormat="false" customHeight="true" hidden="false" ht="15.75" outlineLevel="0" r="694"/>
    <row collapsed="false" customFormat="false" customHeight="true" hidden="false" ht="15.75" outlineLevel="0" r="695"/>
    <row collapsed="false" customFormat="false" customHeight="true" hidden="false" ht="15.75" outlineLevel="0" r="696"/>
    <row collapsed="false" customFormat="false" customHeight="true" hidden="false" ht="15.75" outlineLevel="0" r="697"/>
    <row collapsed="false" customFormat="false" customHeight="true" hidden="false" ht="15.75" outlineLevel="0" r="698"/>
    <row collapsed="false" customFormat="false" customHeight="true" hidden="false" ht="15.75" outlineLevel="0" r="699"/>
    <row collapsed="false" customFormat="false" customHeight="true" hidden="false" ht="15.75" outlineLevel="0" r="700"/>
    <row collapsed="false" customFormat="false" customHeight="true" hidden="false" ht="15.75" outlineLevel="0" r="701"/>
    <row collapsed="false" customFormat="false" customHeight="true" hidden="false" ht="15.75" outlineLevel="0" r="702"/>
    <row collapsed="false" customFormat="false" customHeight="true" hidden="false" ht="15.75" outlineLevel="0" r="703"/>
    <row collapsed="false" customFormat="false" customHeight="true" hidden="false" ht="15.75" outlineLevel="0" r="704"/>
    <row collapsed="false" customFormat="false" customHeight="true" hidden="false" ht="15.75" outlineLevel="0" r="705"/>
    <row collapsed="false" customFormat="false" customHeight="true" hidden="false" ht="15.75" outlineLevel="0" r="706"/>
    <row collapsed="false" customFormat="false" customHeight="true" hidden="false" ht="15.75" outlineLevel="0" r="707"/>
    <row collapsed="false" customFormat="false" customHeight="true" hidden="false" ht="15.75" outlineLevel="0" r="708"/>
    <row collapsed="false" customFormat="false" customHeight="true" hidden="false" ht="15.75" outlineLevel="0" r="709"/>
    <row collapsed="false" customFormat="false" customHeight="true" hidden="false" ht="15.75" outlineLevel="0" r="710"/>
    <row collapsed="false" customFormat="false" customHeight="true" hidden="false" ht="15.75" outlineLevel="0" r="711"/>
    <row collapsed="false" customFormat="false" customHeight="true" hidden="false" ht="15.75" outlineLevel="0" r="712"/>
    <row collapsed="false" customFormat="false" customHeight="true" hidden="false" ht="15.75" outlineLevel="0" r="713"/>
    <row collapsed="false" customFormat="false" customHeight="true" hidden="false" ht="15.75" outlineLevel="0" r="714"/>
    <row collapsed="false" customFormat="false" customHeight="true" hidden="false" ht="15.75" outlineLevel="0" r="715"/>
    <row collapsed="false" customFormat="false" customHeight="true" hidden="false" ht="15.75" outlineLevel="0" r="716"/>
    <row collapsed="false" customFormat="false" customHeight="true" hidden="false" ht="15.75" outlineLevel="0" r="717"/>
    <row collapsed="false" customFormat="false" customHeight="true" hidden="false" ht="15.75" outlineLevel="0" r="718"/>
    <row collapsed="false" customFormat="false" customHeight="true" hidden="false" ht="15.75" outlineLevel="0" r="719"/>
    <row collapsed="false" customFormat="false" customHeight="true" hidden="false" ht="15.75" outlineLevel="0" r="720"/>
    <row collapsed="false" customFormat="false" customHeight="true" hidden="false" ht="15.75" outlineLevel="0" r="721"/>
    <row collapsed="false" customFormat="false" customHeight="true" hidden="false" ht="15.75" outlineLevel="0" r="722"/>
    <row collapsed="false" customFormat="false" customHeight="true" hidden="false" ht="15.75" outlineLevel="0" r="723"/>
    <row collapsed="false" customFormat="false" customHeight="true" hidden="false" ht="15.75" outlineLevel="0" r="724"/>
    <row collapsed="false" customFormat="false" customHeight="true" hidden="false" ht="15.75" outlineLevel="0" r="725"/>
    <row collapsed="false" customFormat="false" customHeight="true" hidden="false" ht="15.75" outlineLevel="0" r="726"/>
    <row collapsed="false" customFormat="false" customHeight="true" hidden="false" ht="15.75" outlineLevel="0" r="727"/>
    <row collapsed="false" customFormat="false" customHeight="true" hidden="false" ht="15.75" outlineLevel="0" r="728"/>
    <row collapsed="false" customFormat="false" customHeight="true" hidden="false" ht="15.75" outlineLevel="0" r="729"/>
    <row collapsed="false" customFormat="false" customHeight="true" hidden="false" ht="15.75" outlineLevel="0" r="730"/>
    <row collapsed="false" customFormat="false" customHeight="true" hidden="false" ht="15.75" outlineLevel="0" r="731"/>
    <row collapsed="false" customFormat="false" customHeight="true" hidden="false" ht="15.75" outlineLevel="0" r="732"/>
    <row collapsed="false" customFormat="false" customHeight="true" hidden="false" ht="15.75" outlineLevel="0" r="733"/>
    <row collapsed="false" customFormat="false" customHeight="true" hidden="false" ht="15.75" outlineLevel="0" r="734"/>
    <row collapsed="false" customFormat="false" customHeight="true" hidden="false" ht="15.75" outlineLevel="0" r="735"/>
    <row collapsed="false" customFormat="false" customHeight="true" hidden="false" ht="15.75" outlineLevel="0" r="736"/>
    <row collapsed="false" customFormat="false" customHeight="true" hidden="false" ht="15.75" outlineLevel="0" r="737"/>
    <row collapsed="false" customFormat="false" customHeight="true" hidden="false" ht="15.75" outlineLevel="0" r="738"/>
    <row collapsed="false" customFormat="false" customHeight="true" hidden="false" ht="15.75" outlineLevel="0" r="739"/>
    <row collapsed="false" customFormat="false" customHeight="true" hidden="false" ht="15.75" outlineLevel="0" r="740"/>
    <row collapsed="false" customFormat="false" customHeight="true" hidden="false" ht="15.75" outlineLevel="0" r="741"/>
    <row collapsed="false" customFormat="false" customHeight="true" hidden="false" ht="15.75" outlineLevel="0" r="742"/>
    <row collapsed="false" customFormat="false" customHeight="true" hidden="false" ht="15.75" outlineLevel="0" r="743"/>
    <row collapsed="false" customFormat="false" customHeight="true" hidden="false" ht="15.75" outlineLevel="0" r="744"/>
    <row collapsed="false" customFormat="false" customHeight="true" hidden="false" ht="15.75" outlineLevel="0" r="745"/>
    <row collapsed="false" customFormat="false" customHeight="true" hidden="false" ht="15.75" outlineLevel="0" r="746"/>
    <row collapsed="false" customFormat="false" customHeight="true" hidden="false" ht="15.75" outlineLevel="0" r="747"/>
    <row collapsed="false" customFormat="false" customHeight="true" hidden="false" ht="15.75" outlineLevel="0" r="748"/>
    <row collapsed="false" customFormat="false" customHeight="true" hidden="false" ht="15.75" outlineLevel="0" r="749"/>
    <row collapsed="false" customFormat="false" customHeight="true" hidden="false" ht="15.75" outlineLevel="0" r="750"/>
    <row collapsed="false" customFormat="false" customHeight="true" hidden="false" ht="15.75" outlineLevel="0" r="751"/>
    <row collapsed="false" customFormat="false" customHeight="true" hidden="false" ht="15.75" outlineLevel="0" r="752"/>
    <row collapsed="false" customFormat="false" customHeight="true" hidden="false" ht="15.75" outlineLevel="0" r="753"/>
    <row collapsed="false" customFormat="false" customHeight="true" hidden="false" ht="15.75" outlineLevel="0" r="754"/>
    <row collapsed="false" customFormat="false" customHeight="true" hidden="false" ht="15.75" outlineLevel="0" r="755"/>
    <row collapsed="false" customFormat="false" customHeight="true" hidden="false" ht="15.75" outlineLevel="0" r="756"/>
    <row collapsed="false" customFormat="false" customHeight="true" hidden="false" ht="15.75" outlineLevel="0" r="757"/>
    <row collapsed="false" customFormat="false" customHeight="true" hidden="false" ht="15.75" outlineLevel="0" r="758"/>
    <row collapsed="false" customFormat="false" customHeight="true" hidden="false" ht="15.75" outlineLevel="0" r="759"/>
    <row collapsed="false" customFormat="false" customHeight="true" hidden="false" ht="15.75" outlineLevel="0" r="760"/>
    <row collapsed="false" customFormat="false" customHeight="true" hidden="false" ht="15.75" outlineLevel="0" r="761"/>
    <row collapsed="false" customFormat="false" customHeight="true" hidden="false" ht="15.75" outlineLevel="0" r="762"/>
    <row collapsed="false" customFormat="false" customHeight="true" hidden="false" ht="15.75" outlineLevel="0" r="763"/>
    <row collapsed="false" customFormat="false" customHeight="true" hidden="false" ht="15.75" outlineLevel="0" r="764"/>
    <row collapsed="false" customFormat="false" customHeight="true" hidden="false" ht="15.75" outlineLevel="0" r="765"/>
    <row collapsed="false" customFormat="false" customHeight="true" hidden="false" ht="15.75" outlineLevel="0" r="766"/>
    <row collapsed="false" customFormat="false" customHeight="true" hidden="false" ht="15.75" outlineLevel="0" r="767"/>
    <row collapsed="false" customFormat="false" customHeight="true" hidden="false" ht="15.75" outlineLevel="0" r="768"/>
    <row collapsed="false" customFormat="false" customHeight="true" hidden="false" ht="15.75" outlineLevel="0" r="769"/>
    <row collapsed="false" customFormat="false" customHeight="true" hidden="false" ht="15.75" outlineLevel="0" r="770"/>
    <row collapsed="false" customFormat="false" customHeight="true" hidden="false" ht="15.75" outlineLevel="0" r="771"/>
    <row collapsed="false" customFormat="false" customHeight="true" hidden="false" ht="15.75" outlineLevel="0" r="772"/>
    <row collapsed="false" customFormat="false" customHeight="true" hidden="false" ht="15.75" outlineLevel="0" r="773"/>
    <row collapsed="false" customFormat="false" customHeight="true" hidden="false" ht="15.75" outlineLevel="0" r="774"/>
    <row collapsed="false" customFormat="false" customHeight="true" hidden="false" ht="15.75" outlineLevel="0" r="775"/>
    <row collapsed="false" customFormat="false" customHeight="true" hidden="false" ht="15.75" outlineLevel="0" r="776"/>
    <row collapsed="false" customFormat="false" customHeight="true" hidden="false" ht="15.75" outlineLevel="0" r="777"/>
    <row collapsed="false" customFormat="false" customHeight="true" hidden="false" ht="15.75" outlineLevel="0" r="778"/>
    <row collapsed="false" customFormat="false" customHeight="true" hidden="false" ht="15.75" outlineLevel="0" r="779"/>
    <row collapsed="false" customFormat="false" customHeight="true" hidden="false" ht="15.75" outlineLevel="0" r="780"/>
    <row collapsed="false" customFormat="false" customHeight="true" hidden="false" ht="15.75" outlineLevel="0" r="781"/>
    <row collapsed="false" customFormat="false" customHeight="true" hidden="false" ht="15.75" outlineLevel="0" r="782"/>
    <row collapsed="false" customFormat="false" customHeight="true" hidden="false" ht="15.75" outlineLevel="0" r="783"/>
    <row collapsed="false" customFormat="false" customHeight="true" hidden="false" ht="15.75" outlineLevel="0" r="784"/>
    <row collapsed="false" customFormat="false" customHeight="true" hidden="false" ht="15.75" outlineLevel="0" r="785"/>
    <row collapsed="false" customFormat="false" customHeight="true" hidden="false" ht="15.75" outlineLevel="0" r="786"/>
    <row collapsed="false" customFormat="false" customHeight="true" hidden="false" ht="15.75" outlineLevel="0" r="787"/>
    <row collapsed="false" customFormat="false" customHeight="true" hidden="false" ht="15.75" outlineLevel="0" r="788"/>
    <row collapsed="false" customFormat="false" customHeight="true" hidden="false" ht="15.75" outlineLevel="0" r="789"/>
    <row collapsed="false" customFormat="false" customHeight="true" hidden="false" ht="15.75" outlineLevel="0" r="790"/>
    <row collapsed="false" customFormat="false" customHeight="true" hidden="false" ht="15.75" outlineLevel="0" r="791"/>
    <row collapsed="false" customFormat="false" customHeight="true" hidden="false" ht="15.75" outlineLevel="0" r="792"/>
    <row collapsed="false" customFormat="false" customHeight="true" hidden="false" ht="15.75" outlineLevel="0" r="793"/>
    <row collapsed="false" customFormat="false" customHeight="true" hidden="false" ht="15.75" outlineLevel="0" r="794"/>
    <row collapsed="false" customFormat="false" customHeight="true" hidden="false" ht="15.75" outlineLevel="0" r="795"/>
    <row collapsed="false" customFormat="false" customHeight="true" hidden="false" ht="15.75" outlineLevel="0" r="796"/>
    <row collapsed="false" customFormat="false" customHeight="true" hidden="false" ht="15.75" outlineLevel="0" r="797"/>
    <row collapsed="false" customFormat="false" customHeight="true" hidden="false" ht="15.75" outlineLevel="0" r="798"/>
    <row collapsed="false" customFormat="false" customHeight="true" hidden="false" ht="15.75" outlineLevel="0" r="799"/>
    <row collapsed="false" customFormat="false" customHeight="true" hidden="false" ht="15.75" outlineLevel="0" r="800"/>
    <row collapsed="false" customFormat="false" customHeight="true" hidden="false" ht="15.75" outlineLevel="0" r="801"/>
    <row collapsed="false" customFormat="false" customHeight="true" hidden="false" ht="15.75" outlineLevel="0" r="802"/>
    <row collapsed="false" customFormat="false" customHeight="true" hidden="false" ht="15.75" outlineLevel="0" r="803"/>
    <row collapsed="false" customFormat="false" customHeight="true" hidden="false" ht="15.75" outlineLevel="0" r="804"/>
    <row collapsed="false" customFormat="false" customHeight="true" hidden="false" ht="15.75" outlineLevel="0" r="805"/>
    <row collapsed="false" customFormat="false" customHeight="true" hidden="false" ht="15.75" outlineLevel="0" r="806"/>
    <row collapsed="false" customFormat="false" customHeight="true" hidden="false" ht="15.75" outlineLevel="0" r="807"/>
    <row collapsed="false" customFormat="false" customHeight="true" hidden="false" ht="15.75" outlineLevel="0" r="808"/>
    <row collapsed="false" customFormat="false" customHeight="true" hidden="false" ht="15.75" outlineLevel="0" r="809"/>
    <row collapsed="false" customFormat="false" customHeight="true" hidden="false" ht="15.75" outlineLevel="0" r="810"/>
    <row collapsed="false" customFormat="false" customHeight="true" hidden="false" ht="15.75" outlineLevel="0" r="811"/>
    <row collapsed="false" customFormat="false" customHeight="true" hidden="false" ht="15.75" outlineLevel="0" r="812"/>
    <row collapsed="false" customFormat="false" customHeight="true" hidden="false" ht="15.75" outlineLevel="0" r="813"/>
    <row collapsed="false" customFormat="false" customHeight="true" hidden="false" ht="15.75" outlineLevel="0" r="814"/>
    <row collapsed="false" customFormat="false" customHeight="true" hidden="false" ht="15.75" outlineLevel="0" r="815"/>
    <row collapsed="false" customFormat="false" customHeight="true" hidden="false" ht="15.75" outlineLevel="0" r="816"/>
    <row collapsed="false" customFormat="false" customHeight="true" hidden="false" ht="15.75" outlineLevel="0" r="817"/>
    <row collapsed="false" customFormat="false" customHeight="true" hidden="false" ht="15.75" outlineLevel="0" r="818"/>
    <row collapsed="false" customFormat="false" customHeight="true" hidden="false" ht="15.75" outlineLevel="0" r="819"/>
    <row collapsed="false" customFormat="false" customHeight="true" hidden="false" ht="15.75" outlineLevel="0" r="820"/>
    <row collapsed="false" customFormat="false" customHeight="true" hidden="false" ht="15.75" outlineLevel="0" r="821"/>
    <row collapsed="false" customFormat="false" customHeight="true" hidden="false" ht="15.75" outlineLevel="0" r="822"/>
    <row collapsed="false" customFormat="false" customHeight="true" hidden="false" ht="15.75" outlineLevel="0" r="823"/>
    <row collapsed="false" customFormat="false" customHeight="true" hidden="false" ht="15.75" outlineLevel="0" r="824"/>
    <row collapsed="false" customFormat="false" customHeight="true" hidden="false" ht="15.75" outlineLevel="0" r="825"/>
    <row collapsed="false" customFormat="false" customHeight="true" hidden="false" ht="15.75" outlineLevel="0" r="826"/>
    <row collapsed="false" customFormat="false" customHeight="true" hidden="false" ht="15.75" outlineLevel="0" r="827"/>
    <row collapsed="false" customFormat="false" customHeight="true" hidden="false" ht="15.75" outlineLevel="0" r="828"/>
    <row collapsed="false" customFormat="false" customHeight="true" hidden="false" ht="15.75" outlineLevel="0" r="829"/>
    <row collapsed="false" customFormat="false" customHeight="true" hidden="false" ht="15.75" outlineLevel="0" r="830"/>
    <row collapsed="false" customFormat="false" customHeight="true" hidden="false" ht="15.75" outlineLevel="0" r="831"/>
    <row collapsed="false" customFormat="false" customHeight="true" hidden="false" ht="15.75" outlineLevel="0" r="832"/>
    <row collapsed="false" customFormat="false" customHeight="true" hidden="false" ht="15.75" outlineLevel="0" r="833"/>
    <row collapsed="false" customFormat="false" customHeight="true" hidden="false" ht="15.75" outlineLevel="0" r="834"/>
    <row collapsed="false" customFormat="false" customHeight="true" hidden="false" ht="15.75" outlineLevel="0" r="835"/>
    <row collapsed="false" customFormat="false" customHeight="true" hidden="false" ht="15.75" outlineLevel="0" r="836"/>
    <row collapsed="false" customFormat="false" customHeight="true" hidden="false" ht="15.75" outlineLevel="0" r="837"/>
    <row collapsed="false" customFormat="false" customHeight="true" hidden="false" ht="15.75" outlineLevel="0" r="838"/>
    <row collapsed="false" customFormat="false" customHeight="true" hidden="false" ht="15.75" outlineLevel="0" r="839"/>
    <row collapsed="false" customFormat="false" customHeight="true" hidden="false" ht="15.75" outlineLevel="0" r="840"/>
    <row collapsed="false" customFormat="false" customHeight="true" hidden="false" ht="15.75" outlineLevel="0" r="841"/>
    <row collapsed="false" customFormat="false" customHeight="true" hidden="false" ht="15.75" outlineLevel="0" r="842"/>
    <row collapsed="false" customFormat="false" customHeight="true" hidden="false" ht="15.75" outlineLevel="0" r="843"/>
    <row collapsed="false" customFormat="false" customHeight="true" hidden="false" ht="15.75" outlineLevel="0" r="844"/>
    <row collapsed="false" customFormat="false" customHeight="true" hidden="false" ht="15.75" outlineLevel="0" r="845"/>
    <row collapsed="false" customFormat="false" customHeight="true" hidden="false" ht="15.75" outlineLevel="0" r="846"/>
    <row collapsed="false" customFormat="false" customHeight="true" hidden="false" ht="15.75" outlineLevel="0" r="847"/>
    <row collapsed="false" customFormat="false" customHeight="true" hidden="false" ht="15.75" outlineLevel="0" r="848"/>
    <row collapsed="false" customFormat="false" customHeight="true" hidden="false" ht="15.75" outlineLevel="0" r="849"/>
    <row collapsed="false" customFormat="false" customHeight="true" hidden="false" ht="15.75" outlineLevel="0" r="850"/>
    <row collapsed="false" customFormat="false" customHeight="true" hidden="false" ht="15.75" outlineLevel="0" r="851"/>
    <row collapsed="false" customFormat="false" customHeight="true" hidden="false" ht="15.75" outlineLevel="0" r="852"/>
    <row collapsed="false" customFormat="false" customHeight="true" hidden="false" ht="15.75" outlineLevel="0" r="853"/>
    <row collapsed="false" customFormat="false" customHeight="true" hidden="false" ht="15.75" outlineLevel="0" r="854"/>
    <row collapsed="false" customFormat="false" customHeight="true" hidden="false" ht="15.75" outlineLevel="0" r="855"/>
    <row collapsed="false" customFormat="false" customHeight="true" hidden="false" ht="15.75" outlineLevel="0" r="856"/>
    <row collapsed="false" customFormat="false" customHeight="true" hidden="false" ht="15.75" outlineLevel="0" r="857"/>
    <row collapsed="false" customFormat="false" customHeight="true" hidden="false" ht="15.75" outlineLevel="0" r="858"/>
    <row collapsed="false" customFormat="false" customHeight="true" hidden="false" ht="15.75" outlineLevel="0" r="859"/>
    <row collapsed="false" customFormat="false" customHeight="true" hidden="false" ht="15.75" outlineLevel="0" r="860"/>
    <row collapsed="false" customFormat="false" customHeight="true" hidden="false" ht="15.75" outlineLevel="0" r="861"/>
    <row collapsed="false" customFormat="false" customHeight="true" hidden="false" ht="15.75" outlineLevel="0" r="862"/>
    <row collapsed="false" customFormat="false" customHeight="true" hidden="false" ht="15.75" outlineLevel="0" r="863"/>
    <row collapsed="false" customFormat="false" customHeight="true" hidden="false" ht="15.75" outlineLevel="0" r="864"/>
    <row collapsed="false" customFormat="false" customHeight="true" hidden="false" ht="15.75" outlineLevel="0" r="865"/>
    <row collapsed="false" customFormat="false" customHeight="true" hidden="false" ht="15.75" outlineLevel="0" r="866"/>
    <row collapsed="false" customFormat="false" customHeight="true" hidden="false" ht="15.75" outlineLevel="0" r="867"/>
    <row collapsed="false" customFormat="false" customHeight="true" hidden="false" ht="15.75" outlineLevel="0" r="868"/>
    <row collapsed="false" customFormat="false" customHeight="true" hidden="false" ht="15.75" outlineLevel="0" r="869"/>
    <row collapsed="false" customFormat="false" customHeight="true" hidden="false" ht="15.75" outlineLevel="0" r="870"/>
    <row collapsed="false" customFormat="false" customHeight="true" hidden="false" ht="15.75" outlineLevel="0" r="871"/>
    <row collapsed="false" customFormat="false" customHeight="true" hidden="false" ht="15.75" outlineLevel="0" r="872"/>
    <row collapsed="false" customFormat="false" customHeight="true" hidden="false" ht="15.75" outlineLevel="0" r="873"/>
    <row collapsed="false" customFormat="false" customHeight="true" hidden="false" ht="15.75" outlineLevel="0" r="874"/>
    <row collapsed="false" customFormat="false" customHeight="true" hidden="false" ht="15.75" outlineLevel="0" r="875"/>
    <row collapsed="false" customFormat="false" customHeight="true" hidden="false" ht="15.75" outlineLevel="0" r="876"/>
    <row collapsed="false" customFormat="false" customHeight="true" hidden="false" ht="15.75" outlineLevel="0" r="877"/>
    <row collapsed="false" customFormat="false" customHeight="true" hidden="false" ht="15.75" outlineLevel="0" r="878"/>
    <row collapsed="false" customFormat="false" customHeight="true" hidden="false" ht="15.75" outlineLevel="0" r="879"/>
    <row collapsed="false" customFormat="false" customHeight="true" hidden="false" ht="15.75" outlineLevel="0" r="880"/>
    <row collapsed="false" customFormat="false" customHeight="true" hidden="false" ht="15.75" outlineLevel="0" r="881"/>
    <row collapsed="false" customFormat="false" customHeight="true" hidden="false" ht="15.75" outlineLevel="0" r="882"/>
    <row collapsed="false" customFormat="false" customHeight="true" hidden="false" ht="15.75" outlineLevel="0" r="883"/>
    <row collapsed="false" customFormat="false" customHeight="true" hidden="false" ht="15.75" outlineLevel="0" r="884"/>
    <row collapsed="false" customFormat="false" customHeight="true" hidden="false" ht="15.75" outlineLevel="0" r="885"/>
    <row collapsed="false" customFormat="false" customHeight="true" hidden="false" ht="15.75" outlineLevel="0" r="886"/>
    <row collapsed="false" customFormat="false" customHeight="true" hidden="false" ht="15.75" outlineLevel="0" r="887"/>
    <row collapsed="false" customFormat="false" customHeight="true" hidden="false" ht="15.75" outlineLevel="0" r="888"/>
    <row collapsed="false" customFormat="false" customHeight="true" hidden="false" ht="15.75" outlineLevel="0" r="889"/>
    <row collapsed="false" customFormat="false" customHeight="true" hidden="false" ht="15.75" outlineLevel="0" r="890"/>
    <row collapsed="false" customFormat="false" customHeight="true" hidden="false" ht="15.75" outlineLevel="0" r="891"/>
    <row collapsed="false" customFormat="false" customHeight="true" hidden="false" ht="15.75" outlineLevel="0" r="892"/>
    <row collapsed="false" customFormat="false" customHeight="true" hidden="false" ht="15.75" outlineLevel="0" r="893"/>
    <row collapsed="false" customFormat="false" customHeight="true" hidden="false" ht="15.75" outlineLevel="0" r="894"/>
    <row collapsed="false" customFormat="false" customHeight="true" hidden="false" ht="15.75" outlineLevel="0" r="895"/>
    <row collapsed="false" customFormat="false" customHeight="true" hidden="false" ht="15.75" outlineLevel="0" r="896"/>
    <row collapsed="false" customFormat="false" customHeight="true" hidden="false" ht="15.75" outlineLevel="0" r="897"/>
    <row collapsed="false" customFormat="false" customHeight="true" hidden="false" ht="15.75" outlineLevel="0" r="898"/>
    <row collapsed="false" customFormat="false" customHeight="true" hidden="false" ht="15.75" outlineLevel="0" r="899"/>
    <row collapsed="false" customFormat="false" customHeight="true" hidden="false" ht="15.75" outlineLevel="0" r="900"/>
    <row collapsed="false" customFormat="false" customHeight="true" hidden="false" ht="15.75" outlineLevel="0" r="901"/>
    <row collapsed="false" customFormat="false" customHeight="true" hidden="false" ht="15.75" outlineLevel="0" r="902"/>
    <row collapsed="false" customFormat="false" customHeight="true" hidden="false" ht="15.75" outlineLevel="0" r="903"/>
    <row collapsed="false" customFormat="false" customHeight="true" hidden="false" ht="15.75" outlineLevel="0" r="904"/>
    <row collapsed="false" customFormat="false" customHeight="true" hidden="false" ht="15.75" outlineLevel="0" r="905"/>
    <row collapsed="false" customFormat="false" customHeight="true" hidden="false" ht="15.75" outlineLevel="0" r="906"/>
    <row collapsed="false" customFormat="false" customHeight="true" hidden="false" ht="15.75" outlineLevel="0" r="907"/>
    <row collapsed="false" customFormat="false" customHeight="true" hidden="false" ht="15.75" outlineLevel="0" r="908"/>
    <row collapsed="false" customFormat="false" customHeight="true" hidden="false" ht="15.75" outlineLevel="0" r="909"/>
    <row collapsed="false" customFormat="false" customHeight="true" hidden="false" ht="15.75" outlineLevel="0" r="910"/>
    <row collapsed="false" customFormat="false" customHeight="true" hidden="false" ht="15.75" outlineLevel="0" r="911"/>
    <row collapsed="false" customFormat="false" customHeight="true" hidden="false" ht="15.75" outlineLevel="0" r="912"/>
    <row collapsed="false" customFormat="false" customHeight="true" hidden="false" ht="15.75" outlineLevel="0" r="913"/>
    <row collapsed="false" customFormat="false" customHeight="true" hidden="false" ht="15.75" outlineLevel="0" r="914"/>
    <row collapsed="false" customFormat="false" customHeight="true" hidden="false" ht="15.75" outlineLevel="0" r="915"/>
    <row collapsed="false" customFormat="false" customHeight="true" hidden="false" ht="15.75" outlineLevel="0" r="916"/>
    <row collapsed="false" customFormat="false" customHeight="true" hidden="false" ht="15.75" outlineLevel="0" r="917"/>
    <row collapsed="false" customFormat="false" customHeight="true" hidden="false" ht="15.75" outlineLevel="0" r="918"/>
    <row collapsed="false" customFormat="false" customHeight="true" hidden="false" ht="15.75" outlineLevel="0" r="919"/>
    <row collapsed="false" customFormat="false" customHeight="true" hidden="false" ht="15.75" outlineLevel="0" r="920"/>
    <row collapsed="false" customFormat="false" customHeight="true" hidden="false" ht="15.75" outlineLevel="0" r="921"/>
    <row collapsed="false" customFormat="false" customHeight="true" hidden="false" ht="15.75" outlineLevel="0" r="922"/>
    <row collapsed="false" customFormat="false" customHeight="true" hidden="false" ht="15.75" outlineLevel="0" r="923"/>
    <row collapsed="false" customFormat="false" customHeight="true" hidden="false" ht="15.75" outlineLevel="0" r="924"/>
    <row collapsed="false" customFormat="false" customHeight="true" hidden="false" ht="15.75" outlineLevel="0" r="925"/>
    <row collapsed="false" customFormat="false" customHeight="true" hidden="false" ht="15.75" outlineLevel="0" r="926"/>
    <row collapsed="false" customFormat="false" customHeight="true" hidden="false" ht="15.75" outlineLevel="0" r="927"/>
    <row collapsed="false" customFormat="false" customHeight="true" hidden="false" ht="15.75" outlineLevel="0" r="928"/>
    <row collapsed="false" customFormat="false" customHeight="true" hidden="false" ht="15.75" outlineLevel="0" r="929"/>
    <row collapsed="false" customFormat="false" customHeight="true" hidden="false" ht="15.75" outlineLevel="0" r="930"/>
    <row collapsed="false" customFormat="false" customHeight="true" hidden="false" ht="15.75" outlineLevel="0" r="931"/>
    <row collapsed="false" customFormat="false" customHeight="true" hidden="false" ht="15.75" outlineLevel="0" r="932"/>
    <row collapsed="false" customFormat="false" customHeight="true" hidden="false" ht="15.75" outlineLevel="0" r="933"/>
    <row collapsed="false" customFormat="false" customHeight="true" hidden="false" ht="15.75" outlineLevel="0" r="934"/>
    <row collapsed="false" customFormat="false" customHeight="true" hidden="false" ht="15.75" outlineLevel="0" r="935"/>
    <row collapsed="false" customFormat="false" customHeight="true" hidden="false" ht="15.75" outlineLevel="0" r="936"/>
    <row collapsed="false" customFormat="false" customHeight="true" hidden="false" ht="15.75" outlineLevel="0" r="937"/>
    <row collapsed="false" customFormat="false" customHeight="true" hidden="false" ht="15.75" outlineLevel="0" r="938"/>
    <row collapsed="false" customFormat="false" customHeight="true" hidden="false" ht="15.75" outlineLevel="0" r="939"/>
    <row collapsed="false" customFormat="false" customHeight="true" hidden="false" ht="15.75" outlineLevel="0" r="940"/>
    <row collapsed="false" customFormat="false" customHeight="true" hidden="false" ht="15.75" outlineLevel="0" r="941"/>
    <row collapsed="false" customFormat="false" customHeight="true" hidden="false" ht="15.75" outlineLevel="0" r="942"/>
    <row collapsed="false" customFormat="false" customHeight="true" hidden="false" ht="15.75" outlineLevel="0" r="943"/>
    <row collapsed="false" customFormat="false" customHeight="true" hidden="false" ht="15.75" outlineLevel="0" r="944"/>
    <row collapsed="false" customFormat="false" customHeight="true" hidden="false" ht="15.75" outlineLevel="0" r="945"/>
    <row collapsed="false" customFormat="false" customHeight="true" hidden="false" ht="15.75" outlineLevel="0" r="946"/>
    <row collapsed="false" customFormat="false" customHeight="true" hidden="false" ht="15.75" outlineLevel="0" r="947"/>
    <row collapsed="false" customFormat="false" customHeight="true" hidden="false" ht="15.75" outlineLevel="0" r="948"/>
    <row collapsed="false" customFormat="false" customHeight="true" hidden="false" ht="15.75" outlineLevel="0" r="949"/>
    <row collapsed="false" customFormat="false" customHeight="true" hidden="false" ht="15.75" outlineLevel="0" r="950"/>
    <row collapsed="false" customFormat="false" customHeight="true" hidden="false" ht="15.75" outlineLevel="0" r="951"/>
    <row collapsed="false" customFormat="false" customHeight="true" hidden="false" ht="15.75" outlineLevel="0" r="952"/>
    <row collapsed="false" customFormat="false" customHeight="true" hidden="false" ht="15.75" outlineLevel="0" r="953"/>
    <row collapsed="false" customFormat="false" customHeight="true" hidden="false" ht="15.75" outlineLevel="0" r="954"/>
    <row collapsed="false" customFormat="false" customHeight="true" hidden="false" ht="15.75" outlineLevel="0" r="955"/>
    <row collapsed="false" customFormat="false" customHeight="true" hidden="false" ht="15.75" outlineLevel="0" r="956"/>
    <row collapsed="false" customFormat="false" customHeight="true" hidden="false" ht="15.75" outlineLevel="0" r="957"/>
    <row collapsed="false" customFormat="false" customHeight="true" hidden="false" ht="15.75" outlineLevel="0" r="958"/>
    <row collapsed="false" customFormat="false" customHeight="true" hidden="false" ht="15.75" outlineLevel="0" r="959"/>
    <row collapsed="false" customFormat="false" customHeight="true" hidden="false" ht="15.75" outlineLevel="0" r="960"/>
    <row collapsed="false" customFormat="false" customHeight="true" hidden="false" ht="15.75" outlineLevel="0" r="961"/>
    <row collapsed="false" customFormat="false" customHeight="true" hidden="false" ht="15.75" outlineLevel="0" r="962"/>
    <row collapsed="false" customFormat="false" customHeight="true" hidden="false" ht="15.75" outlineLevel="0" r="963"/>
    <row collapsed="false" customFormat="false" customHeight="true" hidden="false" ht="15.75" outlineLevel="0" r="964"/>
    <row collapsed="false" customFormat="false" customHeight="true" hidden="false" ht="15.75" outlineLevel="0" r="965"/>
    <row collapsed="false" customFormat="false" customHeight="true" hidden="false" ht="15.75" outlineLevel="0" r="966"/>
    <row collapsed="false" customFormat="false" customHeight="true" hidden="false" ht="15.75" outlineLevel="0" r="967"/>
    <row collapsed="false" customFormat="false" customHeight="true" hidden="false" ht="15.75" outlineLevel="0" r="968"/>
    <row collapsed="false" customFormat="false" customHeight="true" hidden="false" ht="15.75" outlineLevel="0" r="969"/>
    <row collapsed="false" customFormat="false" customHeight="true" hidden="false" ht="15.75" outlineLevel="0" r="970"/>
    <row collapsed="false" customFormat="false" customHeight="true" hidden="false" ht="15.75" outlineLevel="0" r="971"/>
    <row collapsed="false" customFormat="false" customHeight="true" hidden="false" ht="15.75" outlineLevel="0" r="972"/>
    <row collapsed="false" customFormat="false" customHeight="true" hidden="false" ht="15.75" outlineLevel="0" r="973"/>
    <row collapsed="false" customFormat="false" customHeight="true" hidden="false" ht="15.75" outlineLevel="0" r="974"/>
    <row collapsed="false" customFormat="false" customHeight="true" hidden="false" ht="15.75" outlineLevel="0" r="975"/>
    <row collapsed="false" customFormat="false" customHeight="true" hidden="false" ht="15.75" outlineLevel="0" r="976"/>
    <row collapsed="false" customFormat="false" customHeight="true" hidden="false" ht="15.75" outlineLevel="0" r="977"/>
    <row collapsed="false" customFormat="false" customHeight="true" hidden="false" ht="15.75" outlineLevel="0" r="978"/>
    <row collapsed="false" customFormat="false" customHeight="true" hidden="false" ht="15.75" outlineLevel="0" r="979"/>
    <row collapsed="false" customFormat="false" customHeight="true" hidden="false" ht="15.75" outlineLevel="0" r="980"/>
    <row collapsed="false" customFormat="false" customHeight="true" hidden="false" ht="15.75" outlineLevel="0" r="981"/>
    <row collapsed="false" customFormat="false" customHeight="true" hidden="false" ht="15.75" outlineLevel="0" r="982"/>
    <row collapsed="false" customFormat="false" customHeight="true" hidden="false" ht="15.75" outlineLevel="0" r="983"/>
    <row collapsed="false" customFormat="false" customHeight="true" hidden="false" ht="15.75" outlineLevel="0" r="984"/>
    <row collapsed="false" customFormat="false" customHeight="true" hidden="false" ht="15.75" outlineLevel="0" r="985"/>
    <row collapsed="false" customFormat="false" customHeight="true" hidden="false" ht="15.75" outlineLevel="0" r="986"/>
    <row collapsed="false" customFormat="false" customHeight="true" hidden="false" ht="15.75" outlineLevel="0" r="987"/>
    <row collapsed="false" customFormat="false" customHeight="true" hidden="false" ht="15.75" outlineLevel="0" r="988"/>
    <row collapsed="false" customFormat="false" customHeight="true" hidden="false" ht="15.75" outlineLevel="0" r="989"/>
    <row collapsed="false" customFormat="false" customHeight="true" hidden="false" ht="15.75" outlineLevel="0" r="990"/>
    <row collapsed="false" customFormat="false" customHeight="true" hidden="false" ht="15.75" outlineLevel="0" r="991"/>
    <row collapsed="false" customFormat="false" customHeight="true" hidden="false" ht="15.75" outlineLevel="0" r="992"/>
    <row collapsed="false" customFormat="false" customHeight="true" hidden="false" ht="15.75" outlineLevel="0" r="993"/>
    <row collapsed="false" customFormat="false" customHeight="true" hidden="false" ht="15.75" outlineLevel="0" r="994"/>
    <row collapsed="false" customFormat="false" customHeight="true" hidden="false" ht="15.75" outlineLevel="0" r="995"/>
    <row collapsed="false" customFormat="false" customHeight="true" hidden="false" ht="15.75" outlineLevel="0" r="996"/>
    <row collapsed="false" customFormat="false" customHeight="true" hidden="false" ht="15.75" outlineLevel="0" r="997"/>
    <row collapsed="false" customFormat="false" customHeight="true" hidden="false" ht="15.75" outlineLevel="0" r="998"/>
    <row collapsed="false" customFormat="false" customHeight="true" hidden="false" ht="15.75" outlineLevel="0" r="999"/>
    <row collapsed="false" customFormat="false" customHeight="true" hidden="false" ht="15.75" outlineLevel="0" r="1000"/>
    <row collapsed="false" customFormat="false" customHeight="true" hidden="false" ht="15.75" outlineLevel="0" r="1001"/>
    <row collapsed="false" customFormat="false" customHeight="true" hidden="false" ht="15.75" outlineLevel="0" r="1002"/>
    <row collapsed="false" customFormat="false" customHeight="true" hidden="false" ht="15.75" outlineLevel="0" r="1003"/>
    <row collapsed="false" customFormat="false" customHeight="true" hidden="false" ht="15.75" outlineLevel="0" r="1004"/>
    <row collapsed="false" customFormat="false" customHeight="true" hidden="false" ht="15.75" outlineLevel="0" r="1005"/>
  </sheetData>
  <mergeCells count="40">
    <mergeCell ref="D1:E1"/>
    <mergeCell ref="F1:I1"/>
    <mergeCell ref="D2:I2"/>
    <mergeCell ref="E3:I3"/>
    <mergeCell ref="H5:K5"/>
    <mergeCell ref="A6:B6"/>
    <mergeCell ref="C6:G6"/>
    <mergeCell ref="A7:G7"/>
    <mergeCell ref="H7:K8"/>
    <mergeCell ref="M7:N7"/>
    <mergeCell ref="A8:B16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A17:G17"/>
    <mergeCell ref="H17:K18"/>
    <mergeCell ref="A18:B23"/>
    <mergeCell ref="C18:G18"/>
    <mergeCell ref="C19:G19"/>
    <mergeCell ref="C20:G20"/>
    <mergeCell ref="C21:G21"/>
    <mergeCell ref="C22:G22"/>
    <mergeCell ref="C23:G23"/>
    <mergeCell ref="F25:G25"/>
    <mergeCell ref="B26:D26"/>
    <mergeCell ref="F26:G26"/>
    <mergeCell ref="M26:O26"/>
    <mergeCell ref="B27:D27"/>
    <mergeCell ref="F27:G27"/>
    <mergeCell ref="B28:D28"/>
    <mergeCell ref="F28:G28"/>
    <mergeCell ref="B29:D29"/>
    <mergeCell ref="F29:G29"/>
    <mergeCell ref="I31:J31"/>
  </mergeCells>
  <conditionalFormatting sqref="O27:O28">
    <cfRule dxfId="1" operator="between" priority="24" type="cellIs">
      <formula>60</formula>
      <formula>100</formula>
    </cfRule>
    <cfRule dxfId="1" operator="between" priority="23" type="cellIs">
      <formula>40</formula>
      <formula>60</formula>
    </cfRule>
    <cfRule dxfId="1" operator="between" priority="22" type="cellIs">
      <formula>0</formula>
      <formula>40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tToHeight="1" fitToWidth="1" horizontalDpi="300" orientation="landscape" pageOrder="downThenOver" paperSize="1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05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74" zoomScaleNormal="74" zoomScalePageLayoutView="100">
      <selection activeCell="A33" activeCellId="0" pane="topLeft" sqref="A33"/>
    </sheetView>
  </sheetViews>
  <sheetFormatPr defaultColWidth="14" defaultRowHeight="12.75"/>
  <cols>
    <col collapsed="false" hidden="false" max="1" min="1" style="1" width="11.7137254901961"/>
    <col collapsed="false" hidden="false" max="2" min="2" style="1" width="12.8862745098039"/>
    <col collapsed="false" hidden="false" max="6" min="3" style="1" width="11.7137254901961"/>
    <col collapsed="false" hidden="false" max="7" min="7" style="1" width="47.8901960784314"/>
    <col collapsed="false" hidden="false" max="11" min="8" style="1" width="11.7137254901961"/>
    <col collapsed="false" hidden="false" max="12" min="12" style="1" width="13.321568627451"/>
    <col collapsed="false" hidden="false" max="13" min="13" style="1" width="15.5294117647059"/>
    <col collapsed="false" hidden="false" max="14" min="14" style="1" width="11.7137254901961"/>
    <col collapsed="false" hidden="false" max="15" min="15" style="1" width="20.5019607843137"/>
    <col collapsed="false" hidden="false" max="26" min="16" style="1" width="10.9803921568627"/>
    <col collapsed="false" hidden="false" max="1025" min="27" style="1" width="14.7882352941176"/>
  </cols>
  <sheetData>
    <row collapsed="false" customFormat="false" customHeight="false" hidden="false" ht="12.75" outlineLevel="0" r="1">
      <c r="A1" s="2" t="s">
        <v>0</v>
      </c>
      <c r="B1" s="3" t="s">
        <v>47</v>
      </c>
      <c r="D1" s="4" t="s">
        <v>2</v>
      </c>
      <c r="E1" s="4"/>
      <c r="F1" s="5" t="s">
        <v>3</v>
      </c>
      <c r="G1" s="5"/>
      <c r="H1" s="5"/>
      <c r="I1" s="5"/>
    </row>
    <row collapsed="false" customFormat="false" customHeight="false" hidden="false" ht="12.75" outlineLevel="0" r="2">
      <c r="A2" s="2" t="s">
        <v>4</v>
      </c>
      <c r="B2" s="3"/>
      <c r="D2" s="6" t="s">
        <v>5</v>
      </c>
      <c r="E2" s="6"/>
      <c r="F2" s="6"/>
      <c r="G2" s="6"/>
      <c r="H2" s="6"/>
      <c r="I2" s="6"/>
    </row>
    <row collapsed="false" customFormat="false" customHeight="false" hidden="false" ht="12.75" outlineLevel="0" r="3">
      <c r="D3" s="7" t="s">
        <v>6</v>
      </c>
      <c r="E3" s="8" t="s">
        <v>7</v>
      </c>
      <c r="F3" s="8"/>
      <c r="G3" s="8"/>
      <c r="H3" s="8"/>
      <c r="I3" s="8"/>
    </row>
    <row collapsed="false" customFormat="false" customHeight="false" hidden="false" ht="12.75" outlineLevel="0" r="5">
      <c r="H5" s="9" t="s">
        <v>8</v>
      </c>
      <c r="I5" s="9"/>
      <c r="J5" s="9"/>
      <c r="K5" s="9"/>
    </row>
    <row collapsed="false" customFormat="false" customHeight="false" hidden="false" ht="12.75" outlineLevel="0" r="6">
      <c r="A6" s="9" t="s">
        <v>9</v>
      </c>
      <c r="B6" s="9"/>
      <c r="C6" s="9" t="s">
        <v>10</v>
      </c>
      <c r="D6" s="9"/>
      <c r="E6" s="9"/>
      <c r="F6" s="9"/>
      <c r="G6" s="9"/>
      <c r="H6" s="10" t="n">
        <v>0</v>
      </c>
      <c r="I6" s="11" t="s">
        <v>11</v>
      </c>
      <c r="J6" s="11" t="s">
        <v>12</v>
      </c>
      <c r="K6" s="12" t="s">
        <v>13</v>
      </c>
    </row>
    <row collapsed="false" customFormat="false" customHeight="true" hidden="false" ht="17.45" outlineLevel="0" r="7">
      <c r="A7" s="13" t="s">
        <v>14</v>
      </c>
      <c r="B7" s="13"/>
      <c r="C7" s="13"/>
      <c r="D7" s="13"/>
      <c r="E7" s="13"/>
      <c r="F7" s="13"/>
      <c r="G7" s="13"/>
      <c r="H7" s="14" t="s">
        <v>48</v>
      </c>
      <c r="I7" s="14"/>
      <c r="J7" s="14"/>
      <c r="K7" s="14"/>
      <c r="M7" s="15" t="s">
        <v>15</v>
      </c>
      <c r="N7" s="15"/>
    </row>
    <row collapsed="false" customFormat="false" customHeight="true" hidden="false" ht="15" outlineLevel="0" r="8">
      <c r="A8" s="16"/>
      <c r="B8" s="16"/>
      <c r="C8" s="17" t="s">
        <v>16</v>
      </c>
      <c r="D8" s="17"/>
      <c r="E8" s="17"/>
      <c r="F8" s="17"/>
      <c r="G8" s="17"/>
      <c r="H8" s="14"/>
      <c r="I8" s="14"/>
      <c r="J8" s="14"/>
      <c r="K8" s="14"/>
      <c r="M8" s="18" t="s">
        <v>17</v>
      </c>
      <c r="N8" s="18" t="s">
        <v>18</v>
      </c>
    </row>
    <row collapsed="false" customFormat="false" customHeight="true" hidden="false" ht="15" outlineLevel="0" r="9">
      <c r="A9" s="16"/>
      <c r="B9" s="16"/>
      <c r="C9" s="19" t="s">
        <v>19</v>
      </c>
      <c r="D9" s="19"/>
      <c r="E9" s="19"/>
      <c r="F9" s="19"/>
      <c r="G9" s="19"/>
      <c r="H9" s="20"/>
      <c r="I9" s="21"/>
      <c r="J9" s="21"/>
      <c r="K9" s="22" t="s">
        <v>20</v>
      </c>
      <c r="M9" s="18" t="n">
        <v>3</v>
      </c>
      <c r="N9" s="18" t="str">
        <f aca="false">SI(H9="x","0",SI(I9="x","1",SI(J9="x","2",SI(K9="x","3",""))))</f>
        <v>3</v>
      </c>
    </row>
    <row collapsed="false" customFormat="false" customHeight="true" hidden="false" ht="15" outlineLevel="0" r="10">
      <c r="A10" s="16"/>
      <c r="B10" s="16"/>
      <c r="C10" s="19" t="s">
        <v>21</v>
      </c>
      <c r="D10" s="19"/>
      <c r="E10" s="19"/>
      <c r="F10" s="19"/>
      <c r="G10" s="19"/>
      <c r="H10" s="20"/>
      <c r="I10" s="21" t="s">
        <v>20</v>
      </c>
      <c r="J10" s="21"/>
      <c r="K10" s="22"/>
      <c r="M10" s="18" t="n">
        <v>3</v>
      </c>
      <c r="N10" s="18" t="str">
        <f aca="false">SI(H10="x","0",SI(I10="x","1",SI(J10="x","2",SI(K10="x","3",""))))</f>
        <v>1</v>
      </c>
    </row>
    <row collapsed="false" customFormat="false" customHeight="true" hidden="false" ht="15" outlineLevel="0" r="11">
      <c r="A11" s="16"/>
      <c r="B11" s="16"/>
      <c r="C11" s="19" t="s">
        <v>22</v>
      </c>
      <c r="D11" s="19"/>
      <c r="E11" s="19"/>
      <c r="F11" s="19"/>
      <c r="G11" s="19"/>
      <c r="H11" s="20" t="s">
        <v>20</v>
      </c>
      <c r="I11" s="21"/>
      <c r="J11" s="21"/>
      <c r="K11" s="22"/>
      <c r="M11" s="18" t="n">
        <v>3</v>
      </c>
      <c r="N11" s="18" t="str">
        <f aca="false">SI(H11="x","0",SI(I11="x","1",SI(J11="x","2",SI(K11="x","3",""))))</f>
        <v>0</v>
      </c>
    </row>
    <row collapsed="false" customFormat="false" customHeight="true" hidden="false" ht="15" outlineLevel="0" r="12">
      <c r="A12" s="16"/>
      <c r="B12" s="16"/>
      <c r="C12" s="19" t="s">
        <v>23</v>
      </c>
      <c r="D12" s="19"/>
      <c r="E12" s="19"/>
      <c r="F12" s="19"/>
      <c r="G12" s="19"/>
      <c r="H12" s="20"/>
      <c r="I12" s="21" t="s">
        <v>20</v>
      </c>
      <c r="J12" s="21"/>
      <c r="K12" s="22"/>
      <c r="M12" s="18" t="n">
        <v>3</v>
      </c>
      <c r="N12" s="18" t="str">
        <f aca="false">SI(H12="x","0",SI(I12="x","1",SI(J12="x","2",SI(K12="x","3",""))))</f>
        <v>1</v>
      </c>
    </row>
    <row collapsed="false" customFormat="false" customHeight="true" hidden="false" ht="15" outlineLevel="0" r="13">
      <c r="A13" s="16"/>
      <c r="B13" s="16"/>
      <c r="C13" s="19" t="s">
        <v>24</v>
      </c>
      <c r="D13" s="19"/>
      <c r="E13" s="19"/>
      <c r="F13" s="19"/>
      <c r="G13" s="19"/>
      <c r="H13" s="20"/>
      <c r="I13" s="21"/>
      <c r="J13" s="21" t="s">
        <v>20</v>
      </c>
      <c r="K13" s="22"/>
      <c r="M13" s="18" t="n">
        <v>3</v>
      </c>
      <c r="N13" s="18" t="str">
        <f aca="false">SI(H13="x","0",SI(I13="x","1",SI(J13="x","2",SI(K13="x","3",""))))</f>
        <v>2</v>
      </c>
    </row>
    <row collapsed="false" customFormat="false" customHeight="true" hidden="false" ht="15" outlineLevel="0" r="14">
      <c r="A14" s="16"/>
      <c r="B14" s="16"/>
      <c r="C14" s="19" t="s">
        <v>25</v>
      </c>
      <c r="D14" s="19"/>
      <c r="E14" s="19"/>
      <c r="F14" s="19"/>
      <c r="G14" s="19"/>
      <c r="H14" s="20"/>
      <c r="I14" s="21" t="s">
        <v>20</v>
      </c>
      <c r="J14" s="21"/>
      <c r="K14" s="22"/>
      <c r="M14" s="18" t="n">
        <v>3</v>
      </c>
      <c r="N14" s="18" t="str">
        <f aca="false">SI(H14="x","0",SI(I14="x","1",SI(J14="x","2",SI(K14="x","3",""))))</f>
        <v>1</v>
      </c>
    </row>
    <row collapsed="false" customFormat="false" customHeight="true" hidden="false" ht="13.9" outlineLevel="0" r="15">
      <c r="A15" s="16"/>
      <c r="B15" s="16"/>
      <c r="C15" s="19" t="s">
        <v>26</v>
      </c>
      <c r="D15" s="19"/>
      <c r="E15" s="19"/>
      <c r="F15" s="19"/>
      <c r="G15" s="19"/>
      <c r="H15" s="20"/>
      <c r="I15" s="21"/>
      <c r="J15" s="21" t="s">
        <v>20</v>
      </c>
      <c r="K15" s="22"/>
      <c r="M15" s="18" t="n">
        <v>3</v>
      </c>
      <c r="N15" s="18" t="str">
        <f aca="false">SI(H15="x","0",SI(I15="x","1",SI(J15="x","2",SI(K15="x","3",""))))</f>
        <v>2</v>
      </c>
    </row>
    <row collapsed="false" customFormat="false" customHeight="true" hidden="false" ht="15" outlineLevel="0" r="16">
      <c r="A16" s="16"/>
      <c r="B16" s="16"/>
      <c r="C16" s="23" t="s">
        <v>27</v>
      </c>
      <c r="D16" s="23"/>
      <c r="E16" s="23"/>
      <c r="F16" s="23"/>
      <c r="G16" s="23"/>
      <c r="H16" s="24"/>
      <c r="I16" s="25"/>
      <c r="J16" s="25" t="s">
        <v>20</v>
      </c>
      <c r="K16" s="26"/>
      <c r="M16" s="18" t="n">
        <v>3</v>
      </c>
      <c r="N16" s="18" t="str">
        <f aca="false">SI(H16="x","0",SI(I16="x","1",SI(J16="x","2",SI(K16="x","3",""))))</f>
        <v>2</v>
      </c>
    </row>
    <row collapsed="false" customFormat="true" customHeight="true" hidden="false" ht="15" outlineLevel="0" r="17" s="29">
      <c r="A17" s="27" t="s">
        <v>28</v>
      </c>
      <c r="B17" s="27"/>
      <c r="C17" s="27"/>
      <c r="D17" s="27"/>
      <c r="E17" s="27"/>
      <c r="F17" s="27"/>
      <c r="G17" s="27"/>
      <c r="H17" s="28"/>
      <c r="I17" s="28"/>
      <c r="J17" s="28"/>
      <c r="K17" s="28"/>
      <c r="M17" s="18"/>
      <c r="N17" s="18" t="str">
        <f aca="false">SI(H17="x","0",SI(I17="x","1",SI(J17="x","2",SI(K17="x","3",""))))</f>
        <v/>
      </c>
    </row>
    <row collapsed="false" customFormat="true" customHeight="true" hidden="false" ht="15" outlineLevel="0" r="18" s="29">
      <c r="A18" s="30"/>
      <c r="B18" s="30"/>
      <c r="C18" s="31" t="s">
        <v>29</v>
      </c>
      <c r="D18" s="31"/>
      <c r="E18" s="31"/>
      <c r="F18" s="31"/>
      <c r="G18" s="31"/>
      <c r="H18" s="28"/>
      <c r="I18" s="28"/>
      <c r="J18" s="28"/>
      <c r="K18" s="28"/>
      <c r="M18" s="18"/>
      <c r="N18" s="18" t="str">
        <f aca="false">SI(H18="x","0",SI(I18="x","1",SI(J18="x","2",SI(K18="x","3",""))))</f>
        <v/>
      </c>
    </row>
    <row collapsed="false" customFormat="true" customHeight="true" hidden="false" ht="15" outlineLevel="0" r="19" s="29">
      <c r="A19" s="30"/>
      <c r="B19" s="30"/>
      <c r="C19" s="32" t="s">
        <v>30</v>
      </c>
      <c r="D19" s="32"/>
      <c r="E19" s="32"/>
      <c r="F19" s="32"/>
      <c r="G19" s="32"/>
      <c r="H19" s="20"/>
      <c r="I19" s="21"/>
      <c r="J19" s="21"/>
      <c r="K19" s="22" t="s">
        <v>20</v>
      </c>
      <c r="M19" s="18" t="n">
        <v>3</v>
      </c>
      <c r="N19" s="18" t="str">
        <f aca="false">SI(H19="x","0",SI(I19="x","1",SI(J19="x","2",SI(K19="x","3",""))))</f>
        <v>3</v>
      </c>
    </row>
    <row collapsed="false" customFormat="true" customHeight="true" hidden="false" ht="15" outlineLevel="0" r="20" s="29">
      <c r="A20" s="30"/>
      <c r="B20" s="30"/>
      <c r="C20" s="32" t="s">
        <v>31</v>
      </c>
      <c r="D20" s="32"/>
      <c r="E20" s="32"/>
      <c r="F20" s="32"/>
      <c r="G20" s="32"/>
      <c r="H20" s="20"/>
      <c r="I20" s="21"/>
      <c r="J20" s="21" t="s">
        <v>20</v>
      </c>
      <c r="K20" s="22"/>
      <c r="M20" s="18" t="n">
        <v>3</v>
      </c>
      <c r="N20" s="18" t="str">
        <f aca="false">SI(H20="x","0",SI(I20="x","1",SI(J20="x","2",SI(K20="x","3",""))))</f>
        <v>2</v>
      </c>
    </row>
    <row collapsed="false" customFormat="true" customHeight="true" hidden="false" ht="15" outlineLevel="0" r="21" s="29">
      <c r="A21" s="30"/>
      <c r="B21" s="30"/>
      <c r="C21" s="32" t="s">
        <v>32</v>
      </c>
      <c r="D21" s="32"/>
      <c r="E21" s="32"/>
      <c r="F21" s="32"/>
      <c r="G21" s="32"/>
      <c r="H21" s="33"/>
      <c r="I21" s="34"/>
      <c r="J21" s="34" t="s">
        <v>20</v>
      </c>
      <c r="K21" s="35"/>
      <c r="M21" s="18" t="n">
        <v>3</v>
      </c>
      <c r="N21" s="18" t="str">
        <f aca="false">SI(H21="x","0",SI(I21="x","1",SI(J21="x","2",SI(K21="x","3",""))))</f>
        <v>2</v>
      </c>
    </row>
    <row collapsed="false" customFormat="true" customHeight="true" hidden="false" ht="15" outlineLevel="0" r="22" s="29">
      <c r="A22" s="30"/>
      <c r="B22" s="30"/>
      <c r="C22" s="32" t="s">
        <v>33</v>
      </c>
      <c r="D22" s="32"/>
      <c r="E22" s="32"/>
      <c r="F22" s="32"/>
      <c r="G22" s="32"/>
      <c r="H22" s="33"/>
      <c r="I22" s="34" t="s">
        <v>20</v>
      </c>
      <c r="J22" s="34"/>
      <c r="K22" s="35"/>
      <c r="M22" s="18" t="n">
        <v>3</v>
      </c>
      <c r="N22" s="18" t="str">
        <f aca="false">SI(H22="x","0",SI(I22="x","1",SI(J22="x","2",SI(K22="x","3",""))))</f>
        <v>1</v>
      </c>
    </row>
    <row collapsed="false" customFormat="true" customHeight="true" hidden="false" ht="15" outlineLevel="0" r="23" s="29">
      <c r="A23" s="30"/>
      <c r="B23" s="30"/>
      <c r="C23" s="36" t="s">
        <v>34</v>
      </c>
      <c r="D23" s="36"/>
      <c r="E23" s="36"/>
      <c r="F23" s="36"/>
      <c r="G23" s="36"/>
      <c r="H23" s="37"/>
      <c r="I23" s="25" t="s">
        <v>20</v>
      </c>
      <c r="J23" s="25"/>
      <c r="K23" s="26"/>
      <c r="M23" s="18" t="n">
        <v>3</v>
      </c>
      <c r="N23" s="18" t="str">
        <f aca="false">SI(H23="x","0",SI(I23="x","1",SI(J23="x","2",SI(K23="x","3",""))))</f>
        <v>1</v>
      </c>
    </row>
    <row collapsed="false" customFormat="false" customHeight="false" hidden="false" ht="12.75" outlineLevel="0" r="25">
      <c r="F25" s="9" t="s">
        <v>35</v>
      </c>
      <c r="G25" s="9"/>
      <c r="L25" s="38" t="s">
        <v>36</v>
      </c>
      <c r="M25" s="18"/>
      <c r="N25" s="18"/>
      <c r="O25" s="38" t="s">
        <v>37</v>
      </c>
    </row>
    <row collapsed="false" customFormat="false" customHeight="true" hidden="false" ht="15.75" outlineLevel="0" r="26">
      <c r="A26" s="39" t="s">
        <v>38</v>
      </c>
      <c r="B26" s="40"/>
      <c r="C26" s="40"/>
      <c r="D26" s="40"/>
      <c r="F26" s="41" t="s">
        <v>39</v>
      </c>
      <c r="G26" s="41"/>
      <c r="L26" s="42" t="s">
        <v>40</v>
      </c>
      <c r="M26" s="42"/>
      <c r="N26" s="42"/>
      <c r="O26" s="42"/>
    </row>
    <row collapsed="false" customFormat="false" customHeight="true" hidden="false" ht="15.75" outlineLevel="0" r="27">
      <c r="B27" s="43" t="s">
        <v>49</v>
      </c>
      <c r="C27" s="43"/>
      <c r="D27" s="43"/>
      <c r="F27" s="44" t="s">
        <v>41</v>
      </c>
      <c r="G27" s="44"/>
      <c r="L27" s="42" t="s">
        <v>42</v>
      </c>
      <c r="M27" s="42" t="n">
        <f aca="false">SOMME(M9:M16)</f>
        <v>24</v>
      </c>
      <c r="N27" s="42" t="n">
        <f aca="false">N9+N10+N11+N12+N13+N14+N15+N16</f>
        <v>12</v>
      </c>
      <c r="O27" s="45" t="n">
        <f aca="false">N27*100/M27</f>
        <v>50</v>
      </c>
    </row>
    <row collapsed="false" customFormat="false" customHeight="true" hidden="false" ht="15.75" outlineLevel="0" r="28">
      <c r="B28" s="43" t="s">
        <v>50</v>
      </c>
      <c r="C28" s="43"/>
      <c r="D28" s="43"/>
      <c r="F28" s="44" t="s">
        <v>43</v>
      </c>
      <c r="G28" s="44"/>
      <c r="L28" s="42" t="s">
        <v>44</v>
      </c>
      <c r="M28" s="42" t="n">
        <f aca="false">SOMME(M19:M23)</f>
        <v>15</v>
      </c>
      <c r="N28" s="42" t="n">
        <f aca="false">N19+N20+N21+N22+N23</f>
        <v>9</v>
      </c>
      <c r="O28" s="45" t="n">
        <f aca="false">N28*100/M28</f>
        <v>60</v>
      </c>
    </row>
    <row collapsed="false" customFormat="false" customHeight="true" hidden="false" ht="15.75" outlineLevel="0" r="29">
      <c r="B29" s="46" t="s">
        <v>51</v>
      </c>
      <c r="C29" s="46"/>
      <c r="D29" s="46"/>
      <c r="F29" s="47" t="s">
        <v>45</v>
      </c>
      <c r="G29" s="47"/>
      <c r="I29" s="29"/>
      <c r="J29" s="29"/>
      <c r="K29" s="29"/>
      <c r="M29" s="38" t="n">
        <f aca="false">M27+M28</f>
        <v>39</v>
      </c>
      <c r="N29" s="38" t="n">
        <f aca="false">N27+N28</f>
        <v>21</v>
      </c>
      <c r="P29" s="29"/>
    </row>
    <row collapsed="false" customFormat="false" customHeight="true" hidden="false" ht="15.75" outlineLevel="0" r="30">
      <c r="P30" s="29"/>
    </row>
    <row collapsed="false" customFormat="false" customHeight="true" hidden="false" ht="15.75" outlineLevel="0" r="31">
      <c r="I31" s="48" t="s">
        <v>46</v>
      </c>
      <c r="J31" s="48"/>
      <c r="K31" s="49" t="n">
        <f aca="false">N29*20/M29</f>
        <v>10.7692307692308</v>
      </c>
    </row>
    <row collapsed="false" customFormat="false" customHeight="true" hidden="false" ht="15.75" outlineLevel="0" r="32">
      <c r="A32" s="0"/>
      <c r="B32" s="0"/>
    </row>
    <row collapsed="false" customFormat="false" customHeight="true" hidden="false" ht="15.75" outlineLevel="0" r="33">
      <c r="B33" s="1" t="s">
        <v>52</v>
      </c>
    </row>
    <row collapsed="false" customFormat="false" customHeight="true" hidden="false" ht="15.75" outlineLevel="0" r="34">
      <c r="A34" s="1" t="s">
        <v>53</v>
      </c>
      <c r="B34" s="38" t="s">
        <v>54</v>
      </c>
    </row>
    <row collapsed="false" customFormat="false" customHeight="true" hidden="false" ht="15.75" outlineLevel="0" r="35">
      <c r="A35" s="1" t="s">
        <v>55</v>
      </c>
      <c r="B35" s="1" t="n">
        <f aca="false">(8,21+10,26+10,77)/3</f>
        <v>9.74666666666667</v>
      </c>
    </row>
    <row collapsed="false" customFormat="false" customHeight="true" hidden="false" ht="15.75" outlineLevel="0" r="36"/>
    <row collapsed="false" customFormat="false" customHeight="true" hidden="false" ht="15.75" outlineLevel="0" r="37"/>
    <row collapsed="false" customFormat="false" customHeight="true" hidden="false" ht="15.75" outlineLevel="0" r="38"/>
    <row collapsed="false" customFormat="false" customHeight="true" hidden="false" ht="15.75" outlineLevel="0" r="39"/>
    <row collapsed="false" customFormat="false" customHeight="true" hidden="false" ht="15.75" outlineLevel="0" r="40"/>
    <row collapsed="false" customFormat="false" customHeight="true" hidden="false" ht="15.75" outlineLevel="0" r="41"/>
    <row collapsed="false" customFormat="false" customHeight="true" hidden="false" ht="15.75" outlineLevel="0" r="42"/>
    <row collapsed="false" customFormat="false" customHeight="true" hidden="false" ht="15.75" outlineLevel="0" r="43"/>
    <row collapsed="false" customFormat="false" customHeight="true" hidden="false" ht="15.75" outlineLevel="0" r="44"/>
    <row collapsed="false" customFormat="false" customHeight="true" hidden="false" ht="15.75" outlineLevel="0" r="45"/>
    <row collapsed="false" customFormat="false" customHeight="true" hidden="false" ht="15.75" outlineLevel="0" r="46"/>
    <row collapsed="false" customFormat="false" customHeight="true" hidden="false" ht="15.75" outlineLevel="0" r="47"/>
    <row collapsed="false" customFormat="false" customHeight="true" hidden="false" ht="15.75" outlineLevel="0" r="48"/>
    <row collapsed="false" customFormat="false" customHeight="true" hidden="false" ht="15.75" outlineLevel="0" r="49"/>
    <row collapsed="false" customFormat="false" customHeight="true" hidden="false" ht="15.75" outlineLevel="0" r="50"/>
    <row collapsed="false" customFormat="false" customHeight="true" hidden="false" ht="15.75" outlineLevel="0" r="51"/>
    <row collapsed="false" customFormat="false" customHeight="true" hidden="false" ht="15.75" outlineLevel="0" r="52"/>
    <row collapsed="false" customFormat="false" customHeight="true" hidden="false" ht="15.75" outlineLevel="0" r="53"/>
    <row collapsed="false" customFormat="false" customHeight="true" hidden="false" ht="15.75" outlineLevel="0" r="54"/>
    <row collapsed="false" customFormat="false" customHeight="true" hidden="false" ht="15.75" outlineLevel="0" r="55"/>
    <row collapsed="false" customFormat="false" customHeight="true" hidden="false" ht="15.75" outlineLevel="0" r="56"/>
    <row collapsed="false" customFormat="false" customHeight="true" hidden="false" ht="15.75" outlineLevel="0" r="57"/>
    <row collapsed="false" customFormat="false" customHeight="true" hidden="false" ht="15.75" outlineLevel="0" r="58"/>
    <row collapsed="false" customFormat="false" customHeight="true" hidden="false" ht="15.75" outlineLevel="0" r="59"/>
    <row collapsed="false" customFormat="false" customHeight="true" hidden="false" ht="15.75" outlineLevel="0" r="60"/>
    <row collapsed="false" customFormat="false" customHeight="true" hidden="false" ht="15.75" outlineLevel="0" r="61"/>
    <row collapsed="false" customFormat="false" customHeight="true" hidden="false" ht="15.75" outlineLevel="0" r="62"/>
    <row collapsed="false" customFormat="false" customHeight="true" hidden="false" ht="15.75" outlineLevel="0" r="63"/>
    <row collapsed="false" customFormat="false" customHeight="true" hidden="false" ht="15.75" outlineLevel="0" r="64"/>
    <row collapsed="false" customFormat="false" customHeight="true" hidden="false" ht="15.75" outlineLevel="0" r="65"/>
    <row collapsed="false" customFormat="false" customHeight="true" hidden="false" ht="15.75" outlineLevel="0" r="66"/>
    <row collapsed="false" customFormat="false" customHeight="true" hidden="false" ht="15.75" outlineLevel="0" r="67"/>
    <row collapsed="false" customFormat="false" customHeight="true" hidden="false" ht="15.75" outlineLevel="0" r="68"/>
    <row collapsed="false" customFormat="false" customHeight="true" hidden="false" ht="15.75" outlineLevel="0" r="69"/>
    <row collapsed="false" customFormat="false" customHeight="true" hidden="false" ht="15.75" outlineLevel="0" r="70"/>
    <row collapsed="false" customFormat="false" customHeight="true" hidden="false" ht="15.75" outlineLevel="0" r="71"/>
    <row collapsed="false" customFormat="false" customHeight="true" hidden="false" ht="15.75" outlineLevel="0" r="72"/>
    <row collapsed="false" customFormat="false" customHeight="true" hidden="false" ht="15.75" outlineLevel="0" r="73"/>
    <row collapsed="false" customFormat="false" customHeight="true" hidden="false" ht="15.75" outlineLevel="0" r="74"/>
    <row collapsed="false" customFormat="false" customHeight="true" hidden="false" ht="15.75" outlineLevel="0" r="75"/>
    <row collapsed="false" customFormat="false" customHeight="true" hidden="false" ht="15.75" outlineLevel="0" r="76"/>
    <row collapsed="false" customFormat="false" customHeight="true" hidden="false" ht="15.75" outlineLevel="0" r="77"/>
    <row collapsed="false" customFormat="false" customHeight="true" hidden="false" ht="15.75" outlineLevel="0" r="78"/>
    <row collapsed="false" customFormat="false" customHeight="true" hidden="false" ht="15.75" outlineLevel="0" r="79"/>
    <row collapsed="false" customFormat="false" customHeight="true" hidden="false" ht="15.75" outlineLevel="0" r="80"/>
    <row collapsed="false" customFormat="false" customHeight="true" hidden="false" ht="15.75" outlineLevel="0" r="81"/>
    <row collapsed="false" customFormat="false" customHeight="true" hidden="false" ht="15.75" outlineLevel="0" r="82"/>
    <row collapsed="false" customFormat="false" customHeight="true" hidden="false" ht="15.75" outlineLevel="0" r="83"/>
    <row collapsed="false" customFormat="false" customHeight="true" hidden="false" ht="15.75" outlineLevel="0" r="84"/>
    <row collapsed="false" customFormat="false" customHeight="true" hidden="false" ht="15.75" outlineLevel="0" r="85"/>
    <row collapsed="false" customFormat="false" customHeight="true" hidden="false" ht="15.75" outlineLevel="0" r="86"/>
    <row collapsed="false" customFormat="false" customHeight="true" hidden="false" ht="15.75" outlineLevel="0" r="87"/>
    <row collapsed="false" customFormat="false" customHeight="true" hidden="false" ht="15.75" outlineLevel="0" r="88"/>
    <row collapsed="false" customFormat="false" customHeight="true" hidden="false" ht="15.75" outlineLevel="0" r="89"/>
    <row collapsed="false" customFormat="false" customHeight="true" hidden="false" ht="15.75" outlineLevel="0" r="90"/>
    <row collapsed="false" customFormat="false" customHeight="true" hidden="false" ht="15.75" outlineLevel="0" r="91"/>
    <row collapsed="false" customFormat="false" customHeight="true" hidden="false" ht="15.75" outlineLevel="0" r="92"/>
    <row collapsed="false" customFormat="false" customHeight="true" hidden="false" ht="15.75" outlineLevel="0" r="93"/>
    <row collapsed="false" customFormat="false" customHeight="true" hidden="false" ht="15.75" outlineLevel="0" r="94"/>
    <row collapsed="false" customFormat="false" customHeight="true" hidden="false" ht="15.75" outlineLevel="0" r="95"/>
    <row collapsed="false" customFormat="false" customHeight="true" hidden="false" ht="15.75" outlineLevel="0" r="96"/>
    <row collapsed="false" customFormat="false" customHeight="true" hidden="false" ht="15.75" outlineLevel="0" r="97"/>
    <row collapsed="false" customFormat="false" customHeight="true" hidden="false" ht="15.75" outlineLevel="0" r="98"/>
    <row collapsed="false" customFormat="false" customHeight="true" hidden="false" ht="15.75" outlineLevel="0" r="99"/>
    <row collapsed="false" customFormat="false" customHeight="true" hidden="false" ht="15.75" outlineLevel="0" r="100"/>
    <row collapsed="false" customFormat="false" customHeight="true" hidden="false" ht="15.75" outlineLevel="0" r="101"/>
    <row collapsed="false" customFormat="false" customHeight="true" hidden="false" ht="15.75" outlineLevel="0" r="102"/>
    <row collapsed="false" customFormat="false" customHeight="true" hidden="false" ht="15.75" outlineLevel="0" r="103"/>
    <row collapsed="false" customFormat="false" customHeight="true" hidden="false" ht="15.75" outlineLevel="0" r="104"/>
    <row collapsed="false" customFormat="false" customHeight="true" hidden="false" ht="15.75" outlineLevel="0" r="105"/>
    <row collapsed="false" customFormat="false" customHeight="true" hidden="false" ht="15.75" outlineLevel="0" r="106"/>
    <row collapsed="false" customFormat="false" customHeight="true" hidden="false" ht="15.75" outlineLevel="0" r="107"/>
    <row collapsed="false" customFormat="false" customHeight="true" hidden="false" ht="15.75" outlineLevel="0" r="108"/>
    <row collapsed="false" customFormat="false" customHeight="true" hidden="false" ht="15.75" outlineLevel="0" r="109"/>
    <row collapsed="false" customFormat="false" customHeight="true" hidden="false" ht="15.75" outlineLevel="0" r="110"/>
    <row collapsed="false" customFormat="false" customHeight="true" hidden="false" ht="15.75" outlineLevel="0" r="111"/>
    <row collapsed="false" customFormat="false" customHeight="true" hidden="false" ht="15.75" outlineLevel="0" r="112"/>
    <row collapsed="false" customFormat="false" customHeight="true" hidden="false" ht="15.75" outlineLevel="0" r="113"/>
    <row collapsed="false" customFormat="false" customHeight="true" hidden="false" ht="15.75" outlineLevel="0" r="114"/>
    <row collapsed="false" customFormat="false" customHeight="true" hidden="false" ht="15.75" outlineLevel="0" r="115"/>
    <row collapsed="false" customFormat="false" customHeight="true" hidden="false" ht="15.75" outlineLevel="0" r="116"/>
    <row collapsed="false" customFormat="false" customHeight="true" hidden="false" ht="15.75" outlineLevel="0" r="117"/>
    <row collapsed="false" customFormat="false" customHeight="true" hidden="false" ht="15.75" outlineLevel="0" r="118"/>
    <row collapsed="false" customFormat="false" customHeight="true" hidden="false" ht="15.75" outlineLevel="0" r="119"/>
    <row collapsed="false" customFormat="false" customHeight="true" hidden="false" ht="15.75" outlineLevel="0" r="120"/>
    <row collapsed="false" customFormat="false" customHeight="true" hidden="false" ht="15.75" outlineLevel="0" r="121"/>
    <row collapsed="false" customFormat="false" customHeight="true" hidden="false" ht="15.75" outlineLevel="0" r="122"/>
    <row collapsed="false" customFormat="false" customHeight="true" hidden="false" ht="15.75" outlineLevel="0" r="123"/>
    <row collapsed="false" customFormat="false" customHeight="true" hidden="false" ht="15.75" outlineLevel="0" r="124"/>
    <row collapsed="false" customFormat="false" customHeight="true" hidden="false" ht="15.75" outlineLevel="0" r="125"/>
    <row collapsed="false" customFormat="false" customHeight="true" hidden="false" ht="15.75" outlineLevel="0" r="126"/>
    <row collapsed="false" customFormat="false" customHeight="true" hidden="false" ht="15.75" outlineLevel="0" r="127"/>
    <row collapsed="false" customFormat="false" customHeight="true" hidden="false" ht="15.75" outlineLevel="0" r="128"/>
    <row collapsed="false" customFormat="false" customHeight="true" hidden="false" ht="15.75" outlineLevel="0" r="129"/>
    <row collapsed="false" customFormat="false" customHeight="true" hidden="false" ht="15.75" outlineLevel="0" r="130"/>
    <row collapsed="false" customFormat="false" customHeight="true" hidden="false" ht="15.75" outlineLevel="0" r="131"/>
    <row collapsed="false" customFormat="false" customHeight="true" hidden="false" ht="15.75" outlineLevel="0" r="132"/>
    <row collapsed="false" customFormat="false" customHeight="true" hidden="false" ht="15.75" outlineLevel="0" r="133"/>
    <row collapsed="false" customFormat="false" customHeight="true" hidden="false" ht="15.75" outlineLevel="0" r="134"/>
    <row collapsed="false" customFormat="false" customHeight="true" hidden="false" ht="15.75" outlineLevel="0" r="135"/>
    <row collapsed="false" customFormat="false" customHeight="true" hidden="false" ht="15.75" outlineLevel="0" r="136"/>
    <row collapsed="false" customFormat="false" customHeight="true" hidden="false" ht="15.75" outlineLevel="0" r="137"/>
    <row collapsed="false" customFormat="false" customHeight="true" hidden="false" ht="15.75" outlineLevel="0" r="138"/>
    <row collapsed="false" customFormat="false" customHeight="true" hidden="false" ht="15.75" outlineLevel="0" r="139"/>
    <row collapsed="false" customFormat="false" customHeight="true" hidden="false" ht="15.75" outlineLevel="0" r="140"/>
    <row collapsed="false" customFormat="false" customHeight="true" hidden="false" ht="15.75" outlineLevel="0" r="141"/>
    <row collapsed="false" customFormat="false" customHeight="true" hidden="false" ht="15.75" outlineLevel="0" r="142"/>
    <row collapsed="false" customFormat="false" customHeight="true" hidden="false" ht="15.75" outlineLevel="0" r="143"/>
    <row collapsed="false" customFormat="false" customHeight="true" hidden="false" ht="15.75" outlineLevel="0" r="144"/>
    <row collapsed="false" customFormat="false" customHeight="true" hidden="false" ht="15.75" outlineLevel="0" r="145"/>
    <row collapsed="false" customFormat="false" customHeight="true" hidden="false" ht="15.75" outlineLevel="0" r="146"/>
    <row collapsed="false" customFormat="false" customHeight="true" hidden="false" ht="15.75" outlineLevel="0" r="147"/>
    <row collapsed="false" customFormat="false" customHeight="true" hidden="false" ht="15.75" outlineLevel="0" r="148"/>
    <row collapsed="false" customFormat="false" customHeight="true" hidden="false" ht="15.75" outlineLevel="0" r="149"/>
    <row collapsed="false" customFormat="false" customHeight="true" hidden="false" ht="15.75" outlineLevel="0" r="150"/>
    <row collapsed="false" customFormat="false" customHeight="true" hidden="false" ht="15.75" outlineLevel="0" r="151"/>
    <row collapsed="false" customFormat="false" customHeight="true" hidden="false" ht="15.75" outlineLevel="0" r="152"/>
    <row collapsed="false" customFormat="false" customHeight="true" hidden="false" ht="15.75" outlineLevel="0" r="153"/>
    <row collapsed="false" customFormat="false" customHeight="true" hidden="false" ht="15.75" outlineLevel="0" r="154"/>
    <row collapsed="false" customFormat="false" customHeight="true" hidden="false" ht="15.75" outlineLevel="0" r="155"/>
    <row collapsed="false" customFormat="false" customHeight="true" hidden="false" ht="15.75" outlineLevel="0" r="156"/>
    <row collapsed="false" customFormat="false" customHeight="true" hidden="false" ht="15.75" outlineLevel="0" r="157"/>
    <row collapsed="false" customFormat="false" customHeight="true" hidden="false" ht="15.75" outlineLevel="0" r="158"/>
    <row collapsed="false" customFormat="false" customHeight="true" hidden="false" ht="15.75" outlineLevel="0" r="159"/>
    <row collapsed="false" customFormat="false" customHeight="true" hidden="false" ht="15.75" outlineLevel="0" r="160"/>
    <row collapsed="false" customFormat="false" customHeight="true" hidden="false" ht="15.75" outlineLevel="0" r="161"/>
    <row collapsed="false" customFormat="false" customHeight="true" hidden="false" ht="15.75" outlineLevel="0" r="162"/>
    <row collapsed="false" customFormat="false" customHeight="true" hidden="false" ht="15.75" outlineLevel="0" r="163"/>
    <row collapsed="false" customFormat="false" customHeight="true" hidden="false" ht="15.75" outlineLevel="0" r="164"/>
    <row collapsed="false" customFormat="false" customHeight="true" hidden="false" ht="15.75" outlineLevel="0" r="165"/>
    <row collapsed="false" customFormat="false" customHeight="true" hidden="false" ht="15.75" outlineLevel="0" r="166"/>
    <row collapsed="false" customFormat="false" customHeight="true" hidden="false" ht="15.75" outlineLevel="0" r="167"/>
    <row collapsed="false" customFormat="false" customHeight="true" hidden="false" ht="15.75" outlineLevel="0" r="168"/>
    <row collapsed="false" customFormat="false" customHeight="true" hidden="false" ht="15.75" outlineLevel="0" r="169"/>
    <row collapsed="false" customFormat="false" customHeight="true" hidden="false" ht="15.75" outlineLevel="0" r="170"/>
    <row collapsed="false" customFormat="false" customHeight="true" hidden="false" ht="15.75" outlineLevel="0" r="171"/>
    <row collapsed="false" customFormat="false" customHeight="true" hidden="false" ht="15.75" outlineLevel="0" r="172"/>
    <row collapsed="false" customFormat="false" customHeight="true" hidden="false" ht="15.75" outlineLevel="0" r="173"/>
    <row collapsed="false" customFormat="false" customHeight="true" hidden="false" ht="15.75" outlineLevel="0" r="174"/>
    <row collapsed="false" customFormat="false" customHeight="true" hidden="false" ht="15.75" outlineLevel="0" r="175"/>
    <row collapsed="false" customFormat="false" customHeight="true" hidden="false" ht="15.75" outlineLevel="0" r="176"/>
    <row collapsed="false" customFormat="false" customHeight="true" hidden="false" ht="15.75" outlineLevel="0" r="177"/>
    <row collapsed="false" customFormat="false" customHeight="true" hidden="false" ht="15.75" outlineLevel="0" r="178"/>
    <row collapsed="false" customFormat="false" customHeight="true" hidden="false" ht="15.75" outlineLevel="0" r="179"/>
    <row collapsed="false" customFormat="false" customHeight="true" hidden="false" ht="15.75" outlineLevel="0" r="180"/>
    <row collapsed="false" customFormat="false" customHeight="true" hidden="false" ht="15.75" outlineLevel="0" r="181"/>
    <row collapsed="false" customFormat="false" customHeight="true" hidden="false" ht="15.75" outlineLevel="0" r="182"/>
    <row collapsed="false" customFormat="false" customHeight="true" hidden="false" ht="15.75" outlineLevel="0" r="183"/>
    <row collapsed="false" customFormat="false" customHeight="true" hidden="false" ht="15.75" outlineLevel="0" r="184"/>
    <row collapsed="false" customFormat="false" customHeight="true" hidden="false" ht="15.75" outlineLevel="0" r="185"/>
    <row collapsed="false" customFormat="false" customHeight="true" hidden="false" ht="15.75" outlineLevel="0" r="186"/>
    <row collapsed="false" customFormat="false" customHeight="true" hidden="false" ht="15.75" outlineLevel="0" r="187"/>
    <row collapsed="false" customFormat="false" customHeight="true" hidden="false" ht="15.75" outlineLevel="0" r="188"/>
    <row collapsed="false" customFormat="false" customHeight="true" hidden="false" ht="15.75" outlineLevel="0" r="189"/>
    <row collapsed="false" customFormat="false" customHeight="true" hidden="false" ht="15.75" outlineLevel="0" r="190"/>
    <row collapsed="false" customFormat="false" customHeight="true" hidden="false" ht="15.75" outlineLevel="0" r="191"/>
    <row collapsed="false" customFormat="false" customHeight="true" hidden="false" ht="15.75" outlineLevel="0" r="192"/>
    <row collapsed="false" customFormat="false" customHeight="true" hidden="false" ht="15.75" outlineLevel="0" r="193"/>
    <row collapsed="false" customFormat="false" customHeight="true" hidden="false" ht="15.75" outlineLevel="0" r="194"/>
    <row collapsed="false" customFormat="false" customHeight="true" hidden="false" ht="15.75" outlineLevel="0" r="195"/>
    <row collapsed="false" customFormat="false" customHeight="true" hidden="false" ht="15.75" outlineLevel="0" r="196"/>
    <row collapsed="false" customFormat="false" customHeight="true" hidden="false" ht="15.75" outlineLevel="0" r="197"/>
    <row collapsed="false" customFormat="false" customHeight="true" hidden="false" ht="15.75" outlineLevel="0" r="198"/>
    <row collapsed="false" customFormat="false" customHeight="true" hidden="false" ht="15.75" outlineLevel="0" r="199"/>
    <row collapsed="false" customFormat="false" customHeight="true" hidden="false" ht="15.75" outlineLevel="0" r="200"/>
    <row collapsed="false" customFormat="false" customHeight="true" hidden="false" ht="15.75" outlineLevel="0" r="201"/>
    <row collapsed="false" customFormat="false" customHeight="true" hidden="false" ht="15.75" outlineLevel="0" r="202"/>
    <row collapsed="false" customFormat="false" customHeight="true" hidden="false" ht="15.75" outlineLevel="0" r="203"/>
    <row collapsed="false" customFormat="false" customHeight="true" hidden="false" ht="15.75" outlineLevel="0" r="204"/>
    <row collapsed="false" customFormat="false" customHeight="true" hidden="false" ht="15.75" outlineLevel="0" r="205"/>
    <row collapsed="false" customFormat="false" customHeight="true" hidden="false" ht="15.75" outlineLevel="0" r="206"/>
    <row collapsed="false" customFormat="false" customHeight="true" hidden="false" ht="15.75" outlineLevel="0" r="207"/>
    <row collapsed="false" customFormat="false" customHeight="true" hidden="false" ht="15.75" outlineLevel="0" r="208"/>
    <row collapsed="false" customFormat="false" customHeight="true" hidden="false" ht="15.75" outlineLevel="0" r="209"/>
    <row collapsed="false" customFormat="false" customHeight="true" hidden="false" ht="15.75" outlineLevel="0" r="210"/>
    <row collapsed="false" customFormat="false" customHeight="true" hidden="false" ht="15.75" outlineLevel="0" r="211"/>
    <row collapsed="false" customFormat="false" customHeight="true" hidden="false" ht="15.75" outlineLevel="0" r="212"/>
    <row collapsed="false" customFormat="false" customHeight="true" hidden="false" ht="15.75" outlineLevel="0" r="213"/>
    <row collapsed="false" customFormat="false" customHeight="true" hidden="false" ht="15.75" outlineLevel="0" r="214"/>
    <row collapsed="false" customFormat="false" customHeight="true" hidden="false" ht="15.75" outlineLevel="0" r="215"/>
    <row collapsed="false" customFormat="false" customHeight="true" hidden="false" ht="15.75" outlineLevel="0" r="216"/>
    <row collapsed="false" customFormat="false" customHeight="true" hidden="false" ht="15.75" outlineLevel="0" r="217"/>
    <row collapsed="false" customFormat="false" customHeight="true" hidden="false" ht="15.75" outlineLevel="0" r="218"/>
    <row collapsed="false" customFormat="false" customHeight="true" hidden="false" ht="15.75" outlineLevel="0" r="219"/>
    <row collapsed="false" customFormat="false" customHeight="true" hidden="false" ht="15.75" outlineLevel="0" r="220"/>
    <row collapsed="false" customFormat="false" customHeight="true" hidden="false" ht="15.75" outlineLevel="0" r="221"/>
    <row collapsed="false" customFormat="false" customHeight="true" hidden="false" ht="15.75" outlineLevel="0" r="222"/>
    <row collapsed="false" customFormat="false" customHeight="true" hidden="false" ht="15.75" outlineLevel="0" r="223"/>
    <row collapsed="false" customFormat="false" customHeight="true" hidden="false" ht="15.75" outlineLevel="0" r="224"/>
    <row collapsed="false" customFormat="false" customHeight="true" hidden="false" ht="15.75" outlineLevel="0" r="225"/>
    <row collapsed="false" customFormat="false" customHeight="true" hidden="false" ht="15.75" outlineLevel="0" r="226"/>
    <row collapsed="false" customFormat="false" customHeight="true" hidden="false" ht="15.75" outlineLevel="0" r="227"/>
    <row collapsed="false" customFormat="false" customHeight="true" hidden="false" ht="15.75" outlineLevel="0" r="228"/>
    <row collapsed="false" customFormat="false" customHeight="true" hidden="false" ht="15.75" outlineLevel="0" r="229"/>
    <row collapsed="false" customFormat="false" customHeight="true" hidden="false" ht="15.75" outlineLevel="0" r="230"/>
    <row collapsed="false" customFormat="false" customHeight="true" hidden="false" ht="15.75" outlineLevel="0" r="231"/>
    <row collapsed="false" customFormat="false" customHeight="true" hidden="false" ht="15.75" outlineLevel="0" r="232"/>
    <row collapsed="false" customFormat="false" customHeight="true" hidden="false" ht="15.75" outlineLevel="0" r="233"/>
    <row collapsed="false" customFormat="false" customHeight="true" hidden="false" ht="15.75" outlineLevel="0" r="234"/>
    <row collapsed="false" customFormat="false" customHeight="true" hidden="false" ht="15.75" outlineLevel="0" r="235"/>
    <row collapsed="false" customFormat="false" customHeight="true" hidden="false" ht="15.75" outlineLevel="0" r="236"/>
    <row collapsed="false" customFormat="false" customHeight="true" hidden="false" ht="15.75" outlineLevel="0" r="237"/>
    <row collapsed="false" customFormat="false" customHeight="true" hidden="false" ht="15.75" outlineLevel="0" r="238"/>
    <row collapsed="false" customFormat="false" customHeight="true" hidden="false" ht="15.75" outlineLevel="0" r="239"/>
    <row collapsed="false" customFormat="false" customHeight="true" hidden="false" ht="15.75" outlineLevel="0" r="240"/>
    <row collapsed="false" customFormat="false" customHeight="true" hidden="false" ht="15.75" outlineLevel="0" r="241"/>
    <row collapsed="false" customFormat="false" customHeight="true" hidden="false" ht="15.75" outlineLevel="0" r="242"/>
    <row collapsed="false" customFormat="false" customHeight="true" hidden="false" ht="15.75" outlineLevel="0" r="243"/>
    <row collapsed="false" customFormat="false" customHeight="true" hidden="false" ht="15.75" outlineLevel="0" r="244"/>
    <row collapsed="false" customFormat="false" customHeight="true" hidden="false" ht="15.75" outlineLevel="0" r="245"/>
    <row collapsed="false" customFormat="false" customHeight="true" hidden="false" ht="15.75" outlineLevel="0" r="246"/>
    <row collapsed="false" customFormat="false" customHeight="true" hidden="false" ht="15.75" outlineLevel="0" r="247"/>
    <row collapsed="false" customFormat="false" customHeight="true" hidden="false" ht="15.75" outlineLevel="0" r="248"/>
    <row collapsed="false" customFormat="false" customHeight="true" hidden="false" ht="15.75" outlineLevel="0" r="249"/>
    <row collapsed="false" customFormat="false" customHeight="true" hidden="false" ht="15.75" outlineLevel="0" r="250"/>
    <row collapsed="false" customFormat="false" customHeight="true" hidden="false" ht="15.75" outlineLevel="0" r="251"/>
    <row collapsed="false" customFormat="false" customHeight="true" hidden="false" ht="15.75" outlineLevel="0" r="252"/>
    <row collapsed="false" customFormat="false" customHeight="true" hidden="false" ht="15.75" outlineLevel="0" r="253"/>
    <row collapsed="false" customFormat="false" customHeight="true" hidden="false" ht="15.75" outlineLevel="0" r="254"/>
    <row collapsed="false" customFormat="false" customHeight="true" hidden="false" ht="15.75" outlineLevel="0" r="255"/>
    <row collapsed="false" customFormat="false" customHeight="true" hidden="false" ht="15.75" outlineLevel="0" r="256"/>
    <row collapsed="false" customFormat="false" customHeight="true" hidden="false" ht="15.75" outlineLevel="0" r="257"/>
    <row collapsed="false" customFormat="false" customHeight="true" hidden="false" ht="15.75" outlineLevel="0" r="258"/>
    <row collapsed="false" customFormat="false" customHeight="true" hidden="false" ht="15.75" outlineLevel="0" r="259"/>
    <row collapsed="false" customFormat="false" customHeight="true" hidden="false" ht="15.75" outlineLevel="0" r="260"/>
    <row collapsed="false" customFormat="false" customHeight="true" hidden="false" ht="15.75" outlineLevel="0" r="261"/>
    <row collapsed="false" customFormat="false" customHeight="true" hidden="false" ht="15.75" outlineLevel="0" r="262"/>
    <row collapsed="false" customFormat="false" customHeight="true" hidden="false" ht="15.75" outlineLevel="0" r="263"/>
    <row collapsed="false" customFormat="false" customHeight="true" hidden="false" ht="15.75" outlineLevel="0" r="264"/>
    <row collapsed="false" customFormat="false" customHeight="true" hidden="false" ht="15.75" outlineLevel="0" r="265"/>
    <row collapsed="false" customFormat="false" customHeight="true" hidden="false" ht="15.75" outlineLevel="0" r="266"/>
    <row collapsed="false" customFormat="false" customHeight="true" hidden="false" ht="15.75" outlineLevel="0" r="267"/>
    <row collapsed="false" customFormat="false" customHeight="true" hidden="false" ht="15.75" outlineLevel="0" r="268"/>
    <row collapsed="false" customFormat="false" customHeight="true" hidden="false" ht="15.75" outlineLevel="0" r="269"/>
    <row collapsed="false" customFormat="false" customHeight="true" hidden="false" ht="15.75" outlineLevel="0" r="270"/>
    <row collapsed="false" customFormat="false" customHeight="true" hidden="false" ht="15.75" outlineLevel="0" r="271"/>
    <row collapsed="false" customFormat="false" customHeight="true" hidden="false" ht="15.75" outlineLevel="0" r="272"/>
    <row collapsed="false" customFormat="false" customHeight="true" hidden="false" ht="15.75" outlineLevel="0" r="273"/>
    <row collapsed="false" customFormat="false" customHeight="true" hidden="false" ht="15.75" outlineLevel="0" r="274"/>
    <row collapsed="false" customFormat="false" customHeight="true" hidden="false" ht="15.75" outlineLevel="0" r="275"/>
    <row collapsed="false" customFormat="false" customHeight="true" hidden="false" ht="15.75" outlineLevel="0" r="276"/>
    <row collapsed="false" customFormat="false" customHeight="true" hidden="false" ht="15.75" outlineLevel="0" r="277"/>
    <row collapsed="false" customFormat="false" customHeight="true" hidden="false" ht="15.75" outlineLevel="0" r="278"/>
    <row collapsed="false" customFormat="false" customHeight="true" hidden="false" ht="15.75" outlineLevel="0" r="279"/>
    <row collapsed="false" customFormat="false" customHeight="true" hidden="false" ht="15.75" outlineLevel="0" r="280"/>
    <row collapsed="false" customFormat="false" customHeight="true" hidden="false" ht="15.75" outlineLevel="0" r="281"/>
    <row collapsed="false" customFormat="false" customHeight="true" hidden="false" ht="15.75" outlineLevel="0" r="282"/>
    <row collapsed="false" customFormat="false" customHeight="true" hidden="false" ht="15.75" outlineLevel="0" r="283"/>
    <row collapsed="false" customFormat="false" customHeight="true" hidden="false" ht="15.75" outlineLevel="0" r="284"/>
    <row collapsed="false" customFormat="false" customHeight="true" hidden="false" ht="15.75" outlineLevel="0" r="285"/>
    <row collapsed="false" customFormat="false" customHeight="true" hidden="false" ht="15.75" outlineLevel="0" r="286"/>
    <row collapsed="false" customFormat="false" customHeight="true" hidden="false" ht="15.75" outlineLevel="0" r="287"/>
    <row collapsed="false" customFormat="false" customHeight="true" hidden="false" ht="15.75" outlineLevel="0" r="288"/>
    <row collapsed="false" customFormat="false" customHeight="true" hidden="false" ht="15.75" outlineLevel="0" r="289"/>
    <row collapsed="false" customFormat="false" customHeight="true" hidden="false" ht="15.75" outlineLevel="0" r="290"/>
    <row collapsed="false" customFormat="false" customHeight="true" hidden="false" ht="15.75" outlineLevel="0" r="291"/>
    <row collapsed="false" customFormat="false" customHeight="true" hidden="false" ht="15.75" outlineLevel="0" r="292"/>
    <row collapsed="false" customFormat="false" customHeight="true" hidden="false" ht="15.75" outlineLevel="0" r="293"/>
    <row collapsed="false" customFormat="false" customHeight="true" hidden="false" ht="15.75" outlineLevel="0" r="294"/>
    <row collapsed="false" customFormat="false" customHeight="true" hidden="false" ht="15.75" outlineLevel="0" r="295"/>
    <row collapsed="false" customFormat="false" customHeight="true" hidden="false" ht="15.75" outlineLevel="0" r="296"/>
    <row collapsed="false" customFormat="false" customHeight="true" hidden="false" ht="15.75" outlineLevel="0" r="297"/>
    <row collapsed="false" customFormat="false" customHeight="true" hidden="false" ht="15.75" outlineLevel="0" r="298"/>
    <row collapsed="false" customFormat="false" customHeight="true" hidden="false" ht="15.75" outlineLevel="0" r="299"/>
    <row collapsed="false" customFormat="false" customHeight="true" hidden="false" ht="15.75" outlineLevel="0" r="300"/>
    <row collapsed="false" customFormat="false" customHeight="true" hidden="false" ht="15.75" outlineLevel="0" r="301"/>
    <row collapsed="false" customFormat="false" customHeight="true" hidden="false" ht="15.75" outlineLevel="0" r="302"/>
    <row collapsed="false" customFormat="false" customHeight="true" hidden="false" ht="15.75" outlineLevel="0" r="303"/>
    <row collapsed="false" customFormat="false" customHeight="true" hidden="false" ht="15.75" outlineLevel="0" r="304"/>
    <row collapsed="false" customFormat="false" customHeight="true" hidden="false" ht="15.75" outlineLevel="0" r="305"/>
    <row collapsed="false" customFormat="false" customHeight="true" hidden="false" ht="15.75" outlineLevel="0" r="306"/>
    <row collapsed="false" customFormat="false" customHeight="true" hidden="false" ht="15.75" outlineLevel="0" r="307"/>
    <row collapsed="false" customFormat="false" customHeight="true" hidden="false" ht="15.75" outlineLevel="0" r="308"/>
    <row collapsed="false" customFormat="false" customHeight="true" hidden="false" ht="15.75" outlineLevel="0" r="309"/>
    <row collapsed="false" customFormat="false" customHeight="true" hidden="false" ht="15.75" outlineLevel="0" r="310"/>
    <row collapsed="false" customFormat="false" customHeight="true" hidden="false" ht="15.75" outlineLevel="0" r="311"/>
    <row collapsed="false" customFormat="false" customHeight="true" hidden="false" ht="15.75" outlineLevel="0" r="312"/>
    <row collapsed="false" customFormat="false" customHeight="true" hidden="false" ht="15.75" outlineLevel="0" r="313"/>
    <row collapsed="false" customFormat="false" customHeight="true" hidden="false" ht="15.75" outlineLevel="0" r="314"/>
    <row collapsed="false" customFormat="false" customHeight="true" hidden="false" ht="15.75" outlineLevel="0" r="315"/>
    <row collapsed="false" customFormat="false" customHeight="true" hidden="false" ht="15.75" outlineLevel="0" r="316"/>
    <row collapsed="false" customFormat="false" customHeight="true" hidden="false" ht="15.75" outlineLevel="0" r="317"/>
    <row collapsed="false" customFormat="false" customHeight="true" hidden="false" ht="15.75" outlineLevel="0" r="318"/>
    <row collapsed="false" customFormat="false" customHeight="true" hidden="false" ht="15.75" outlineLevel="0" r="319"/>
    <row collapsed="false" customFormat="false" customHeight="true" hidden="false" ht="15.75" outlineLevel="0" r="320"/>
    <row collapsed="false" customFormat="false" customHeight="true" hidden="false" ht="15.75" outlineLevel="0" r="321"/>
    <row collapsed="false" customFormat="false" customHeight="true" hidden="false" ht="15.75" outlineLevel="0" r="322"/>
    <row collapsed="false" customFormat="false" customHeight="true" hidden="false" ht="15.75" outlineLevel="0" r="323"/>
    <row collapsed="false" customFormat="false" customHeight="true" hidden="false" ht="15.75" outlineLevel="0" r="324"/>
    <row collapsed="false" customFormat="false" customHeight="true" hidden="false" ht="15.75" outlineLevel="0" r="325"/>
    <row collapsed="false" customFormat="false" customHeight="true" hidden="false" ht="15.75" outlineLevel="0" r="326"/>
    <row collapsed="false" customFormat="false" customHeight="true" hidden="false" ht="15.75" outlineLevel="0" r="327"/>
    <row collapsed="false" customFormat="false" customHeight="true" hidden="false" ht="15.75" outlineLevel="0" r="328"/>
    <row collapsed="false" customFormat="false" customHeight="true" hidden="false" ht="15.75" outlineLevel="0" r="329"/>
    <row collapsed="false" customFormat="false" customHeight="true" hidden="false" ht="15.75" outlineLevel="0" r="330"/>
    <row collapsed="false" customFormat="false" customHeight="true" hidden="false" ht="15.75" outlineLevel="0" r="331"/>
    <row collapsed="false" customFormat="false" customHeight="true" hidden="false" ht="15.75" outlineLevel="0" r="332"/>
    <row collapsed="false" customFormat="false" customHeight="true" hidden="false" ht="15.75" outlineLevel="0" r="333"/>
    <row collapsed="false" customFormat="false" customHeight="true" hidden="false" ht="15.75" outlineLevel="0" r="334"/>
    <row collapsed="false" customFormat="false" customHeight="true" hidden="false" ht="15.75" outlineLevel="0" r="335"/>
    <row collapsed="false" customFormat="false" customHeight="true" hidden="false" ht="15.75" outlineLevel="0" r="336"/>
    <row collapsed="false" customFormat="false" customHeight="true" hidden="false" ht="15.75" outlineLevel="0" r="337"/>
    <row collapsed="false" customFormat="false" customHeight="true" hidden="false" ht="15.75" outlineLevel="0" r="338"/>
    <row collapsed="false" customFormat="false" customHeight="true" hidden="false" ht="15.75" outlineLevel="0" r="339"/>
    <row collapsed="false" customFormat="false" customHeight="true" hidden="false" ht="15.75" outlineLevel="0" r="340"/>
    <row collapsed="false" customFormat="false" customHeight="true" hidden="false" ht="15.75" outlineLevel="0" r="341"/>
    <row collapsed="false" customFormat="false" customHeight="true" hidden="false" ht="15.75" outlineLevel="0" r="342"/>
    <row collapsed="false" customFormat="false" customHeight="true" hidden="false" ht="15.75" outlineLevel="0" r="343"/>
    <row collapsed="false" customFormat="false" customHeight="true" hidden="false" ht="15.75" outlineLevel="0" r="344"/>
    <row collapsed="false" customFormat="false" customHeight="true" hidden="false" ht="15.75" outlineLevel="0" r="345"/>
    <row collapsed="false" customFormat="false" customHeight="true" hidden="false" ht="15.75" outlineLevel="0" r="346"/>
    <row collapsed="false" customFormat="false" customHeight="true" hidden="false" ht="15.75" outlineLevel="0" r="347"/>
    <row collapsed="false" customFormat="false" customHeight="true" hidden="false" ht="15.75" outlineLevel="0" r="348"/>
    <row collapsed="false" customFormat="false" customHeight="true" hidden="false" ht="15.75" outlineLevel="0" r="349"/>
    <row collapsed="false" customFormat="false" customHeight="true" hidden="false" ht="15.75" outlineLevel="0" r="350"/>
    <row collapsed="false" customFormat="false" customHeight="true" hidden="false" ht="15.75" outlineLevel="0" r="351"/>
    <row collapsed="false" customFormat="false" customHeight="true" hidden="false" ht="15.75" outlineLevel="0" r="352"/>
    <row collapsed="false" customFormat="false" customHeight="true" hidden="false" ht="15.75" outlineLevel="0" r="353"/>
    <row collapsed="false" customFormat="false" customHeight="true" hidden="false" ht="15.75" outlineLevel="0" r="354"/>
    <row collapsed="false" customFormat="false" customHeight="true" hidden="false" ht="15.75" outlineLevel="0" r="355"/>
    <row collapsed="false" customFormat="false" customHeight="true" hidden="false" ht="15.75" outlineLevel="0" r="356"/>
    <row collapsed="false" customFormat="false" customHeight="true" hidden="false" ht="15.75" outlineLevel="0" r="357"/>
    <row collapsed="false" customFormat="false" customHeight="true" hidden="false" ht="15.75" outlineLevel="0" r="358"/>
    <row collapsed="false" customFormat="false" customHeight="true" hidden="false" ht="15.75" outlineLevel="0" r="359"/>
    <row collapsed="false" customFormat="false" customHeight="true" hidden="false" ht="15.75" outlineLevel="0" r="360"/>
    <row collapsed="false" customFormat="false" customHeight="true" hidden="false" ht="15.75" outlineLevel="0" r="361"/>
    <row collapsed="false" customFormat="false" customHeight="true" hidden="false" ht="15.75" outlineLevel="0" r="362"/>
    <row collapsed="false" customFormat="false" customHeight="true" hidden="false" ht="15.75" outlineLevel="0" r="363"/>
    <row collapsed="false" customFormat="false" customHeight="true" hidden="false" ht="15.75" outlineLevel="0" r="364"/>
    <row collapsed="false" customFormat="false" customHeight="true" hidden="false" ht="15.75" outlineLevel="0" r="365"/>
    <row collapsed="false" customFormat="false" customHeight="true" hidden="false" ht="15.75" outlineLevel="0" r="366"/>
    <row collapsed="false" customFormat="false" customHeight="true" hidden="false" ht="15.75" outlineLevel="0" r="367"/>
    <row collapsed="false" customFormat="false" customHeight="true" hidden="false" ht="15.75" outlineLevel="0" r="368"/>
    <row collapsed="false" customFormat="false" customHeight="true" hidden="false" ht="15.75" outlineLevel="0" r="369"/>
    <row collapsed="false" customFormat="false" customHeight="true" hidden="false" ht="15.75" outlineLevel="0" r="370"/>
    <row collapsed="false" customFormat="false" customHeight="true" hidden="false" ht="15.75" outlineLevel="0" r="371"/>
    <row collapsed="false" customFormat="false" customHeight="true" hidden="false" ht="15.75" outlineLevel="0" r="372"/>
    <row collapsed="false" customFormat="false" customHeight="true" hidden="false" ht="15.75" outlineLevel="0" r="373"/>
    <row collapsed="false" customFormat="false" customHeight="true" hidden="false" ht="15.75" outlineLevel="0" r="374"/>
    <row collapsed="false" customFormat="false" customHeight="true" hidden="false" ht="15.75" outlineLevel="0" r="375"/>
    <row collapsed="false" customFormat="false" customHeight="true" hidden="false" ht="15.75" outlineLevel="0" r="376"/>
    <row collapsed="false" customFormat="false" customHeight="true" hidden="false" ht="15.75" outlineLevel="0" r="377"/>
    <row collapsed="false" customFormat="false" customHeight="true" hidden="false" ht="15.75" outlineLevel="0" r="378"/>
    <row collapsed="false" customFormat="false" customHeight="true" hidden="false" ht="15.75" outlineLevel="0" r="379"/>
    <row collapsed="false" customFormat="false" customHeight="true" hidden="false" ht="15.75" outlineLevel="0" r="380"/>
    <row collapsed="false" customFormat="false" customHeight="true" hidden="false" ht="15.75" outlineLevel="0" r="381"/>
    <row collapsed="false" customFormat="false" customHeight="true" hidden="false" ht="15.75" outlineLevel="0" r="382"/>
    <row collapsed="false" customFormat="false" customHeight="true" hidden="false" ht="15.75" outlineLevel="0" r="383"/>
    <row collapsed="false" customFormat="false" customHeight="true" hidden="false" ht="15.75" outlineLevel="0" r="384"/>
    <row collapsed="false" customFormat="false" customHeight="true" hidden="false" ht="15.75" outlineLevel="0" r="385"/>
    <row collapsed="false" customFormat="false" customHeight="true" hidden="false" ht="15.75" outlineLevel="0" r="386"/>
    <row collapsed="false" customFormat="false" customHeight="true" hidden="false" ht="15.75" outlineLevel="0" r="387"/>
    <row collapsed="false" customFormat="false" customHeight="true" hidden="false" ht="15.75" outlineLevel="0" r="388"/>
    <row collapsed="false" customFormat="false" customHeight="true" hidden="false" ht="15.75" outlineLevel="0" r="389"/>
    <row collapsed="false" customFormat="false" customHeight="true" hidden="false" ht="15.75" outlineLevel="0" r="390"/>
    <row collapsed="false" customFormat="false" customHeight="true" hidden="false" ht="15.75" outlineLevel="0" r="391"/>
    <row collapsed="false" customFormat="false" customHeight="true" hidden="false" ht="15.75" outlineLevel="0" r="392"/>
    <row collapsed="false" customFormat="false" customHeight="true" hidden="false" ht="15.75" outlineLevel="0" r="393"/>
    <row collapsed="false" customFormat="false" customHeight="true" hidden="false" ht="15.75" outlineLevel="0" r="394"/>
    <row collapsed="false" customFormat="false" customHeight="true" hidden="false" ht="15.75" outlineLevel="0" r="395"/>
    <row collapsed="false" customFormat="false" customHeight="true" hidden="false" ht="15.75" outlineLevel="0" r="396"/>
    <row collapsed="false" customFormat="false" customHeight="true" hidden="false" ht="15.75" outlineLevel="0" r="397"/>
    <row collapsed="false" customFormat="false" customHeight="true" hidden="false" ht="15.75" outlineLevel="0" r="398"/>
    <row collapsed="false" customFormat="false" customHeight="true" hidden="false" ht="15.75" outlineLevel="0" r="399"/>
    <row collapsed="false" customFormat="false" customHeight="true" hidden="false" ht="15.75" outlineLevel="0" r="400"/>
    <row collapsed="false" customFormat="false" customHeight="true" hidden="false" ht="15.75" outlineLevel="0" r="401"/>
    <row collapsed="false" customFormat="false" customHeight="true" hidden="false" ht="15.75" outlineLevel="0" r="402"/>
    <row collapsed="false" customFormat="false" customHeight="true" hidden="false" ht="15.75" outlineLevel="0" r="403"/>
    <row collapsed="false" customFormat="false" customHeight="true" hidden="false" ht="15.75" outlineLevel="0" r="404"/>
    <row collapsed="false" customFormat="false" customHeight="true" hidden="false" ht="15.75" outlineLevel="0" r="405"/>
    <row collapsed="false" customFormat="false" customHeight="true" hidden="false" ht="15.75" outlineLevel="0" r="406"/>
    <row collapsed="false" customFormat="false" customHeight="true" hidden="false" ht="15.75" outlineLevel="0" r="407"/>
    <row collapsed="false" customFormat="false" customHeight="true" hidden="false" ht="15.75" outlineLevel="0" r="408"/>
    <row collapsed="false" customFormat="false" customHeight="true" hidden="false" ht="15.75" outlineLevel="0" r="409"/>
    <row collapsed="false" customFormat="false" customHeight="true" hidden="false" ht="15.75" outlineLevel="0" r="410"/>
    <row collapsed="false" customFormat="false" customHeight="true" hidden="false" ht="15.75" outlineLevel="0" r="411"/>
    <row collapsed="false" customFormat="false" customHeight="true" hidden="false" ht="15.75" outlineLevel="0" r="412"/>
    <row collapsed="false" customFormat="false" customHeight="true" hidden="false" ht="15.75" outlineLevel="0" r="413"/>
    <row collapsed="false" customFormat="false" customHeight="true" hidden="false" ht="15.75" outlineLevel="0" r="414"/>
    <row collapsed="false" customFormat="false" customHeight="true" hidden="false" ht="15.75" outlineLevel="0" r="415"/>
    <row collapsed="false" customFormat="false" customHeight="true" hidden="false" ht="15.75" outlineLevel="0" r="416"/>
    <row collapsed="false" customFormat="false" customHeight="true" hidden="false" ht="15.75" outlineLevel="0" r="417"/>
    <row collapsed="false" customFormat="false" customHeight="true" hidden="false" ht="15.75" outlineLevel="0" r="418"/>
    <row collapsed="false" customFormat="false" customHeight="true" hidden="false" ht="15.75" outlineLevel="0" r="419"/>
    <row collapsed="false" customFormat="false" customHeight="true" hidden="false" ht="15.75" outlineLevel="0" r="420"/>
    <row collapsed="false" customFormat="false" customHeight="true" hidden="false" ht="15.75" outlineLevel="0" r="421"/>
    <row collapsed="false" customFormat="false" customHeight="true" hidden="false" ht="15.75" outlineLevel="0" r="422"/>
    <row collapsed="false" customFormat="false" customHeight="true" hidden="false" ht="15.75" outlineLevel="0" r="423"/>
    <row collapsed="false" customFormat="false" customHeight="true" hidden="false" ht="15.75" outlineLevel="0" r="424"/>
    <row collapsed="false" customFormat="false" customHeight="true" hidden="false" ht="15.75" outlineLevel="0" r="425"/>
    <row collapsed="false" customFormat="false" customHeight="true" hidden="false" ht="15.75" outlineLevel="0" r="426"/>
    <row collapsed="false" customFormat="false" customHeight="true" hidden="false" ht="15.75" outlineLevel="0" r="427"/>
    <row collapsed="false" customFormat="false" customHeight="true" hidden="false" ht="15.75" outlineLevel="0" r="428"/>
    <row collapsed="false" customFormat="false" customHeight="true" hidden="false" ht="15.75" outlineLevel="0" r="429"/>
    <row collapsed="false" customFormat="false" customHeight="true" hidden="false" ht="15.75" outlineLevel="0" r="430"/>
    <row collapsed="false" customFormat="false" customHeight="true" hidden="false" ht="15.75" outlineLevel="0" r="431"/>
    <row collapsed="false" customFormat="false" customHeight="true" hidden="false" ht="15.75" outlineLevel="0" r="432"/>
    <row collapsed="false" customFormat="false" customHeight="true" hidden="false" ht="15.75" outlineLevel="0" r="433"/>
    <row collapsed="false" customFormat="false" customHeight="true" hidden="false" ht="15.75" outlineLevel="0" r="434"/>
    <row collapsed="false" customFormat="false" customHeight="true" hidden="false" ht="15.75" outlineLevel="0" r="435"/>
    <row collapsed="false" customFormat="false" customHeight="true" hidden="false" ht="15.75" outlineLevel="0" r="436"/>
    <row collapsed="false" customFormat="false" customHeight="true" hidden="false" ht="15.75" outlineLevel="0" r="437"/>
    <row collapsed="false" customFormat="false" customHeight="true" hidden="false" ht="15.75" outlineLevel="0" r="438"/>
    <row collapsed="false" customFormat="false" customHeight="true" hidden="false" ht="15.75" outlineLevel="0" r="439"/>
    <row collapsed="false" customFormat="false" customHeight="true" hidden="false" ht="15.75" outlineLevel="0" r="440"/>
    <row collapsed="false" customFormat="false" customHeight="true" hidden="false" ht="15.75" outlineLevel="0" r="441"/>
    <row collapsed="false" customFormat="false" customHeight="true" hidden="false" ht="15.75" outlineLevel="0" r="442"/>
    <row collapsed="false" customFormat="false" customHeight="true" hidden="false" ht="15.75" outlineLevel="0" r="443"/>
    <row collapsed="false" customFormat="false" customHeight="true" hidden="false" ht="15.75" outlineLevel="0" r="444"/>
    <row collapsed="false" customFormat="false" customHeight="true" hidden="false" ht="15.75" outlineLevel="0" r="445"/>
    <row collapsed="false" customFormat="false" customHeight="true" hidden="false" ht="15.75" outlineLevel="0" r="446"/>
    <row collapsed="false" customFormat="false" customHeight="true" hidden="false" ht="15.75" outlineLevel="0" r="447"/>
    <row collapsed="false" customFormat="false" customHeight="true" hidden="false" ht="15.75" outlineLevel="0" r="448"/>
    <row collapsed="false" customFormat="false" customHeight="true" hidden="false" ht="15.75" outlineLevel="0" r="449"/>
    <row collapsed="false" customFormat="false" customHeight="true" hidden="false" ht="15.75" outlineLevel="0" r="450"/>
    <row collapsed="false" customFormat="false" customHeight="true" hidden="false" ht="15.75" outlineLevel="0" r="451"/>
    <row collapsed="false" customFormat="false" customHeight="true" hidden="false" ht="15.75" outlineLevel="0" r="452"/>
    <row collapsed="false" customFormat="false" customHeight="true" hidden="false" ht="15.75" outlineLevel="0" r="453"/>
    <row collapsed="false" customFormat="false" customHeight="true" hidden="false" ht="15.75" outlineLevel="0" r="454"/>
    <row collapsed="false" customFormat="false" customHeight="true" hidden="false" ht="15.75" outlineLevel="0" r="455"/>
    <row collapsed="false" customFormat="false" customHeight="true" hidden="false" ht="15.75" outlineLevel="0" r="456"/>
    <row collapsed="false" customFormat="false" customHeight="true" hidden="false" ht="15.75" outlineLevel="0" r="457"/>
    <row collapsed="false" customFormat="false" customHeight="true" hidden="false" ht="15.75" outlineLevel="0" r="458"/>
    <row collapsed="false" customFormat="false" customHeight="true" hidden="false" ht="15.75" outlineLevel="0" r="459"/>
    <row collapsed="false" customFormat="false" customHeight="true" hidden="false" ht="15.75" outlineLevel="0" r="460"/>
    <row collapsed="false" customFormat="false" customHeight="true" hidden="false" ht="15.75" outlineLevel="0" r="461"/>
    <row collapsed="false" customFormat="false" customHeight="true" hidden="false" ht="15.75" outlineLevel="0" r="462"/>
    <row collapsed="false" customFormat="false" customHeight="true" hidden="false" ht="15.75" outlineLevel="0" r="463"/>
    <row collapsed="false" customFormat="false" customHeight="true" hidden="false" ht="15.75" outlineLevel="0" r="464"/>
    <row collapsed="false" customFormat="false" customHeight="true" hidden="false" ht="15.75" outlineLevel="0" r="465"/>
    <row collapsed="false" customFormat="false" customHeight="true" hidden="false" ht="15.75" outlineLevel="0" r="466"/>
    <row collapsed="false" customFormat="false" customHeight="true" hidden="false" ht="15.75" outlineLevel="0" r="467"/>
    <row collapsed="false" customFormat="false" customHeight="true" hidden="false" ht="15.75" outlineLevel="0" r="468"/>
    <row collapsed="false" customFormat="false" customHeight="true" hidden="false" ht="15.75" outlineLevel="0" r="469"/>
    <row collapsed="false" customFormat="false" customHeight="true" hidden="false" ht="15.75" outlineLevel="0" r="470"/>
    <row collapsed="false" customFormat="false" customHeight="true" hidden="false" ht="15.75" outlineLevel="0" r="471"/>
    <row collapsed="false" customFormat="false" customHeight="true" hidden="false" ht="15.75" outlineLevel="0" r="472"/>
    <row collapsed="false" customFormat="false" customHeight="true" hidden="false" ht="15.75" outlineLevel="0" r="473"/>
    <row collapsed="false" customFormat="false" customHeight="true" hidden="false" ht="15.75" outlineLevel="0" r="474"/>
    <row collapsed="false" customFormat="false" customHeight="true" hidden="false" ht="15.75" outlineLevel="0" r="475"/>
    <row collapsed="false" customFormat="false" customHeight="true" hidden="false" ht="15.75" outlineLevel="0" r="476"/>
    <row collapsed="false" customFormat="false" customHeight="true" hidden="false" ht="15.75" outlineLevel="0" r="477"/>
    <row collapsed="false" customFormat="false" customHeight="true" hidden="false" ht="15.75" outlineLevel="0" r="478"/>
    <row collapsed="false" customFormat="false" customHeight="true" hidden="false" ht="15.75" outlineLevel="0" r="479"/>
    <row collapsed="false" customFormat="false" customHeight="true" hidden="false" ht="15.75" outlineLevel="0" r="480"/>
    <row collapsed="false" customFormat="false" customHeight="true" hidden="false" ht="15.75" outlineLevel="0" r="481"/>
    <row collapsed="false" customFormat="false" customHeight="true" hidden="false" ht="15.75" outlineLevel="0" r="482"/>
    <row collapsed="false" customFormat="false" customHeight="true" hidden="false" ht="15.75" outlineLevel="0" r="483"/>
    <row collapsed="false" customFormat="false" customHeight="true" hidden="false" ht="15.75" outlineLevel="0" r="484"/>
    <row collapsed="false" customFormat="false" customHeight="true" hidden="false" ht="15.75" outlineLevel="0" r="485"/>
    <row collapsed="false" customFormat="false" customHeight="true" hidden="false" ht="15.75" outlineLevel="0" r="486"/>
    <row collapsed="false" customFormat="false" customHeight="true" hidden="false" ht="15.75" outlineLevel="0" r="487"/>
    <row collapsed="false" customFormat="false" customHeight="true" hidden="false" ht="15.75" outlineLevel="0" r="488"/>
    <row collapsed="false" customFormat="false" customHeight="true" hidden="false" ht="15.75" outlineLevel="0" r="489"/>
    <row collapsed="false" customFormat="false" customHeight="true" hidden="false" ht="15.75" outlineLevel="0" r="490"/>
    <row collapsed="false" customFormat="false" customHeight="true" hidden="false" ht="15.75" outlineLevel="0" r="491"/>
    <row collapsed="false" customFormat="false" customHeight="true" hidden="false" ht="15.75" outlineLevel="0" r="492"/>
    <row collapsed="false" customFormat="false" customHeight="true" hidden="false" ht="15.75" outlineLevel="0" r="493"/>
    <row collapsed="false" customFormat="false" customHeight="true" hidden="false" ht="15.75" outlineLevel="0" r="494"/>
    <row collapsed="false" customFormat="false" customHeight="true" hidden="false" ht="15.75" outlineLevel="0" r="495"/>
    <row collapsed="false" customFormat="false" customHeight="true" hidden="false" ht="15.75" outlineLevel="0" r="496"/>
    <row collapsed="false" customFormat="false" customHeight="true" hidden="false" ht="15.75" outlineLevel="0" r="497"/>
    <row collapsed="false" customFormat="false" customHeight="true" hidden="false" ht="15.75" outlineLevel="0" r="498"/>
    <row collapsed="false" customFormat="false" customHeight="true" hidden="false" ht="15.75" outlineLevel="0" r="499"/>
    <row collapsed="false" customFormat="false" customHeight="true" hidden="false" ht="15.75" outlineLevel="0" r="500"/>
    <row collapsed="false" customFormat="false" customHeight="true" hidden="false" ht="15.75" outlineLevel="0" r="501"/>
    <row collapsed="false" customFormat="false" customHeight="true" hidden="false" ht="15.75" outlineLevel="0" r="502"/>
    <row collapsed="false" customFormat="false" customHeight="true" hidden="false" ht="15.75" outlineLevel="0" r="503"/>
    <row collapsed="false" customFormat="false" customHeight="true" hidden="false" ht="15.75" outlineLevel="0" r="504"/>
    <row collapsed="false" customFormat="false" customHeight="true" hidden="false" ht="15.75" outlineLevel="0" r="505"/>
    <row collapsed="false" customFormat="false" customHeight="true" hidden="false" ht="15.75" outlineLevel="0" r="506"/>
    <row collapsed="false" customFormat="false" customHeight="true" hidden="false" ht="15.75" outlineLevel="0" r="507"/>
    <row collapsed="false" customFormat="false" customHeight="true" hidden="false" ht="15.75" outlineLevel="0" r="508"/>
    <row collapsed="false" customFormat="false" customHeight="true" hidden="false" ht="15.75" outlineLevel="0" r="509"/>
    <row collapsed="false" customFormat="false" customHeight="true" hidden="false" ht="15.75" outlineLevel="0" r="510"/>
    <row collapsed="false" customFormat="false" customHeight="true" hidden="false" ht="15.75" outlineLevel="0" r="511"/>
    <row collapsed="false" customFormat="false" customHeight="true" hidden="false" ht="15.75" outlineLevel="0" r="512"/>
    <row collapsed="false" customFormat="false" customHeight="true" hidden="false" ht="15.75" outlineLevel="0" r="513"/>
    <row collapsed="false" customFormat="false" customHeight="true" hidden="false" ht="15.75" outlineLevel="0" r="514"/>
    <row collapsed="false" customFormat="false" customHeight="true" hidden="false" ht="15.75" outlineLevel="0" r="515"/>
    <row collapsed="false" customFormat="false" customHeight="true" hidden="false" ht="15.75" outlineLevel="0" r="516"/>
    <row collapsed="false" customFormat="false" customHeight="true" hidden="false" ht="15.75" outlineLevel="0" r="517"/>
    <row collapsed="false" customFormat="false" customHeight="true" hidden="false" ht="15.75" outlineLevel="0" r="518"/>
    <row collapsed="false" customFormat="false" customHeight="true" hidden="false" ht="15.75" outlineLevel="0" r="519"/>
    <row collapsed="false" customFormat="false" customHeight="true" hidden="false" ht="15.75" outlineLevel="0" r="520"/>
    <row collapsed="false" customFormat="false" customHeight="true" hidden="false" ht="15.75" outlineLevel="0" r="521"/>
    <row collapsed="false" customFormat="false" customHeight="true" hidden="false" ht="15.75" outlineLevel="0" r="522"/>
    <row collapsed="false" customFormat="false" customHeight="true" hidden="false" ht="15.75" outlineLevel="0" r="523"/>
    <row collapsed="false" customFormat="false" customHeight="true" hidden="false" ht="15.75" outlineLevel="0" r="524"/>
    <row collapsed="false" customFormat="false" customHeight="true" hidden="false" ht="15.75" outlineLevel="0" r="525"/>
    <row collapsed="false" customFormat="false" customHeight="true" hidden="false" ht="15.75" outlineLevel="0" r="526"/>
    <row collapsed="false" customFormat="false" customHeight="true" hidden="false" ht="15.75" outlineLevel="0" r="527"/>
    <row collapsed="false" customFormat="false" customHeight="true" hidden="false" ht="15.75" outlineLevel="0" r="528"/>
    <row collapsed="false" customFormat="false" customHeight="true" hidden="false" ht="15.75" outlineLevel="0" r="529"/>
    <row collapsed="false" customFormat="false" customHeight="true" hidden="false" ht="15.75" outlineLevel="0" r="530"/>
    <row collapsed="false" customFormat="false" customHeight="true" hidden="false" ht="15.75" outlineLevel="0" r="531"/>
    <row collapsed="false" customFormat="false" customHeight="true" hidden="false" ht="15.75" outlineLevel="0" r="532"/>
    <row collapsed="false" customFormat="false" customHeight="true" hidden="false" ht="15.75" outlineLevel="0" r="533"/>
    <row collapsed="false" customFormat="false" customHeight="true" hidden="false" ht="15.75" outlineLevel="0" r="534"/>
    <row collapsed="false" customFormat="false" customHeight="true" hidden="false" ht="15.75" outlineLevel="0" r="535"/>
    <row collapsed="false" customFormat="false" customHeight="true" hidden="false" ht="15.75" outlineLevel="0" r="536"/>
    <row collapsed="false" customFormat="false" customHeight="true" hidden="false" ht="15.75" outlineLevel="0" r="537"/>
    <row collapsed="false" customFormat="false" customHeight="true" hidden="false" ht="15.75" outlineLevel="0" r="538"/>
    <row collapsed="false" customFormat="false" customHeight="true" hidden="false" ht="15.75" outlineLevel="0" r="539"/>
    <row collapsed="false" customFormat="false" customHeight="true" hidden="false" ht="15.75" outlineLevel="0" r="540"/>
    <row collapsed="false" customFormat="false" customHeight="true" hidden="false" ht="15.75" outlineLevel="0" r="541"/>
    <row collapsed="false" customFormat="false" customHeight="true" hidden="false" ht="15.75" outlineLevel="0" r="542"/>
    <row collapsed="false" customFormat="false" customHeight="true" hidden="false" ht="15.75" outlineLevel="0" r="543"/>
    <row collapsed="false" customFormat="false" customHeight="true" hidden="false" ht="15.75" outlineLevel="0" r="544"/>
    <row collapsed="false" customFormat="false" customHeight="true" hidden="false" ht="15.75" outlineLevel="0" r="545"/>
    <row collapsed="false" customFormat="false" customHeight="true" hidden="false" ht="15.75" outlineLevel="0" r="546"/>
    <row collapsed="false" customFormat="false" customHeight="true" hidden="false" ht="15.75" outlineLevel="0" r="547"/>
    <row collapsed="false" customFormat="false" customHeight="true" hidden="false" ht="15.75" outlineLevel="0" r="548"/>
    <row collapsed="false" customFormat="false" customHeight="true" hidden="false" ht="15.75" outlineLevel="0" r="549"/>
    <row collapsed="false" customFormat="false" customHeight="true" hidden="false" ht="15.75" outlineLevel="0" r="550"/>
    <row collapsed="false" customFormat="false" customHeight="true" hidden="false" ht="15.75" outlineLevel="0" r="551"/>
    <row collapsed="false" customFormat="false" customHeight="true" hidden="false" ht="15.75" outlineLevel="0" r="552"/>
    <row collapsed="false" customFormat="false" customHeight="true" hidden="false" ht="15.75" outlineLevel="0" r="553"/>
    <row collapsed="false" customFormat="false" customHeight="true" hidden="false" ht="15.75" outlineLevel="0" r="554"/>
    <row collapsed="false" customFormat="false" customHeight="true" hidden="false" ht="15.75" outlineLevel="0" r="555"/>
    <row collapsed="false" customFormat="false" customHeight="true" hidden="false" ht="15.75" outlineLevel="0" r="556"/>
    <row collapsed="false" customFormat="false" customHeight="true" hidden="false" ht="15.75" outlineLevel="0" r="557"/>
    <row collapsed="false" customFormat="false" customHeight="true" hidden="false" ht="15.75" outlineLevel="0" r="558"/>
    <row collapsed="false" customFormat="false" customHeight="true" hidden="false" ht="15.75" outlineLevel="0" r="559"/>
    <row collapsed="false" customFormat="false" customHeight="true" hidden="false" ht="15.75" outlineLevel="0" r="560"/>
    <row collapsed="false" customFormat="false" customHeight="true" hidden="false" ht="15.75" outlineLevel="0" r="561"/>
    <row collapsed="false" customFormat="false" customHeight="true" hidden="false" ht="15.75" outlineLevel="0" r="562"/>
    <row collapsed="false" customFormat="false" customHeight="true" hidden="false" ht="15.75" outlineLevel="0" r="563"/>
    <row collapsed="false" customFormat="false" customHeight="true" hidden="false" ht="15.75" outlineLevel="0" r="564"/>
    <row collapsed="false" customFormat="false" customHeight="true" hidden="false" ht="15.75" outlineLevel="0" r="565"/>
    <row collapsed="false" customFormat="false" customHeight="true" hidden="false" ht="15.75" outlineLevel="0" r="566"/>
    <row collapsed="false" customFormat="false" customHeight="true" hidden="false" ht="15.75" outlineLevel="0" r="567"/>
    <row collapsed="false" customFormat="false" customHeight="true" hidden="false" ht="15.75" outlineLevel="0" r="568"/>
    <row collapsed="false" customFormat="false" customHeight="true" hidden="false" ht="15.75" outlineLevel="0" r="569"/>
    <row collapsed="false" customFormat="false" customHeight="true" hidden="false" ht="15.75" outlineLevel="0" r="570"/>
    <row collapsed="false" customFormat="false" customHeight="true" hidden="false" ht="15.75" outlineLevel="0" r="571"/>
    <row collapsed="false" customFormat="false" customHeight="true" hidden="false" ht="15.75" outlineLevel="0" r="572"/>
    <row collapsed="false" customFormat="false" customHeight="true" hidden="false" ht="15.75" outlineLevel="0" r="573"/>
    <row collapsed="false" customFormat="false" customHeight="true" hidden="false" ht="15.75" outlineLevel="0" r="574"/>
    <row collapsed="false" customFormat="false" customHeight="true" hidden="false" ht="15.75" outlineLevel="0" r="575"/>
    <row collapsed="false" customFormat="false" customHeight="true" hidden="false" ht="15.75" outlineLevel="0" r="576"/>
    <row collapsed="false" customFormat="false" customHeight="true" hidden="false" ht="15.75" outlineLevel="0" r="577"/>
    <row collapsed="false" customFormat="false" customHeight="true" hidden="false" ht="15.75" outlineLevel="0" r="578"/>
    <row collapsed="false" customFormat="false" customHeight="true" hidden="false" ht="15.75" outlineLevel="0" r="579"/>
    <row collapsed="false" customFormat="false" customHeight="true" hidden="false" ht="15.75" outlineLevel="0" r="580"/>
    <row collapsed="false" customFormat="false" customHeight="true" hidden="false" ht="15.75" outlineLevel="0" r="581"/>
    <row collapsed="false" customFormat="false" customHeight="true" hidden="false" ht="15.75" outlineLevel="0" r="582"/>
    <row collapsed="false" customFormat="false" customHeight="true" hidden="false" ht="15.75" outlineLevel="0" r="583"/>
    <row collapsed="false" customFormat="false" customHeight="true" hidden="false" ht="15.75" outlineLevel="0" r="584"/>
    <row collapsed="false" customFormat="false" customHeight="true" hidden="false" ht="15.75" outlineLevel="0" r="585"/>
    <row collapsed="false" customFormat="false" customHeight="true" hidden="false" ht="15.75" outlineLevel="0" r="586"/>
    <row collapsed="false" customFormat="false" customHeight="true" hidden="false" ht="15.75" outlineLevel="0" r="587"/>
    <row collapsed="false" customFormat="false" customHeight="true" hidden="false" ht="15.75" outlineLevel="0" r="588"/>
    <row collapsed="false" customFormat="false" customHeight="true" hidden="false" ht="15.75" outlineLevel="0" r="589"/>
    <row collapsed="false" customFormat="false" customHeight="true" hidden="false" ht="15.75" outlineLevel="0" r="590"/>
    <row collapsed="false" customFormat="false" customHeight="true" hidden="false" ht="15.75" outlineLevel="0" r="591"/>
    <row collapsed="false" customFormat="false" customHeight="true" hidden="false" ht="15.75" outlineLevel="0" r="592"/>
    <row collapsed="false" customFormat="false" customHeight="true" hidden="false" ht="15.75" outlineLevel="0" r="593"/>
    <row collapsed="false" customFormat="false" customHeight="true" hidden="false" ht="15.75" outlineLevel="0" r="594"/>
    <row collapsed="false" customFormat="false" customHeight="true" hidden="false" ht="15.75" outlineLevel="0" r="595"/>
    <row collapsed="false" customFormat="false" customHeight="true" hidden="false" ht="15.75" outlineLevel="0" r="596"/>
    <row collapsed="false" customFormat="false" customHeight="true" hidden="false" ht="15.75" outlineLevel="0" r="597"/>
    <row collapsed="false" customFormat="false" customHeight="true" hidden="false" ht="15.75" outlineLevel="0" r="598"/>
    <row collapsed="false" customFormat="false" customHeight="true" hidden="false" ht="15.75" outlineLevel="0" r="599"/>
    <row collapsed="false" customFormat="false" customHeight="true" hidden="false" ht="15.75" outlineLevel="0" r="600"/>
    <row collapsed="false" customFormat="false" customHeight="true" hidden="false" ht="15.75" outlineLevel="0" r="601"/>
    <row collapsed="false" customFormat="false" customHeight="true" hidden="false" ht="15.75" outlineLevel="0" r="602"/>
    <row collapsed="false" customFormat="false" customHeight="true" hidden="false" ht="15.75" outlineLevel="0" r="603"/>
    <row collapsed="false" customFormat="false" customHeight="true" hidden="false" ht="15.75" outlineLevel="0" r="604"/>
    <row collapsed="false" customFormat="false" customHeight="true" hidden="false" ht="15.75" outlineLevel="0" r="605"/>
    <row collapsed="false" customFormat="false" customHeight="true" hidden="false" ht="15.75" outlineLevel="0" r="606"/>
    <row collapsed="false" customFormat="false" customHeight="true" hidden="false" ht="15.75" outlineLevel="0" r="607"/>
    <row collapsed="false" customFormat="false" customHeight="true" hidden="false" ht="15.75" outlineLevel="0" r="608"/>
    <row collapsed="false" customFormat="false" customHeight="true" hidden="false" ht="15.75" outlineLevel="0" r="609"/>
    <row collapsed="false" customFormat="false" customHeight="true" hidden="false" ht="15.75" outlineLevel="0" r="610"/>
    <row collapsed="false" customFormat="false" customHeight="true" hidden="false" ht="15.75" outlineLevel="0" r="611"/>
    <row collapsed="false" customFormat="false" customHeight="true" hidden="false" ht="15.75" outlineLevel="0" r="612"/>
    <row collapsed="false" customFormat="false" customHeight="true" hidden="false" ht="15.75" outlineLevel="0" r="613"/>
    <row collapsed="false" customFormat="false" customHeight="true" hidden="false" ht="15.75" outlineLevel="0" r="614"/>
    <row collapsed="false" customFormat="false" customHeight="true" hidden="false" ht="15.75" outlineLevel="0" r="615"/>
    <row collapsed="false" customFormat="false" customHeight="true" hidden="false" ht="15.75" outlineLevel="0" r="616"/>
    <row collapsed="false" customFormat="false" customHeight="true" hidden="false" ht="15.75" outlineLevel="0" r="617"/>
    <row collapsed="false" customFormat="false" customHeight="true" hidden="false" ht="15.75" outlineLevel="0" r="618"/>
    <row collapsed="false" customFormat="false" customHeight="true" hidden="false" ht="15.75" outlineLevel="0" r="619"/>
    <row collapsed="false" customFormat="false" customHeight="true" hidden="false" ht="15.75" outlineLevel="0" r="620"/>
    <row collapsed="false" customFormat="false" customHeight="true" hidden="false" ht="15.75" outlineLevel="0" r="621"/>
    <row collapsed="false" customFormat="false" customHeight="true" hidden="false" ht="15.75" outlineLevel="0" r="622"/>
    <row collapsed="false" customFormat="false" customHeight="true" hidden="false" ht="15.75" outlineLevel="0" r="623"/>
    <row collapsed="false" customFormat="false" customHeight="true" hidden="false" ht="15.75" outlineLevel="0" r="624"/>
    <row collapsed="false" customFormat="false" customHeight="true" hidden="false" ht="15.75" outlineLevel="0" r="625"/>
    <row collapsed="false" customFormat="false" customHeight="true" hidden="false" ht="15.75" outlineLevel="0" r="626"/>
    <row collapsed="false" customFormat="false" customHeight="true" hidden="false" ht="15.75" outlineLevel="0" r="627"/>
    <row collapsed="false" customFormat="false" customHeight="true" hidden="false" ht="15.75" outlineLevel="0" r="628"/>
    <row collapsed="false" customFormat="false" customHeight="true" hidden="false" ht="15.75" outlineLevel="0" r="629"/>
    <row collapsed="false" customFormat="false" customHeight="true" hidden="false" ht="15.75" outlineLevel="0" r="630"/>
    <row collapsed="false" customFormat="false" customHeight="true" hidden="false" ht="15.75" outlineLevel="0" r="631"/>
    <row collapsed="false" customFormat="false" customHeight="true" hidden="false" ht="15.75" outlineLevel="0" r="632"/>
    <row collapsed="false" customFormat="false" customHeight="true" hidden="false" ht="15.75" outlineLevel="0" r="633"/>
    <row collapsed="false" customFormat="false" customHeight="true" hidden="false" ht="15.75" outlineLevel="0" r="634"/>
    <row collapsed="false" customFormat="false" customHeight="true" hidden="false" ht="15.75" outlineLevel="0" r="635"/>
    <row collapsed="false" customFormat="false" customHeight="true" hidden="false" ht="15.75" outlineLevel="0" r="636"/>
    <row collapsed="false" customFormat="false" customHeight="true" hidden="false" ht="15.75" outlineLevel="0" r="637"/>
    <row collapsed="false" customFormat="false" customHeight="true" hidden="false" ht="15.75" outlineLevel="0" r="638"/>
    <row collapsed="false" customFormat="false" customHeight="true" hidden="false" ht="15.75" outlineLevel="0" r="639"/>
    <row collapsed="false" customFormat="false" customHeight="true" hidden="false" ht="15.75" outlineLevel="0" r="640"/>
    <row collapsed="false" customFormat="false" customHeight="true" hidden="false" ht="15.75" outlineLevel="0" r="641"/>
    <row collapsed="false" customFormat="false" customHeight="true" hidden="false" ht="15.75" outlineLevel="0" r="642"/>
    <row collapsed="false" customFormat="false" customHeight="true" hidden="false" ht="15.75" outlineLevel="0" r="643"/>
    <row collapsed="false" customFormat="false" customHeight="true" hidden="false" ht="15.75" outlineLevel="0" r="644"/>
    <row collapsed="false" customFormat="false" customHeight="true" hidden="false" ht="15.75" outlineLevel="0" r="645"/>
    <row collapsed="false" customFormat="false" customHeight="true" hidden="false" ht="15.75" outlineLevel="0" r="646"/>
    <row collapsed="false" customFormat="false" customHeight="true" hidden="false" ht="15.75" outlineLevel="0" r="647"/>
    <row collapsed="false" customFormat="false" customHeight="true" hidden="false" ht="15.75" outlineLevel="0" r="648"/>
    <row collapsed="false" customFormat="false" customHeight="true" hidden="false" ht="15.75" outlineLevel="0" r="649"/>
    <row collapsed="false" customFormat="false" customHeight="true" hidden="false" ht="15.75" outlineLevel="0" r="650"/>
    <row collapsed="false" customFormat="false" customHeight="true" hidden="false" ht="15.75" outlineLevel="0" r="651"/>
    <row collapsed="false" customFormat="false" customHeight="true" hidden="false" ht="15.75" outlineLevel="0" r="652"/>
    <row collapsed="false" customFormat="false" customHeight="true" hidden="false" ht="15.75" outlineLevel="0" r="653"/>
    <row collapsed="false" customFormat="false" customHeight="true" hidden="false" ht="15.75" outlineLevel="0" r="654"/>
    <row collapsed="false" customFormat="false" customHeight="true" hidden="false" ht="15.75" outlineLevel="0" r="655"/>
    <row collapsed="false" customFormat="false" customHeight="true" hidden="false" ht="15.75" outlineLevel="0" r="656"/>
    <row collapsed="false" customFormat="false" customHeight="true" hidden="false" ht="15.75" outlineLevel="0" r="657"/>
    <row collapsed="false" customFormat="false" customHeight="true" hidden="false" ht="15.75" outlineLevel="0" r="658"/>
    <row collapsed="false" customFormat="false" customHeight="true" hidden="false" ht="15.75" outlineLevel="0" r="659"/>
    <row collapsed="false" customFormat="false" customHeight="true" hidden="false" ht="15.75" outlineLevel="0" r="660"/>
    <row collapsed="false" customFormat="false" customHeight="true" hidden="false" ht="15.75" outlineLevel="0" r="661"/>
    <row collapsed="false" customFormat="false" customHeight="true" hidden="false" ht="15.75" outlineLevel="0" r="662"/>
    <row collapsed="false" customFormat="false" customHeight="true" hidden="false" ht="15.75" outlineLevel="0" r="663"/>
    <row collapsed="false" customFormat="false" customHeight="true" hidden="false" ht="15.75" outlineLevel="0" r="664"/>
    <row collapsed="false" customFormat="false" customHeight="true" hidden="false" ht="15.75" outlineLevel="0" r="665"/>
    <row collapsed="false" customFormat="false" customHeight="true" hidden="false" ht="15.75" outlineLevel="0" r="666"/>
    <row collapsed="false" customFormat="false" customHeight="true" hidden="false" ht="15.75" outlineLevel="0" r="667"/>
    <row collapsed="false" customFormat="false" customHeight="true" hidden="false" ht="15.75" outlineLevel="0" r="668"/>
    <row collapsed="false" customFormat="false" customHeight="true" hidden="false" ht="15.75" outlineLevel="0" r="669"/>
    <row collapsed="false" customFormat="false" customHeight="true" hidden="false" ht="15.75" outlineLevel="0" r="670"/>
    <row collapsed="false" customFormat="false" customHeight="true" hidden="false" ht="15.75" outlineLevel="0" r="671"/>
    <row collapsed="false" customFormat="false" customHeight="true" hidden="false" ht="15.75" outlineLevel="0" r="672"/>
    <row collapsed="false" customFormat="false" customHeight="true" hidden="false" ht="15.75" outlineLevel="0" r="673"/>
    <row collapsed="false" customFormat="false" customHeight="true" hidden="false" ht="15.75" outlineLevel="0" r="674"/>
    <row collapsed="false" customFormat="false" customHeight="true" hidden="false" ht="15.75" outlineLevel="0" r="675"/>
    <row collapsed="false" customFormat="false" customHeight="true" hidden="false" ht="15.75" outlineLevel="0" r="676"/>
    <row collapsed="false" customFormat="false" customHeight="true" hidden="false" ht="15.75" outlineLevel="0" r="677"/>
    <row collapsed="false" customFormat="false" customHeight="true" hidden="false" ht="15.75" outlineLevel="0" r="678"/>
    <row collapsed="false" customFormat="false" customHeight="true" hidden="false" ht="15.75" outlineLevel="0" r="679"/>
    <row collapsed="false" customFormat="false" customHeight="true" hidden="false" ht="15.75" outlineLevel="0" r="680"/>
    <row collapsed="false" customFormat="false" customHeight="true" hidden="false" ht="15.75" outlineLevel="0" r="681"/>
    <row collapsed="false" customFormat="false" customHeight="true" hidden="false" ht="15.75" outlineLevel="0" r="682"/>
    <row collapsed="false" customFormat="false" customHeight="true" hidden="false" ht="15.75" outlineLevel="0" r="683"/>
    <row collapsed="false" customFormat="false" customHeight="true" hidden="false" ht="15.75" outlineLevel="0" r="684"/>
    <row collapsed="false" customFormat="false" customHeight="true" hidden="false" ht="15.75" outlineLevel="0" r="685"/>
    <row collapsed="false" customFormat="false" customHeight="true" hidden="false" ht="15.75" outlineLevel="0" r="686"/>
    <row collapsed="false" customFormat="false" customHeight="true" hidden="false" ht="15.75" outlineLevel="0" r="687"/>
    <row collapsed="false" customFormat="false" customHeight="true" hidden="false" ht="15.75" outlineLevel="0" r="688"/>
    <row collapsed="false" customFormat="false" customHeight="true" hidden="false" ht="15.75" outlineLevel="0" r="689"/>
    <row collapsed="false" customFormat="false" customHeight="true" hidden="false" ht="15.75" outlineLevel="0" r="690"/>
    <row collapsed="false" customFormat="false" customHeight="true" hidden="false" ht="15.75" outlineLevel="0" r="691"/>
    <row collapsed="false" customFormat="false" customHeight="true" hidden="false" ht="15.75" outlineLevel="0" r="692"/>
    <row collapsed="false" customFormat="false" customHeight="true" hidden="false" ht="15.75" outlineLevel="0" r="693"/>
    <row collapsed="false" customFormat="false" customHeight="true" hidden="false" ht="15.75" outlineLevel="0" r="694"/>
    <row collapsed="false" customFormat="false" customHeight="true" hidden="false" ht="15.75" outlineLevel="0" r="695"/>
    <row collapsed="false" customFormat="false" customHeight="true" hidden="false" ht="15.75" outlineLevel="0" r="696"/>
    <row collapsed="false" customFormat="false" customHeight="true" hidden="false" ht="15.75" outlineLevel="0" r="697"/>
    <row collapsed="false" customFormat="false" customHeight="true" hidden="false" ht="15.75" outlineLevel="0" r="698"/>
    <row collapsed="false" customFormat="false" customHeight="true" hidden="false" ht="15.75" outlineLevel="0" r="699"/>
    <row collapsed="false" customFormat="false" customHeight="true" hidden="false" ht="15.75" outlineLevel="0" r="700"/>
    <row collapsed="false" customFormat="false" customHeight="true" hidden="false" ht="15.75" outlineLevel="0" r="701"/>
    <row collapsed="false" customFormat="false" customHeight="true" hidden="false" ht="15.75" outlineLevel="0" r="702"/>
    <row collapsed="false" customFormat="false" customHeight="true" hidden="false" ht="15.75" outlineLevel="0" r="703"/>
    <row collapsed="false" customFormat="false" customHeight="true" hidden="false" ht="15.75" outlineLevel="0" r="704"/>
    <row collapsed="false" customFormat="false" customHeight="true" hidden="false" ht="15.75" outlineLevel="0" r="705"/>
    <row collapsed="false" customFormat="false" customHeight="true" hidden="false" ht="15.75" outlineLevel="0" r="706"/>
    <row collapsed="false" customFormat="false" customHeight="true" hidden="false" ht="15.75" outlineLevel="0" r="707"/>
    <row collapsed="false" customFormat="false" customHeight="true" hidden="false" ht="15.75" outlineLevel="0" r="708"/>
    <row collapsed="false" customFormat="false" customHeight="true" hidden="false" ht="15.75" outlineLevel="0" r="709"/>
    <row collapsed="false" customFormat="false" customHeight="true" hidden="false" ht="15.75" outlineLevel="0" r="710"/>
    <row collapsed="false" customFormat="false" customHeight="true" hidden="false" ht="15.75" outlineLevel="0" r="711"/>
    <row collapsed="false" customFormat="false" customHeight="true" hidden="false" ht="15.75" outlineLevel="0" r="712"/>
    <row collapsed="false" customFormat="false" customHeight="true" hidden="false" ht="15.75" outlineLevel="0" r="713"/>
    <row collapsed="false" customFormat="false" customHeight="true" hidden="false" ht="15.75" outlineLevel="0" r="714"/>
    <row collapsed="false" customFormat="false" customHeight="true" hidden="false" ht="15.75" outlineLevel="0" r="715"/>
    <row collapsed="false" customFormat="false" customHeight="true" hidden="false" ht="15.75" outlineLevel="0" r="716"/>
    <row collapsed="false" customFormat="false" customHeight="true" hidden="false" ht="15.75" outlineLevel="0" r="717"/>
    <row collapsed="false" customFormat="false" customHeight="true" hidden="false" ht="15.75" outlineLevel="0" r="718"/>
    <row collapsed="false" customFormat="false" customHeight="true" hidden="false" ht="15.75" outlineLevel="0" r="719"/>
    <row collapsed="false" customFormat="false" customHeight="true" hidden="false" ht="15.75" outlineLevel="0" r="720"/>
    <row collapsed="false" customFormat="false" customHeight="true" hidden="false" ht="15.75" outlineLevel="0" r="721"/>
    <row collapsed="false" customFormat="false" customHeight="true" hidden="false" ht="15.75" outlineLevel="0" r="722"/>
    <row collapsed="false" customFormat="false" customHeight="true" hidden="false" ht="15.75" outlineLevel="0" r="723"/>
    <row collapsed="false" customFormat="false" customHeight="true" hidden="false" ht="15.75" outlineLevel="0" r="724"/>
    <row collapsed="false" customFormat="false" customHeight="true" hidden="false" ht="15.75" outlineLevel="0" r="725"/>
    <row collapsed="false" customFormat="false" customHeight="true" hidden="false" ht="15.75" outlineLevel="0" r="726"/>
    <row collapsed="false" customFormat="false" customHeight="true" hidden="false" ht="15.75" outlineLevel="0" r="727"/>
    <row collapsed="false" customFormat="false" customHeight="true" hidden="false" ht="15.75" outlineLevel="0" r="728"/>
    <row collapsed="false" customFormat="false" customHeight="true" hidden="false" ht="15.75" outlineLevel="0" r="729"/>
    <row collapsed="false" customFormat="false" customHeight="true" hidden="false" ht="15.75" outlineLevel="0" r="730"/>
    <row collapsed="false" customFormat="false" customHeight="true" hidden="false" ht="15.75" outlineLevel="0" r="731"/>
    <row collapsed="false" customFormat="false" customHeight="true" hidden="false" ht="15.75" outlineLevel="0" r="732"/>
    <row collapsed="false" customFormat="false" customHeight="true" hidden="false" ht="15.75" outlineLevel="0" r="733"/>
    <row collapsed="false" customFormat="false" customHeight="true" hidden="false" ht="15.75" outlineLevel="0" r="734"/>
    <row collapsed="false" customFormat="false" customHeight="true" hidden="false" ht="15.75" outlineLevel="0" r="735"/>
    <row collapsed="false" customFormat="false" customHeight="true" hidden="false" ht="15.75" outlineLevel="0" r="736"/>
    <row collapsed="false" customFormat="false" customHeight="true" hidden="false" ht="15.75" outlineLevel="0" r="737"/>
    <row collapsed="false" customFormat="false" customHeight="true" hidden="false" ht="15.75" outlineLevel="0" r="738"/>
    <row collapsed="false" customFormat="false" customHeight="true" hidden="false" ht="15.75" outlineLevel="0" r="739"/>
    <row collapsed="false" customFormat="false" customHeight="true" hidden="false" ht="15.75" outlineLevel="0" r="740"/>
    <row collapsed="false" customFormat="false" customHeight="true" hidden="false" ht="15.75" outlineLevel="0" r="741"/>
    <row collapsed="false" customFormat="false" customHeight="true" hidden="false" ht="15.75" outlineLevel="0" r="742"/>
    <row collapsed="false" customFormat="false" customHeight="true" hidden="false" ht="15.75" outlineLevel="0" r="743"/>
    <row collapsed="false" customFormat="false" customHeight="true" hidden="false" ht="15.75" outlineLevel="0" r="744"/>
    <row collapsed="false" customFormat="false" customHeight="true" hidden="false" ht="15.75" outlineLevel="0" r="745"/>
    <row collapsed="false" customFormat="false" customHeight="true" hidden="false" ht="15.75" outlineLevel="0" r="746"/>
    <row collapsed="false" customFormat="false" customHeight="true" hidden="false" ht="15.75" outlineLevel="0" r="747"/>
    <row collapsed="false" customFormat="false" customHeight="true" hidden="false" ht="15.75" outlineLevel="0" r="748"/>
    <row collapsed="false" customFormat="false" customHeight="true" hidden="false" ht="15.75" outlineLevel="0" r="749"/>
    <row collapsed="false" customFormat="false" customHeight="true" hidden="false" ht="15.75" outlineLevel="0" r="750"/>
    <row collapsed="false" customFormat="false" customHeight="true" hidden="false" ht="15.75" outlineLevel="0" r="751"/>
    <row collapsed="false" customFormat="false" customHeight="true" hidden="false" ht="15.75" outlineLevel="0" r="752"/>
    <row collapsed="false" customFormat="false" customHeight="true" hidden="false" ht="15.75" outlineLevel="0" r="753"/>
    <row collapsed="false" customFormat="false" customHeight="true" hidden="false" ht="15.75" outlineLevel="0" r="754"/>
    <row collapsed="false" customFormat="false" customHeight="true" hidden="false" ht="15.75" outlineLevel="0" r="755"/>
    <row collapsed="false" customFormat="false" customHeight="true" hidden="false" ht="15.75" outlineLevel="0" r="756"/>
    <row collapsed="false" customFormat="false" customHeight="true" hidden="false" ht="15.75" outlineLevel="0" r="757"/>
    <row collapsed="false" customFormat="false" customHeight="true" hidden="false" ht="15.75" outlineLevel="0" r="758"/>
    <row collapsed="false" customFormat="false" customHeight="true" hidden="false" ht="15.75" outlineLevel="0" r="759"/>
    <row collapsed="false" customFormat="false" customHeight="true" hidden="false" ht="15.75" outlineLevel="0" r="760"/>
    <row collapsed="false" customFormat="false" customHeight="true" hidden="false" ht="15.75" outlineLevel="0" r="761"/>
    <row collapsed="false" customFormat="false" customHeight="true" hidden="false" ht="15.75" outlineLevel="0" r="762"/>
    <row collapsed="false" customFormat="false" customHeight="true" hidden="false" ht="15.75" outlineLevel="0" r="763"/>
    <row collapsed="false" customFormat="false" customHeight="true" hidden="false" ht="15.75" outlineLevel="0" r="764"/>
    <row collapsed="false" customFormat="false" customHeight="true" hidden="false" ht="15.75" outlineLevel="0" r="765"/>
    <row collapsed="false" customFormat="false" customHeight="true" hidden="false" ht="15.75" outlineLevel="0" r="766"/>
    <row collapsed="false" customFormat="false" customHeight="true" hidden="false" ht="15.75" outlineLevel="0" r="767"/>
    <row collapsed="false" customFormat="false" customHeight="true" hidden="false" ht="15.75" outlineLevel="0" r="768"/>
    <row collapsed="false" customFormat="false" customHeight="true" hidden="false" ht="15.75" outlineLevel="0" r="769"/>
    <row collapsed="false" customFormat="false" customHeight="true" hidden="false" ht="15.75" outlineLevel="0" r="770"/>
    <row collapsed="false" customFormat="false" customHeight="true" hidden="false" ht="15.75" outlineLevel="0" r="771"/>
    <row collapsed="false" customFormat="false" customHeight="true" hidden="false" ht="15.75" outlineLevel="0" r="772"/>
    <row collapsed="false" customFormat="false" customHeight="true" hidden="false" ht="15.75" outlineLevel="0" r="773"/>
    <row collapsed="false" customFormat="false" customHeight="true" hidden="false" ht="15.75" outlineLevel="0" r="774"/>
    <row collapsed="false" customFormat="false" customHeight="true" hidden="false" ht="15.75" outlineLevel="0" r="775"/>
    <row collapsed="false" customFormat="false" customHeight="true" hidden="false" ht="15.75" outlineLevel="0" r="776"/>
    <row collapsed="false" customFormat="false" customHeight="true" hidden="false" ht="15.75" outlineLevel="0" r="777"/>
    <row collapsed="false" customFormat="false" customHeight="true" hidden="false" ht="15.75" outlineLevel="0" r="778"/>
    <row collapsed="false" customFormat="false" customHeight="true" hidden="false" ht="15.75" outlineLevel="0" r="779"/>
    <row collapsed="false" customFormat="false" customHeight="true" hidden="false" ht="15.75" outlineLevel="0" r="780"/>
    <row collapsed="false" customFormat="false" customHeight="true" hidden="false" ht="15.75" outlineLevel="0" r="781"/>
    <row collapsed="false" customFormat="false" customHeight="true" hidden="false" ht="15.75" outlineLevel="0" r="782"/>
    <row collapsed="false" customFormat="false" customHeight="true" hidden="false" ht="15.75" outlineLevel="0" r="783"/>
    <row collapsed="false" customFormat="false" customHeight="true" hidden="false" ht="15.75" outlineLevel="0" r="784"/>
    <row collapsed="false" customFormat="false" customHeight="true" hidden="false" ht="15.75" outlineLevel="0" r="785"/>
    <row collapsed="false" customFormat="false" customHeight="true" hidden="false" ht="15.75" outlineLevel="0" r="786"/>
    <row collapsed="false" customFormat="false" customHeight="true" hidden="false" ht="15.75" outlineLevel="0" r="787"/>
    <row collapsed="false" customFormat="false" customHeight="true" hidden="false" ht="15.75" outlineLevel="0" r="788"/>
    <row collapsed="false" customFormat="false" customHeight="true" hidden="false" ht="15.75" outlineLevel="0" r="789"/>
    <row collapsed="false" customFormat="false" customHeight="true" hidden="false" ht="15.75" outlineLevel="0" r="790"/>
    <row collapsed="false" customFormat="false" customHeight="true" hidden="false" ht="15.75" outlineLevel="0" r="791"/>
    <row collapsed="false" customFormat="false" customHeight="true" hidden="false" ht="15.75" outlineLevel="0" r="792"/>
    <row collapsed="false" customFormat="false" customHeight="true" hidden="false" ht="15.75" outlineLevel="0" r="793"/>
    <row collapsed="false" customFormat="false" customHeight="true" hidden="false" ht="15.75" outlineLevel="0" r="794"/>
    <row collapsed="false" customFormat="false" customHeight="true" hidden="false" ht="15.75" outlineLevel="0" r="795"/>
    <row collapsed="false" customFormat="false" customHeight="true" hidden="false" ht="15.75" outlineLevel="0" r="796"/>
    <row collapsed="false" customFormat="false" customHeight="true" hidden="false" ht="15.75" outlineLevel="0" r="797"/>
    <row collapsed="false" customFormat="false" customHeight="true" hidden="false" ht="15.75" outlineLevel="0" r="798"/>
    <row collapsed="false" customFormat="false" customHeight="true" hidden="false" ht="15.75" outlineLevel="0" r="799"/>
    <row collapsed="false" customFormat="false" customHeight="true" hidden="false" ht="15.75" outlineLevel="0" r="800"/>
    <row collapsed="false" customFormat="false" customHeight="true" hidden="false" ht="15.75" outlineLevel="0" r="801"/>
    <row collapsed="false" customFormat="false" customHeight="true" hidden="false" ht="15.75" outlineLevel="0" r="802"/>
    <row collapsed="false" customFormat="false" customHeight="true" hidden="false" ht="15.75" outlineLevel="0" r="803"/>
    <row collapsed="false" customFormat="false" customHeight="true" hidden="false" ht="15.75" outlineLevel="0" r="804"/>
    <row collapsed="false" customFormat="false" customHeight="true" hidden="false" ht="15.75" outlineLevel="0" r="805"/>
    <row collapsed="false" customFormat="false" customHeight="true" hidden="false" ht="15.75" outlineLevel="0" r="806"/>
    <row collapsed="false" customFormat="false" customHeight="true" hidden="false" ht="15.75" outlineLevel="0" r="807"/>
    <row collapsed="false" customFormat="false" customHeight="true" hidden="false" ht="15.75" outlineLevel="0" r="808"/>
    <row collapsed="false" customFormat="false" customHeight="true" hidden="false" ht="15.75" outlineLevel="0" r="809"/>
    <row collapsed="false" customFormat="false" customHeight="true" hidden="false" ht="15.75" outlineLevel="0" r="810"/>
    <row collapsed="false" customFormat="false" customHeight="true" hidden="false" ht="15.75" outlineLevel="0" r="811"/>
    <row collapsed="false" customFormat="false" customHeight="true" hidden="false" ht="15.75" outlineLevel="0" r="812"/>
    <row collapsed="false" customFormat="false" customHeight="true" hidden="false" ht="15.75" outlineLevel="0" r="813"/>
    <row collapsed="false" customFormat="false" customHeight="true" hidden="false" ht="15.75" outlineLevel="0" r="814"/>
    <row collapsed="false" customFormat="false" customHeight="true" hidden="false" ht="15.75" outlineLevel="0" r="815"/>
    <row collapsed="false" customFormat="false" customHeight="true" hidden="false" ht="15.75" outlineLevel="0" r="816"/>
    <row collapsed="false" customFormat="false" customHeight="true" hidden="false" ht="15.75" outlineLevel="0" r="817"/>
    <row collapsed="false" customFormat="false" customHeight="true" hidden="false" ht="15.75" outlineLevel="0" r="818"/>
    <row collapsed="false" customFormat="false" customHeight="true" hidden="false" ht="15.75" outlineLevel="0" r="819"/>
    <row collapsed="false" customFormat="false" customHeight="true" hidden="false" ht="15.75" outlineLevel="0" r="820"/>
    <row collapsed="false" customFormat="false" customHeight="true" hidden="false" ht="15.75" outlineLevel="0" r="821"/>
    <row collapsed="false" customFormat="false" customHeight="true" hidden="false" ht="15.75" outlineLevel="0" r="822"/>
    <row collapsed="false" customFormat="false" customHeight="true" hidden="false" ht="15.75" outlineLevel="0" r="823"/>
    <row collapsed="false" customFormat="false" customHeight="true" hidden="false" ht="15.75" outlineLevel="0" r="824"/>
    <row collapsed="false" customFormat="false" customHeight="true" hidden="false" ht="15.75" outlineLevel="0" r="825"/>
    <row collapsed="false" customFormat="false" customHeight="true" hidden="false" ht="15.75" outlineLevel="0" r="826"/>
    <row collapsed="false" customFormat="false" customHeight="true" hidden="false" ht="15.75" outlineLevel="0" r="827"/>
    <row collapsed="false" customFormat="false" customHeight="true" hidden="false" ht="15.75" outlineLevel="0" r="828"/>
    <row collapsed="false" customFormat="false" customHeight="true" hidden="false" ht="15.75" outlineLevel="0" r="829"/>
    <row collapsed="false" customFormat="false" customHeight="true" hidden="false" ht="15.75" outlineLevel="0" r="830"/>
    <row collapsed="false" customFormat="false" customHeight="true" hidden="false" ht="15.75" outlineLevel="0" r="831"/>
    <row collapsed="false" customFormat="false" customHeight="true" hidden="false" ht="15.75" outlineLevel="0" r="832"/>
    <row collapsed="false" customFormat="false" customHeight="true" hidden="false" ht="15.75" outlineLevel="0" r="833"/>
    <row collapsed="false" customFormat="false" customHeight="true" hidden="false" ht="15.75" outlineLevel="0" r="834"/>
    <row collapsed="false" customFormat="false" customHeight="true" hidden="false" ht="15.75" outlineLevel="0" r="835"/>
    <row collapsed="false" customFormat="false" customHeight="true" hidden="false" ht="15.75" outlineLevel="0" r="836"/>
    <row collapsed="false" customFormat="false" customHeight="true" hidden="false" ht="15.75" outlineLevel="0" r="837"/>
    <row collapsed="false" customFormat="false" customHeight="true" hidden="false" ht="15.75" outlineLevel="0" r="838"/>
    <row collapsed="false" customFormat="false" customHeight="true" hidden="false" ht="15.75" outlineLevel="0" r="839"/>
    <row collapsed="false" customFormat="false" customHeight="true" hidden="false" ht="15.75" outlineLevel="0" r="840"/>
    <row collapsed="false" customFormat="false" customHeight="true" hidden="false" ht="15.75" outlineLevel="0" r="841"/>
    <row collapsed="false" customFormat="false" customHeight="true" hidden="false" ht="15.75" outlineLevel="0" r="842"/>
    <row collapsed="false" customFormat="false" customHeight="true" hidden="false" ht="15.75" outlineLevel="0" r="843"/>
    <row collapsed="false" customFormat="false" customHeight="true" hidden="false" ht="15.75" outlineLevel="0" r="844"/>
    <row collapsed="false" customFormat="false" customHeight="true" hidden="false" ht="15.75" outlineLevel="0" r="845"/>
    <row collapsed="false" customFormat="false" customHeight="true" hidden="false" ht="15.75" outlineLevel="0" r="846"/>
    <row collapsed="false" customFormat="false" customHeight="true" hidden="false" ht="15.75" outlineLevel="0" r="847"/>
    <row collapsed="false" customFormat="false" customHeight="true" hidden="false" ht="15.75" outlineLevel="0" r="848"/>
    <row collapsed="false" customFormat="false" customHeight="true" hidden="false" ht="15.75" outlineLevel="0" r="849"/>
    <row collapsed="false" customFormat="false" customHeight="true" hidden="false" ht="15.75" outlineLevel="0" r="850"/>
    <row collapsed="false" customFormat="false" customHeight="true" hidden="false" ht="15.75" outlineLevel="0" r="851"/>
    <row collapsed="false" customFormat="false" customHeight="true" hidden="false" ht="15.75" outlineLevel="0" r="852"/>
    <row collapsed="false" customFormat="false" customHeight="true" hidden="false" ht="15.75" outlineLevel="0" r="853"/>
    <row collapsed="false" customFormat="false" customHeight="true" hidden="false" ht="15.75" outlineLevel="0" r="854"/>
    <row collapsed="false" customFormat="false" customHeight="true" hidden="false" ht="15.75" outlineLevel="0" r="855"/>
    <row collapsed="false" customFormat="false" customHeight="true" hidden="false" ht="15.75" outlineLevel="0" r="856"/>
    <row collapsed="false" customFormat="false" customHeight="true" hidden="false" ht="15.75" outlineLevel="0" r="857"/>
    <row collapsed="false" customFormat="false" customHeight="true" hidden="false" ht="15.75" outlineLevel="0" r="858"/>
    <row collapsed="false" customFormat="false" customHeight="true" hidden="false" ht="15.75" outlineLevel="0" r="859"/>
    <row collapsed="false" customFormat="false" customHeight="true" hidden="false" ht="15.75" outlineLevel="0" r="860"/>
    <row collapsed="false" customFormat="false" customHeight="true" hidden="false" ht="15.75" outlineLevel="0" r="861"/>
    <row collapsed="false" customFormat="false" customHeight="true" hidden="false" ht="15.75" outlineLevel="0" r="862"/>
    <row collapsed="false" customFormat="false" customHeight="true" hidden="false" ht="15.75" outlineLevel="0" r="863"/>
    <row collapsed="false" customFormat="false" customHeight="true" hidden="false" ht="15.75" outlineLevel="0" r="864"/>
    <row collapsed="false" customFormat="false" customHeight="true" hidden="false" ht="15.75" outlineLevel="0" r="865"/>
    <row collapsed="false" customFormat="false" customHeight="true" hidden="false" ht="15.75" outlineLevel="0" r="866"/>
    <row collapsed="false" customFormat="false" customHeight="true" hidden="false" ht="15.75" outlineLevel="0" r="867"/>
    <row collapsed="false" customFormat="false" customHeight="true" hidden="false" ht="15.75" outlineLevel="0" r="868"/>
    <row collapsed="false" customFormat="false" customHeight="true" hidden="false" ht="15.75" outlineLevel="0" r="869"/>
    <row collapsed="false" customFormat="false" customHeight="true" hidden="false" ht="15.75" outlineLevel="0" r="870"/>
    <row collapsed="false" customFormat="false" customHeight="true" hidden="false" ht="15.75" outlineLevel="0" r="871"/>
    <row collapsed="false" customFormat="false" customHeight="true" hidden="false" ht="15.75" outlineLevel="0" r="872"/>
    <row collapsed="false" customFormat="false" customHeight="true" hidden="false" ht="15.75" outlineLevel="0" r="873"/>
    <row collapsed="false" customFormat="false" customHeight="true" hidden="false" ht="15.75" outlineLevel="0" r="874"/>
    <row collapsed="false" customFormat="false" customHeight="true" hidden="false" ht="15.75" outlineLevel="0" r="875"/>
    <row collapsed="false" customFormat="false" customHeight="true" hidden="false" ht="15.75" outlineLevel="0" r="876"/>
    <row collapsed="false" customFormat="false" customHeight="true" hidden="false" ht="15.75" outlineLevel="0" r="877"/>
    <row collapsed="false" customFormat="false" customHeight="true" hidden="false" ht="15.75" outlineLevel="0" r="878"/>
    <row collapsed="false" customFormat="false" customHeight="true" hidden="false" ht="15.75" outlineLevel="0" r="879"/>
    <row collapsed="false" customFormat="false" customHeight="true" hidden="false" ht="15.75" outlineLevel="0" r="880"/>
    <row collapsed="false" customFormat="false" customHeight="true" hidden="false" ht="15.75" outlineLevel="0" r="881"/>
    <row collapsed="false" customFormat="false" customHeight="true" hidden="false" ht="15.75" outlineLevel="0" r="882"/>
    <row collapsed="false" customFormat="false" customHeight="true" hidden="false" ht="15.75" outlineLevel="0" r="883"/>
    <row collapsed="false" customFormat="false" customHeight="true" hidden="false" ht="15.75" outlineLevel="0" r="884"/>
    <row collapsed="false" customFormat="false" customHeight="true" hidden="false" ht="15.75" outlineLevel="0" r="885"/>
    <row collapsed="false" customFormat="false" customHeight="true" hidden="false" ht="15.75" outlineLevel="0" r="886"/>
    <row collapsed="false" customFormat="false" customHeight="true" hidden="false" ht="15.75" outlineLevel="0" r="887"/>
    <row collapsed="false" customFormat="false" customHeight="true" hidden="false" ht="15.75" outlineLevel="0" r="888"/>
    <row collapsed="false" customFormat="false" customHeight="true" hidden="false" ht="15.75" outlineLevel="0" r="889"/>
    <row collapsed="false" customFormat="false" customHeight="true" hidden="false" ht="15.75" outlineLevel="0" r="890"/>
    <row collapsed="false" customFormat="false" customHeight="true" hidden="false" ht="15.75" outlineLevel="0" r="891"/>
    <row collapsed="false" customFormat="false" customHeight="true" hidden="false" ht="15.75" outlineLevel="0" r="892"/>
    <row collapsed="false" customFormat="false" customHeight="true" hidden="false" ht="15.75" outlineLevel="0" r="893"/>
    <row collapsed="false" customFormat="false" customHeight="true" hidden="false" ht="15.75" outlineLevel="0" r="894"/>
    <row collapsed="false" customFormat="false" customHeight="true" hidden="false" ht="15.75" outlineLevel="0" r="895"/>
    <row collapsed="false" customFormat="false" customHeight="true" hidden="false" ht="15.75" outlineLevel="0" r="896"/>
    <row collapsed="false" customFormat="false" customHeight="true" hidden="false" ht="15.75" outlineLevel="0" r="897"/>
    <row collapsed="false" customFormat="false" customHeight="true" hidden="false" ht="15.75" outlineLevel="0" r="898"/>
    <row collapsed="false" customFormat="false" customHeight="true" hidden="false" ht="15.75" outlineLevel="0" r="899"/>
    <row collapsed="false" customFormat="false" customHeight="true" hidden="false" ht="15.75" outlineLevel="0" r="900"/>
    <row collapsed="false" customFormat="false" customHeight="true" hidden="false" ht="15.75" outlineLevel="0" r="901"/>
    <row collapsed="false" customFormat="false" customHeight="true" hidden="false" ht="15.75" outlineLevel="0" r="902"/>
    <row collapsed="false" customFormat="false" customHeight="true" hidden="false" ht="15.75" outlineLevel="0" r="903"/>
    <row collapsed="false" customFormat="false" customHeight="true" hidden="false" ht="15.75" outlineLevel="0" r="904"/>
    <row collapsed="false" customFormat="false" customHeight="true" hidden="false" ht="15.75" outlineLevel="0" r="905"/>
    <row collapsed="false" customFormat="false" customHeight="true" hidden="false" ht="15.75" outlineLevel="0" r="906"/>
    <row collapsed="false" customFormat="false" customHeight="true" hidden="false" ht="15.75" outlineLevel="0" r="907"/>
    <row collapsed="false" customFormat="false" customHeight="true" hidden="false" ht="15.75" outlineLevel="0" r="908"/>
    <row collapsed="false" customFormat="false" customHeight="true" hidden="false" ht="15.75" outlineLevel="0" r="909"/>
    <row collapsed="false" customFormat="false" customHeight="true" hidden="false" ht="15.75" outlineLevel="0" r="910"/>
    <row collapsed="false" customFormat="false" customHeight="true" hidden="false" ht="15.75" outlineLevel="0" r="911"/>
    <row collapsed="false" customFormat="false" customHeight="true" hidden="false" ht="15.75" outlineLevel="0" r="912"/>
    <row collapsed="false" customFormat="false" customHeight="true" hidden="false" ht="15.75" outlineLevel="0" r="913"/>
    <row collapsed="false" customFormat="false" customHeight="true" hidden="false" ht="15.75" outlineLevel="0" r="914"/>
    <row collapsed="false" customFormat="false" customHeight="true" hidden="false" ht="15.75" outlineLevel="0" r="915"/>
    <row collapsed="false" customFormat="false" customHeight="true" hidden="false" ht="15.75" outlineLevel="0" r="916"/>
    <row collapsed="false" customFormat="false" customHeight="true" hidden="false" ht="15.75" outlineLevel="0" r="917"/>
    <row collapsed="false" customFormat="false" customHeight="true" hidden="false" ht="15.75" outlineLevel="0" r="918"/>
    <row collapsed="false" customFormat="false" customHeight="true" hidden="false" ht="15.75" outlineLevel="0" r="919"/>
    <row collapsed="false" customFormat="false" customHeight="true" hidden="false" ht="15.75" outlineLevel="0" r="920"/>
    <row collapsed="false" customFormat="false" customHeight="true" hidden="false" ht="15.75" outlineLevel="0" r="921"/>
    <row collapsed="false" customFormat="false" customHeight="true" hidden="false" ht="15.75" outlineLevel="0" r="922"/>
    <row collapsed="false" customFormat="false" customHeight="true" hidden="false" ht="15.75" outlineLevel="0" r="923"/>
    <row collapsed="false" customFormat="false" customHeight="true" hidden="false" ht="15.75" outlineLevel="0" r="924"/>
    <row collapsed="false" customFormat="false" customHeight="true" hidden="false" ht="15.75" outlineLevel="0" r="925"/>
    <row collapsed="false" customFormat="false" customHeight="true" hidden="false" ht="15.75" outlineLevel="0" r="926"/>
    <row collapsed="false" customFormat="false" customHeight="true" hidden="false" ht="15.75" outlineLevel="0" r="927"/>
    <row collapsed="false" customFormat="false" customHeight="true" hidden="false" ht="15.75" outlineLevel="0" r="928"/>
    <row collapsed="false" customFormat="false" customHeight="true" hidden="false" ht="15.75" outlineLevel="0" r="929"/>
    <row collapsed="false" customFormat="false" customHeight="true" hidden="false" ht="15.75" outlineLevel="0" r="930"/>
    <row collapsed="false" customFormat="false" customHeight="true" hidden="false" ht="15.75" outlineLevel="0" r="931"/>
    <row collapsed="false" customFormat="false" customHeight="true" hidden="false" ht="15.75" outlineLevel="0" r="932"/>
    <row collapsed="false" customFormat="false" customHeight="true" hidden="false" ht="15.75" outlineLevel="0" r="933"/>
    <row collapsed="false" customFormat="false" customHeight="true" hidden="false" ht="15.75" outlineLevel="0" r="934"/>
    <row collapsed="false" customFormat="false" customHeight="true" hidden="false" ht="15.75" outlineLevel="0" r="935"/>
    <row collapsed="false" customFormat="false" customHeight="true" hidden="false" ht="15.75" outlineLevel="0" r="936"/>
    <row collapsed="false" customFormat="false" customHeight="true" hidden="false" ht="15.75" outlineLevel="0" r="937"/>
    <row collapsed="false" customFormat="false" customHeight="true" hidden="false" ht="15.75" outlineLevel="0" r="938"/>
    <row collapsed="false" customFormat="false" customHeight="true" hidden="false" ht="15.75" outlineLevel="0" r="939"/>
    <row collapsed="false" customFormat="false" customHeight="true" hidden="false" ht="15.75" outlineLevel="0" r="940"/>
    <row collapsed="false" customFormat="false" customHeight="true" hidden="false" ht="15.75" outlineLevel="0" r="941"/>
    <row collapsed="false" customFormat="false" customHeight="true" hidden="false" ht="15.75" outlineLevel="0" r="942"/>
    <row collapsed="false" customFormat="false" customHeight="true" hidden="false" ht="15.75" outlineLevel="0" r="943"/>
    <row collapsed="false" customFormat="false" customHeight="true" hidden="false" ht="15.75" outlineLevel="0" r="944"/>
    <row collapsed="false" customFormat="false" customHeight="true" hidden="false" ht="15.75" outlineLevel="0" r="945"/>
    <row collapsed="false" customFormat="false" customHeight="true" hidden="false" ht="15.75" outlineLevel="0" r="946"/>
    <row collapsed="false" customFormat="false" customHeight="true" hidden="false" ht="15.75" outlineLevel="0" r="947"/>
    <row collapsed="false" customFormat="false" customHeight="true" hidden="false" ht="15.75" outlineLevel="0" r="948"/>
    <row collapsed="false" customFormat="false" customHeight="true" hidden="false" ht="15.75" outlineLevel="0" r="949"/>
    <row collapsed="false" customFormat="false" customHeight="true" hidden="false" ht="15.75" outlineLevel="0" r="950"/>
    <row collapsed="false" customFormat="false" customHeight="true" hidden="false" ht="15.75" outlineLevel="0" r="951"/>
    <row collapsed="false" customFormat="false" customHeight="true" hidden="false" ht="15.75" outlineLevel="0" r="952"/>
    <row collapsed="false" customFormat="false" customHeight="true" hidden="false" ht="15.75" outlineLevel="0" r="953"/>
    <row collapsed="false" customFormat="false" customHeight="true" hidden="false" ht="15.75" outlineLevel="0" r="954"/>
    <row collapsed="false" customFormat="false" customHeight="true" hidden="false" ht="15.75" outlineLevel="0" r="955"/>
    <row collapsed="false" customFormat="false" customHeight="true" hidden="false" ht="15.75" outlineLevel="0" r="956"/>
    <row collapsed="false" customFormat="false" customHeight="true" hidden="false" ht="15.75" outlineLevel="0" r="957"/>
    <row collapsed="false" customFormat="false" customHeight="true" hidden="false" ht="15.75" outlineLevel="0" r="958"/>
    <row collapsed="false" customFormat="false" customHeight="true" hidden="false" ht="15.75" outlineLevel="0" r="959"/>
    <row collapsed="false" customFormat="false" customHeight="true" hidden="false" ht="15.75" outlineLevel="0" r="960"/>
    <row collapsed="false" customFormat="false" customHeight="true" hidden="false" ht="15.75" outlineLevel="0" r="961"/>
    <row collapsed="false" customFormat="false" customHeight="true" hidden="false" ht="15.75" outlineLevel="0" r="962"/>
    <row collapsed="false" customFormat="false" customHeight="true" hidden="false" ht="15.75" outlineLevel="0" r="963"/>
    <row collapsed="false" customFormat="false" customHeight="true" hidden="false" ht="15.75" outlineLevel="0" r="964"/>
    <row collapsed="false" customFormat="false" customHeight="true" hidden="false" ht="15.75" outlineLevel="0" r="965"/>
    <row collapsed="false" customFormat="false" customHeight="true" hidden="false" ht="15.75" outlineLevel="0" r="966"/>
    <row collapsed="false" customFormat="false" customHeight="true" hidden="false" ht="15.75" outlineLevel="0" r="967"/>
    <row collapsed="false" customFormat="false" customHeight="true" hidden="false" ht="15.75" outlineLevel="0" r="968"/>
    <row collapsed="false" customFormat="false" customHeight="true" hidden="false" ht="15.75" outlineLevel="0" r="969"/>
    <row collapsed="false" customFormat="false" customHeight="true" hidden="false" ht="15.75" outlineLevel="0" r="970"/>
    <row collapsed="false" customFormat="false" customHeight="true" hidden="false" ht="15.75" outlineLevel="0" r="971"/>
    <row collapsed="false" customFormat="false" customHeight="true" hidden="false" ht="15.75" outlineLevel="0" r="972"/>
    <row collapsed="false" customFormat="false" customHeight="true" hidden="false" ht="15.75" outlineLevel="0" r="973"/>
    <row collapsed="false" customFormat="false" customHeight="true" hidden="false" ht="15.75" outlineLevel="0" r="974"/>
    <row collapsed="false" customFormat="false" customHeight="true" hidden="false" ht="15.75" outlineLevel="0" r="975"/>
    <row collapsed="false" customFormat="false" customHeight="true" hidden="false" ht="15.75" outlineLevel="0" r="976"/>
    <row collapsed="false" customFormat="false" customHeight="true" hidden="false" ht="15.75" outlineLevel="0" r="977"/>
    <row collapsed="false" customFormat="false" customHeight="true" hidden="false" ht="15.75" outlineLevel="0" r="978"/>
    <row collapsed="false" customFormat="false" customHeight="true" hidden="false" ht="15.75" outlineLevel="0" r="979"/>
    <row collapsed="false" customFormat="false" customHeight="true" hidden="false" ht="15.75" outlineLevel="0" r="980"/>
    <row collapsed="false" customFormat="false" customHeight="true" hidden="false" ht="15.75" outlineLevel="0" r="981"/>
    <row collapsed="false" customFormat="false" customHeight="true" hidden="false" ht="15.75" outlineLevel="0" r="982"/>
    <row collapsed="false" customFormat="false" customHeight="true" hidden="false" ht="15.75" outlineLevel="0" r="983"/>
    <row collapsed="false" customFormat="false" customHeight="true" hidden="false" ht="15.75" outlineLevel="0" r="984"/>
    <row collapsed="false" customFormat="false" customHeight="true" hidden="false" ht="15.75" outlineLevel="0" r="985"/>
    <row collapsed="false" customFormat="false" customHeight="true" hidden="false" ht="15.75" outlineLevel="0" r="986"/>
    <row collapsed="false" customFormat="false" customHeight="true" hidden="false" ht="15.75" outlineLevel="0" r="987"/>
    <row collapsed="false" customFormat="false" customHeight="true" hidden="false" ht="15.75" outlineLevel="0" r="988"/>
    <row collapsed="false" customFormat="false" customHeight="true" hidden="false" ht="15.75" outlineLevel="0" r="989"/>
    <row collapsed="false" customFormat="false" customHeight="true" hidden="false" ht="15.75" outlineLevel="0" r="990"/>
    <row collapsed="false" customFormat="false" customHeight="true" hidden="false" ht="15.75" outlineLevel="0" r="991"/>
    <row collapsed="false" customFormat="false" customHeight="true" hidden="false" ht="15.75" outlineLevel="0" r="992"/>
    <row collapsed="false" customFormat="false" customHeight="true" hidden="false" ht="15.75" outlineLevel="0" r="993"/>
    <row collapsed="false" customFormat="false" customHeight="true" hidden="false" ht="15.75" outlineLevel="0" r="994"/>
    <row collapsed="false" customFormat="false" customHeight="true" hidden="false" ht="15.75" outlineLevel="0" r="995"/>
    <row collapsed="false" customFormat="false" customHeight="true" hidden="false" ht="15.75" outlineLevel="0" r="996"/>
    <row collapsed="false" customFormat="false" customHeight="true" hidden="false" ht="15.75" outlineLevel="0" r="997"/>
    <row collapsed="false" customFormat="false" customHeight="true" hidden="false" ht="15.75" outlineLevel="0" r="998"/>
    <row collapsed="false" customFormat="false" customHeight="true" hidden="false" ht="15.75" outlineLevel="0" r="999"/>
    <row collapsed="false" customFormat="false" customHeight="true" hidden="false" ht="15.75" outlineLevel="0" r="1000"/>
    <row collapsed="false" customFormat="false" customHeight="true" hidden="false" ht="15.75" outlineLevel="0" r="1001"/>
    <row collapsed="false" customFormat="false" customHeight="true" hidden="false" ht="15.75" outlineLevel="0" r="1002"/>
    <row collapsed="false" customFormat="false" customHeight="true" hidden="false" ht="15.75" outlineLevel="0" r="1003"/>
    <row collapsed="false" customFormat="false" customHeight="true" hidden="false" ht="15.75" outlineLevel="0" r="1004"/>
    <row collapsed="false" customFormat="false" customHeight="true" hidden="false" ht="15.75" outlineLevel="0" r="1005"/>
  </sheetData>
  <mergeCells count="40">
    <mergeCell ref="D1:E1"/>
    <mergeCell ref="F1:I1"/>
    <mergeCell ref="D2:I2"/>
    <mergeCell ref="E3:I3"/>
    <mergeCell ref="H5:K5"/>
    <mergeCell ref="A6:B6"/>
    <mergeCell ref="C6:G6"/>
    <mergeCell ref="A7:G7"/>
    <mergeCell ref="H7:K8"/>
    <mergeCell ref="M7:N7"/>
    <mergeCell ref="A8:B16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A17:G17"/>
    <mergeCell ref="H17:K18"/>
    <mergeCell ref="A18:B23"/>
    <mergeCell ref="C18:G18"/>
    <mergeCell ref="C19:G19"/>
    <mergeCell ref="C20:G20"/>
    <mergeCell ref="C21:G21"/>
    <mergeCell ref="C22:G22"/>
    <mergeCell ref="C23:G23"/>
    <mergeCell ref="F25:G25"/>
    <mergeCell ref="B26:D26"/>
    <mergeCell ref="F26:G26"/>
    <mergeCell ref="M26:O26"/>
    <mergeCell ref="B27:D27"/>
    <mergeCell ref="F27:G27"/>
    <mergeCell ref="B28:D28"/>
    <mergeCell ref="F28:G28"/>
    <mergeCell ref="B29:D29"/>
    <mergeCell ref="F29:G29"/>
    <mergeCell ref="I31:J31"/>
  </mergeCells>
  <conditionalFormatting sqref="O27:O28">
    <cfRule dxfId="1" operator="between" priority="21" type="cellIs">
      <formula>60</formula>
      <formula>100</formula>
    </cfRule>
    <cfRule dxfId="1" operator="between" priority="20" type="cellIs">
      <formula>40</formula>
      <formula>60</formula>
    </cfRule>
    <cfRule dxfId="1" operator="between" priority="19" type="cellIs">
      <formula>0</formula>
      <formula>40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tToHeight="1" fitToWidth="1" horizontalDpi="300" orientation="landscape" pageOrder="downThenOver" paperSize="1" scale="100" useFirstPageNumber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05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74" zoomScaleNormal="74" zoomScalePageLayoutView="100">
      <selection activeCell="B36" activeCellId="0" pane="topLeft" sqref="B36"/>
    </sheetView>
  </sheetViews>
  <sheetFormatPr defaultColWidth="14" defaultRowHeight="12.75"/>
  <cols>
    <col collapsed="false" hidden="false" max="1" min="1" style="1" width="11.7137254901961"/>
    <col collapsed="false" hidden="false" max="2" min="2" style="1" width="12.8862745098039"/>
    <col collapsed="false" hidden="false" max="6" min="3" style="1" width="11.7137254901961"/>
    <col collapsed="false" hidden="false" max="7" min="7" style="1" width="47.8901960784314"/>
    <col collapsed="false" hidden="false" max="11" min="8" style="1" width="11.7137254901961"/>
    <col collapsed="false" hidden="false" max="12" min="12" style="1" width="13.321568627451"/>
    <col collapsed="false" hidden="false" max="13" min="13" style="1" width="15.5294117647059"/>
    <col collapsed="false" hidden="false" max="14" min="14" style="1" width="11.7137254901961"/>
    <col collapsed="false" hidden="false" max="15" min="15" style="1" width="20.5019607843137"/>
    <col collapsed="false" hidden="false" max="26" min="16" style="1" width="10.9803921568627"/>
    <col collapsed="false" hidden="false" max="1025" min="27" style="1" width="14.7882352941176"/>
  </cols>
  <sheetData>
    <row collapsed="false" customFormat="false" customHeight="false" hidden="false" ht="12.75" outlineLevel="0" r="1">
      <c r="A1" s="2" t="s">
        <v>0</v>
      </c>
      <c r="B1" s="3" t="s">
        <v>1</v>
      </c>
      <c r="D1" s="4" t="s">
        <v>2</v>
      </c>
      <c r="E1" s="4"/>
      <c r="F1" s="5" t="s">
        <v>3</v>
      </c>
      <c r="G1" s="5"/>
      <c r="H1" s="5"/>
      <c r="I1" s="5"/>
    </row>
    <row collapsed="false" customFormat="false" customHeight="false" hidden="false" ht="12.75" outlineLevel="0" r="2">
      <c r="A2" s="2" t="s">
        <v>4</v>
      </c>
      <c r="B2" s="3"/>
      <c r="D2" s="6" t="s">
        <v>5</v>
      </c>
      <c r="E2" s="6"/>
      <c r="F2" s="6"/>
      <c r="G2" s="6"/>
      <c r="H2" s="6"/>
      <c r="I2" s="6"/>
    </row>
    <row collapsed="false" customFormat="false" customHeight="false" hidden="false" ht="12.75" outlineLevel="0" r="3">
      <c r="D3" s="7" t="s">
        <v>6</v>
      </c>
      <c r="E3" s="8" t="s">
        <v>7</v>
      </c>
      <c r="F3" s="8"/>
      <c r="G3" s="8"/>
      <c r="H3" s="8"/>
      <c r="I3" s="8"/>
    </row>
    <row collapsed="false" customFormat="false" customHeight="false" hidden="false" ht="12.75" outlineLevel="0" r="5">
      <c r="H5" s="9" t="s">
        <v>8</v>
      </c>
      <c r="I5" s="9"/>
      <c r="J5" s="9"/>
      <c r="K5" s="9"/>
    </row>
    <row collapsed="false" customFormat="false" customHeight="false" hidden="false" ht="12.75" outlineLevel="0" r="6">
      <c r="A6" s="9" t="s">
        <v>9</v>
      </c>
      <c r="B6" s="9"/>
      <c r="C6" s="9" t="s">
        <v>10</v>
      </c>
      <c r="D6" s="9"/>
      <c r="E6" s="9"/>
      <c r="F6" s="9"/>
      <c r="G6" s="9"/>
      <c r="H6" s="10" t="n">
        <v>0</v>
      </c>
      <c r="I6" s="11" t="s">
        <v>11</v>
      </c>
      <c r="J6" s="11" t="s">
        <v>12</v>
      </c>
      <c r="K6" s="12" t="s">
        <v>13</v>
      </c>
    </row>
    <row collapsed="false" customFormat="false" customHeight="true" hidden="false" ht="17.45" outlineLevel="0" r="7">
      <c r="A7" s="13" t="s">
        <v>14</v>
      </c>
      <c r="B7" s="13"/>
      <c r="C7" s="13"/>
      <c r="D7" s="13"/>
      <c r="E7" s="13"/>
      <c r="F7" s="13"/>
      <c r="G7" s="13"/>
      <c r="H7" s="14" t="s">
        <v>56</v>
      </c>
      <c r="I7" s="14"/>
      <c r="J7" s="14"/>
      <c r="K7" s="14"/>
      <c r="M7" s="15" t="s">
        <v>15</v>
      </c>
      <c r="N7" s="15"/>
    </row>
    <row collapsed="false" customFormat="false" customHeight="true" hidden="false" ht="15" outlineLevel="0" r="8">
      <c r="A8" s="16"/>
      <c r="B8" s="16"/>
      <c r="C8" s="17" t="s">
        <v>16</v>
      </c>
      <c r="D8" s="17"/>
      <c r="E8" s="17"/>
      <c r="F8" s="17"/>
      <c r="G8" s="17"/>
      <c r="H8" s="14"/>
      <c r="I8" s="14"/>
      <c r="J8" s="14"/>
      <c r="K8" s="14"/>
      <c r="M8" s="18" t="s">
        <v>17</v>
      </c>
      <c r="N8" s="18" t="s">
        <v>18</v>
      </c>
    </row>
    <row collapsed="false" customFormat="false" customHeight="true" hidden="false" ht="15" outlineLevel="0" r="9">
      <c r="A9" s="16"/>
      <c r="B9" s="16"/>
      <c r="C9" s="19" t="s">
        <v>19</v>
      </c>
      <c r="D9" s="19"/>
      <c r="E9" s="19"/>
      <c r="F9" s="19"/>
      <c r="G9" s="19"/>
      <c r="H9" s="20"/>
      <c r="I9" s="21"/>
      <c r="J9" s="21"/>
      <c r="K9" s="22" t="s">
        <v>20</v>
      </c>
      <c r="M9" s="18" t="n">
        <v>3</v>
      </c>
      <c r="N9" s="18" t="str">
        <f aca="false">SI(H9="x","0",SI(I9="x","1",SI(J9="x","2",SI(K9="x","3",""))))</f>
        <v>3</v>
      </c>
    </row>
    <row collapsed="false" customFormat="false" customHeight="true" hidden="false" ht="15" outlineLevel="0" r="10">
      <c r="A10" s="16"/>
      <c r="B10" s="16"/>
      <c r="C10" s="19" t="s">
        <v>21</v>
      </c>
      <c r="D10" s="19"/>
      <c r="E10" s="19"/>
      <c r="F10" s="19"/>
      <c r="G10" s="19"/>
      <c r="H10" s="20"/>
      <c r="I10" s="21" t="s">
        <v>20</v>
      </c>
      <c r="J10" s="21"/>
      <c r="K10" s="22"/>
      <c r="M10" s="18" t="n">
        <v>3</v>
      </c>
      <c r="N10" s="18" t="str">
        <f aca="false">SI(H10="x","0",SI(I10="x","1",SI(J10="x","2",SI(K10="x","3",""))))</f>
        <v>1</v>
      </c>
    </row>
    <row collapsed="false" customFormat="false" customHeight="true" hidden="false" ht="15" outlineLevel="0" r="11">
      <c r="A11" s="16"/>
      <c r="B11" s="16"/>
      <c r="C11" s="19" t="s">
        <v>22</v>
      </c>
      <c r="D11" s="19"/>
      <c r="E11" s="19"/>
      <c r="F11" s="19"/>
      <c r="G11" s="19"/>
      <c r="H11" s="20"/>
      <c r="I11" s="21"/>
      <c r="J11" s="21" t="s">
        <v>20</v>
      </c>
      <c r="K11" s="22"/>
      <c r="M11" s="18" t="n">
        <v>3</v>
      </c>
      <c r="N11" s="18" t="str">
        <f aca="false">SI(H11="x","0",SI(I11="x","1",SI(J11="x","2",SI(K11="x","3",""))))</f>
        <v>2</v>
      </c>
    </row>
    <row collapsed="false" customFormat="false" customHeight="true" hidden="false" ht="15" outlineLevel="0" r="12">
      <c r="A12" s="16"/>
      <c r="B12" s="16"/>
      <c r="C12" s="19" t="s">
        <v>23</v>
      </c>
      <c r="D12" s="19"/>
      <c r="E12" s="19"/>
      <c r="F12" s="19"/>
      <c r="G12" s="19"/>
      <c r="H12" s="20"/>
      <c r="I12" s="50" t="s">
        <v>20</v>
      </c>
      <c r="J12" s="50"/>
      <c r="K12" s="22"/>
      <c r="M12" s="18" t="n">
        <v>3</v>
      </c>
      <c r="N12" s="18" t="str">
        <f aca="false">SI(H12="x","0",SI(I12="x","1",SI(J12="x","2",SI(K12="x","3",""))))</f>
        <v>1</v>
      </c>
    </row>
    <row collapsed="false" customFormat="false" customHeight="true" hidden="false" ht="15" outlineLevel="0" r="13">
      <c r="A13" s="16"/>
      <c r="B13" s="16"/>
      <c r="C13" s="19" t="s">
        <v>24</v>
      </c>
      <c r="D13" s="19"/>
      <c r="E13" s="19"/>
      <c r="F13" s="19"/>
      <c r="G13" s="19"/>
      <c r="H13" s="20"/>
      <c r="I13" s="21"/>
      <c r="J13" s="21" t="s">
        <v>20</v>
      </c>
      <c r="K13" s="22"/>
      <c r="M13" s="18" t="n">
        <v>3</v>
      </c>
      <c r="N13" s="18" t="str">
        <f aca="false">SI(H13="x","0",SI(I13="x","1",SI(J13="x","2",SI(K13="x","3",""))))</f>
        <v>2</v>
      </c>
    </row>
    <row collapsed="false" customFormat="false" customHeight="true" hidden="false" ht="15" outlineLevel="0" r="14">
      <c r="A14" s="16"/>
      <c r="B14" s="16"/>
      <c r="C14" s="19" t="s">
        <v>25</v>
      </c>
      <c r="D14" s="19"/>
      <c r="E14" s="19"/>
      <c r="F14" s="19"/>
      <c r="G14" s="19"/>
      <c r="H14" s="20"/>
      <c r="I14" s="21" t="s">
        <v>20</v>
      </c>
      <c r="J14" s="21"/>
      <c r="K14" s="22"/>
      <c r="M14" s="18" t="n">
        <v>3</v>
      </c>
      <c r="N14" s="18" t="str">
        <f aca="false">SI(H14="x","0",SI(I14="x","1",SI(J14="x","2",SI(K14="x","3",""))))</f>
        <v>1</v>
      </c>
    </row>
    <row collapsed="false" customFormat="false" customHeight="true" hidden="false" ht="13.9" outlineLevel="0" r="15">
      <c r="A15" s="16"/>
      <c r="B15" s="16"/>
      <c r="C15" s="19" t="s">
        <v>26</v>
      </c>
      <c r="D15" s="19"/>
      <c r="E15" s="19"/>
      <c r="F15" s="19"/>
      <c r="G15" s="19"/>
      <c r="H15" s="20"/>
      <c r="I15" s="21"/>
      <c r="J15" s="21" t="s">
        <v>20</v>
      </c>
      <c r="K15" s="22"/>
      <c r="M15" s="18" t="n">
        <v>3</v>
      </c>
      <c r="N15" s="18" t="str">
        <f aca="false">SI(H15="x","0",SI(I15="x","1",SI(J15="x","2",SI(K15="x","3",""))))</f>
        <v>2</v>
      </c>
    </row>
    <row collapsed="false" customFormat="false" customHeight="true" hidden="false" ht="15" outlineLevel="0" r="16">
      <c r="A16" s="16"/>
      <c r="B16" s="16"/>
      <c r="C16" s="23" t="s">
        <v>27</v>
      </c>
      <c r="D16" s="23"/>
      <c r="E16" s="23"/>
      <c r="F16" s="23"/>
      <c r="G16" s="23"/>
      <c r="H16" s="24"/>
      <c r="I16" s="25"/>
      <c r="J16" s="25" t="s">
        <v>20</v>
      </c>
      <c r="K16" s="51"/>
      <c r="M16" s="18" t="n">
        <v>3</v>
      </c>
      <c r="N16" s="18" t="str">
        <f aca="false">SI(H16="x","0",SI(I16="x","1",SI(J16="x","2",SI(K16="x","3",""))))</f>
        <v>2</v>
      </c>
    </row>
    <row collapsed="false" customFormat="true" customHeight="true" hidden="false" ht="15" outlineLevel="0" r="17" s="29">
      <c r="A17" s="27" t="s">
        <v>28</v>
      </c>
      <c r="B17" s="27"/>
      <c r="C17" s="27"/>
      <c r="D17" s="27"/>
      <c r="E17" s="27"/>
      <c r="F17" s="27"/>
      <c r="G17" s="27"/>
      <c r="H17" s="28"/>
      <c r="I17" s="28"/>
      <c r="J17" s="28"/>
      <c r="K17" s="28"/>
      <c r="M17" s="18"/>
      <c r="N17" s="18" t="str">
        <f aca="false">SI(H17="x","0",SI(I17="x","1",SI(J17="x","2",SI(K17="x","3",""))))</f>
        <v/>
      </c>
    </row>
    <row collapsed="false" customFormat="true" customHeight="true" hidden="false" ht="15" outlineLevel="0" r="18" s="29">
      <c r="A18" s="30"/>
      <c r="B18" s="30"/>
      <c r="C18" s="31" t="s">
        <v>29</v>
      </c>
      <c r="D18" s="31"/>
      <c r="E18" s="31"/>
      <c r="F18" s="31"/>
      <c r="G18" s="31"/>
      <c r="H18" s="28"/>
      <c r="I18" s="28"/>
      <c r="J18" s="28"/>
      <c r="K18" s="28"/>
      <c r="M18" s="18"/>
      <c r="N18" s="18" t="str">
        <f aca="false">SI(H18="x","0",SI(I18="x","1",SI(J18="x","2",SI(K18="x","3",""))))</f>
        <v/>
      </c>
    </row>
    <row collapsed="false" customFormat="true" customHeight="true" hidden="false" ht="15" outlineLevel="0" r="19" s="29">
      <c r="A19" s="30"/>
      <c r="B19" s="30"/>
      <c r="C19" s="32" t="s">
        <v>30</v>
      </c>
      <c r="D19" s="32"/>
      <c r="E19" s="32"/>
      <c r="F19" s="32"/>
      <c r="G19" s="32"/>
      <c r="H19" s="20"/>
      <c r="I19" s="21"/>
      <c r="J19" s="21"/>
      <c r="K19" s="22" t="s">
        <v>20</v>
      </c>
      <c r="M19" s="18" t="n">
        <v>3</v>
      </c>
      <c r="N19" s="18" t="str">
        <f aca="false">SI(H19="x","0",SI(I19="x","1",SI(J19="x","2",SI(K19="x","3",""))))</f>
        <v>3</v>
      </c>
    </row>
    <row collapsed="false" customFormat="true" customHeight="true" hidden="false" ht="15" outlineLevel="0" r="20" s="29">
      <c r="A20" s="30"/>
      <c r="B20" s="30"/>
      <c r="C20" s="32" t="s">
        <v>31</v>
      </c>
      <c r="D20" s="32"/>
      <c r="E20" s="32"/>
      <c r="F20" s="32"/>
      <c r="G20" s="32"/>
      <c r="H20" s="20"/>
      <c r="I20" s="21"/>
      <c r="J20" s="21" t="s">
        <v>20</v>
      </c>
      <c r="K20" s="22"/>
      <c r="M20" s="18" t="n">
        <v>3</v>
      </c>
      <c r="N20" s="18" t="str">
        <f aca="false">SI(H20="x","0",SI(I20="x","1",SI(J20="x","2",SI(K20="x","3",""))))</f>
        <v>2</v>
      </c>
    </row>
    <row collapsed="false" customFormat="true" customHeight="true" hidden="false" ht="15" outlineLevel="0" r="21" s="29">
      <c r="A21" s="30"/>
      <c r="B21" s="30"/>
      <c r="C21" s="32" t="s">
        <v>32</v>
      </c>
      <c r="D21" s="32"/>
      <c r="E21" s="32"/>
      <c r="F21" s="32"/>
      <c r="G21" s="32"/>
      <c r="H21" s="33"/>
      <c r="I21" s="34"/>
      <c r="J21" s="34"/>
      <c r="K21" s="35" t="s">
        <v>20</v>
      </c>
      <c r="M21" s="18" t="n">
        <v>3</v>
      </c>
      <c r="N21" s="18" t="str">
        <f aca="false">SI(H21="x","0",SI(I21="x","1",SI(J21="x","2",SI(K21="x","3",""))))</f>
        <v>3</v>
      </c>
    </row>
    <row collapsed="false" customFormat="true" customHeight="true" hidden="false" ht="15" outlineLevel="0" r="22" s="29">
      <c r="A22" s="30"/>
      <c r="B22" s="30"/>
      <c r="C22" s="32" t="s">
        <v>33</v>
      </c>
      <c r="D22" s="32"/>
      <c r="E22" s="32"/>
      <c r="F22" s="32"/>
      <c r="G22" s="32"/>
      <c r="H22" s="33"/>
      <c r="I22" s="34"/>
      <c r="J22" s="34" t="s">
        <v>20</v>
      </c>
      <c r="K22" s="35"/>
      <c r="M22" s="18" t="n">
        <v>3</v>
      </c>
      <c r="N22" s="18" t="str">
        <f aca="false">SI(H22="x","0",SI(I22="x","1",SI(J22="x","2",SI(K22="x","3",""))))</f>
        <v>2</v>
      </c>
    </row>
    <row collapsed="false" customFormat="true" customHeight="true" hidden="false" ht="15" outlineLevel="0" r="23" s="29">
      <c r="A23" s="30"/>
      <c r="B23" s="30"/>
      <c r="C23" s="36" t="s">
        <v>34</v>
      </c>
      <c r="D23" s="36"/>
      <c r="E23" s="36"/>
      <c r="F23" s="36"/>
      <c r="G23" s="36"/>
      <c r="H23" s="37"/>
      <c r="I23" s="25"/>
      <c r="J23" s="25" t="s">
        <v>20</v>
      </c>
      <c r="K23" s="26"/>
      <c r="M23" s="18" t="n">
        <v>3</v>
      </c>
      <c r="N23" s="18" t="str">
        <f aca="false">SI(H23="x","0",SI(I23="x","1",SI(J23="x","2",SI(K23="x","3",""))))</f>
        <v>2</v>
      </c>
    </row>
    <row collapsed="false" customFormat="false" customHeight="false" hidden="false" ht="12.75" outlineLevel="0" r="25">
      <c r="F25" s="9" t="s">
        <v>35</v>
      </c>
      <c r="G25" s="9"/>
      <c r="L25" s="38" t="s">
        <v>36</v>
      </c>
      <c r="M25" s="18"/>
      <c r="N25" s="18"/>
      <c r="O25" s="38" t="s">
        <v>37</v>
      </c>
    </row>
    <row collapsed="false" customFormat="false" customHeight="true" hidden="false" ht="15.75" outlineLevel="0" r="26">
      <c r="A26" s="39" t="s">
        <v>38</v>
      </c>
      <c r="B26" s="52" t="s">
        <v>57</v>
      </c>
      <c r="C26" s="52"/>
      <c r="D26" s="52"/>
      <c r="F26" s="41" t="s">
        <v>39</v>
      </c>
      <c r="G26" s="41"/>
      <c r="L26" s="42" t="s">
        <v>40</v>
      </c>
      <c r="M26" s="42"/>
      <c r="N26" s="42"/>
      <c r="O26" s="42"/>
    </row>
    <row collapsed="false" customFormat="false" customHeight="true" hidden="false" ht="15.75" outlineLevel="0" r="27">
      <c r="B27" s="43" t="s">
        <v>58</v>
      </c>
      <c r="C27" s="43"/>
      <c r="D27" s="43"/>
      <c r="F27" s="44" t="s">
        <v>41</v>
      </c>
      <c r="G27" s="44"/>
      <c r="L27" s="42" t="s">
        <v>42</v>
      </c>
      <c r="M27" s="42" t="n">
        <f aca="false">SOMME(M9:M16)</f>
        <v>24</v>
      </c>
      <c r="N27" s="42" t="n">
        <f aca="false">N9+N10+N11+N12+N13+N14+N15+N16</f>
        <v>14</v>
      </c>
      <c r="O27" s="45" t="n">
        <f aca="false">N27*100/M27</f>
        <v>58.3333333333333</v>
      </c>
    </row>
    <row collapsed="false" customFormat="false" customHeight="true" hidden="false" ht="15.75" outlineLevel="0" r="28">
      <c r="B28" s="43" t="s">
        <v>59</v>
      </c>
      <c r="C28" s="43"/>
      <c r="D28" s="43"/>
      <c r="F28" s="44" t="s">
        <v>43</v>
      </c>
      <c r="G28" s="44"/>
      <c r="L28" s="42" t="s">
        <v>44</v>
      </c>
      <c r="M28" s="42" t="n">
        <f aca="false">SOMME(M19:M23)</f>
        <v>15</v>
      </c>
      <c r="N28" s="42" t="n">
        <f aca="false">N19+N20+N21+N22+N23</f>
        <v>12</v>
      </c>
      <c r="O28" s="45" t="n">
        <f aca="false">N28*100/M28</f>
        <v>80</v>
      </c>
    </row>
    <row collapsed="false" customFormat="false" customHeight="true" hidden="false" ht="15.75" outlineLevel="0" r="29">
      <c r="B29" s="43" t="s">
        <v>60</v>
      </c>
      <c r="C29" s="43"/>
      <c r="D29" s="43"/>
      <c r="F29" s="47" t="s">
        <v>45</v>
      </c>
      <c r="G29" s="47"/>
      <c r="I29" s="29"/>
      <c r="J29" s="29"/>
      <c r="K29" s="29"/>
      <c r="M29" s="38" t="n">
        <f aca="false">M27+M28</f>
        <v>39</v>
      </c>
      <c r="N29" s="38" t="n">
        <f aca="false">N27+N28</f>
        <v>26</v>
      </c>
      <c r="P29" s="29"/>
    </row>
    <row collapsed="false" customFormat="false" customHeight="true" hidden="false" ht="15.75" outlineLevel="0" r="30">
      <c r="B30" s="46" t="s">
        <v>61</v>
      </c>
      <c r="C30" s="46"/>
      <c r="D30" s="46"/>
      <c r="P30" s="29"/>
    </row>
    <row collapsed="false" customFormat="false" customHeight="true" hidden="false" ht="15.75" outlineLevel="0" r="31">
      <c r="I31" s="48" t="s">
        <v>46</v>
      </c>
      <c r="J31" s="48"/>
      <c r="K31" s="49" t="n">
        <f aca="false">N29*20/M29</f>
        <v>13.3333333333333</v>
      </c>
    </row>
    <row collapsed="false" customFormat="false" customHeight="true" hidden="false" ht="15.75" outlineLevel="0" r="32"/>
    <row collapsed="false" customFormat="false" customHeight="true" hidden="false" ht="15.75" outlineLevel="0" r="33"/>
    <row collapsed="false" customFormat="false" customHeight="true" hidden="false" ht="15.75" outlineLevel="0" r="34">
      <c r="A34" s="1" t="s">
        <v>53</v>
      </c>
      <c r="B34" s="1" t="s">
        <v>62</v>
      </c>
    </row>
    <row collapsed="false" customFormat="false" customHeight="true" hidden="false" ht="15.75" outlineLevel="0" r="35">
      <c r="A35" s="1" t="s">
        <v>55</v>
      </c>
      <c r="B35" s="1" t="n">
        <f aca="false">(12,82+14,87+13,33)/3</f>
        <v>13.6733333333333</v>
      </c>
    </row>
    <row collapsed="false" customFormat="false" customHeight="true" hidden="false" ht="15.75" outlineLevel="0" r="36"/>
    <row collapsed="false" customFormat="false" customHeight="true" hidden="false" ht="15.75" outlineLevel="0" r="37"/>
    <row collapsed="false" customFormat="false" customHeight="true" hidden="false" ht="15.75" outlineLevel="0" r="38"/>
    <row collapsed="false" customFormat="false" customHeight="true" hidden="false" ht="15.75" outlineLevel="0" r="39"/>
    <row collapsed="false" customFormat="false" customHeight="true" hidden="false" ht="15.75" outlineLevel="0" r="40"/>
    <row collapsed="false" customFormat="false" customHeight="true" hidden="false" ht="15.75" outlineLevel="0" r="41"/>
    <row collapsed="false" customFormat="false" customHeight="true" hidden="false" ht="15.75" outlineLevel="0" r="42"/>
    <row collapsed="false" customFormat="false" customHeight="true" hidden="false" ht="15.75" outlineLevel="0" r="43"/>
    <row collapsed="false" customFormat="false" customHeight="true" hidden="false" ht="15.75" outlineLevel="0" r="44"/>
    <row collapsed="false" customFormat="false" customHeight="true" hidden="false" ht="15.75" outlineLevel="0" r="45"/>
    <row collapsed="false" customFormat="false" customHeight="true" hidden="false" ht="15.75" outlineLevel="0" r="46"/>
    <row collapsed="false" customFormat="false" customHeight="true" hidden="false" ht="15.75" outlineLevel="0" r="47"/>
    <row collapsed="false" customFormat="false" customHeight="true" hidden="false" ht="15.75" outlineLevel="0" r="48"/>
    <row collapsed="false" customFormat="false" customHeight="true" hidden="false" ht="15.75" outlineLevel="0" r="49"/>
    <row collapsed="false" customFormat="false" customHeight="true" hidden="false" ht="15.75" outlineLevel="0" r="50"/>
    <row collapsed="false" customFormat="false" customHeight="true" hidden="false" ht="15.75" outlineLevel="0" r="51"/>
    <row collapsed="false" customFormat="false" customHeight="true" hidden="false" ht="15.75" outlineLevel="0" r="52"/>
    <row collapsed="false" customFormat="false" customHeight="true" hidden="false" ht="15.75" outlineLevel="0" r="53"/>
    <row collapsed="false" customFormat="false" customHeight="true" hidden="false" ht="15.75" outlineLevel="0" r="54"/>
    <row collapsed="false" customFormat="false" customHeight="true" hidden="false" ht="15.75" outlineLevel="0" r="55"/>
    <row collapsed="false" customFormat="false" customHeight="true" hidden="false" ht="15.75" outlineLevel="0" r="56"/>
    <row collapsed="false" customFormat="false" customHeight="true" hidden="false" ht="15.75" outlineLevel="0" r="57"/>
    <row collapsed="false" customFormat="false" customHeight="true" hidden="false" ht="15.75" outlineLevel="0" r="58"/>
    <row collapsed="false" customFormat="false" customHeight="true" hidden="false" ht="15.75" outlineLevel="0" r="59"/>
    <row collapsed="false" customFormat="false" customHeight="true" hidden="false" ht="15.75" outlineLevel="0" r="60"/>
    <row collapsed="false" customFormat="false" customHeight="true" hidden="false" ht="15.75" outlineLevel="0" r="61"/>
    <row collapsed="false" customFormat="false" customHeight="true" hidden="false" ht="15.75" outlineLevel="0" r="62"/>
    <row collapsed="false" customFormat="false" customHeight="true" hidden="false" ht="15.75" outlineLevel="0" r="63"/>
    <row collapsed="false" customFormat="false" customHeight="true" hidden="false" ht="15.75" outlineLevel="0" r="64"/>
    <row collapsed="false" customFormat="false" customHeight="true" hidden="false" ht="15.75" outlineLevel="0" r="65"/>
    <row collapsed="false" customFormat="false" customHeight="true" hidden="false" ht="15.75" outlineLevel="0" r="66"/>
    <row collapsed="false" customFormat="false" customHeight="true" hidden="false" ht="15.75" outlineLevel="0" r="67"/>
    <row collapsed="false" customFormat="false" customHeight="true" hidden="false" ht="15.75" outlineLevel="0" r="68"/>
    <row collapsed="false" customFormat="false" customHeight="true" hidden="false" ht="15.75" outlineLevel="0" r="69"/>
    <row collapsed="false" customFormat="false" customHeight="true" hidden="false" ht="15.75" outlineLevel="0" r="70"/>
    <row collapsed="false" customFormat="false" customHeight="true" hidden="false" ht="15.75" outlineLevel="0" r="71"/>
    <row collapsed="false" customFormat="false" customHeight="true" hidden="false" ht="15.75" outlineLevel="0" r="72"/>
    <row collapsed="false" customFormat="false" customHeight="true" hidden="false" ht="15.75" outlineLevel="0" r="73"/>
    <row collapsed="false" customFormat="false" customHeight="true" hidden="false" ht="15.75" outlineLevel="0" r="74"/>
    <row collapsed="false" customFormat="false" customHeight="true" hidden="false" ht="15.75" outlineLevel="0" r="75"/>
    <row collapsed="false" customFormat="false" customHeight="true" hidden="false" ht="15.75" outlineLevel="0" r="76"/>
    <row collapsed="false" customFormat="false" customHeight="true" hidden="false" ht="15.75" outlineLevel="0" r="77"/>
    <row collapsed="false" customFormat="false" customHeight="true" hidden="false" ht="15.75" outlineLevel="0" r="78"/>
    <row collapsed="false" customFormat="false" customHeight="true" hidden="false" ht="15.75" outlineLevel="0" r="79"/>
    <row collapsed="false" customFormat="false" customHeight="true" hidden="false" ht="15.75" outlineLevel="0" r="80"/>
    <row collapsed="false" customFormat="false" customHeight="true" hidden="false" ht="15.75" outlineLevel="0" r="81"/>
    <row collapsed="false" customFormat="false" customHeight="true" hidden="false" ht="15.75" outlineLevel="0" r="82"/>
    <row collapsed="false" customFormat="false" customHeight="true" hidden="false" ht="15.75" outlineLevel="0" r="83"/>
    <row collapsed="false" customFormat="false" customHeight="true" hidden="false" ht="15.75" outlineLevel="0" r="84"/>
    <row collapsed="false" customFormat="false" customHeight="true" hidden="false" ht="15.75" outlineLevel="0" r="85"/>
    <row collapsed="false" customFormat="false" customHeight="true" hidden="false" ht="15.75" outlineLevel="0" r="86"/>
    <row collapsed="false" customFormat="false" customHeight="true" hidden="false" ht="15.75" outlineLevel="0" r="87"/>
    <row collapsed="false" customFormat="false" customHeight="true" hidden="false" ht="15.75" outlineLevel="0" r="88"/>
    <row collapsed="false" customFormat="false" customHeight="true" hidden="false" ht="15.75" outlineLevel="0" r="89"/>
    <row collapsed="false" customFormat="false" customHeight="true" hidden="false" ht="15.75" outlineLevel="0" r="90"/>
    <row collapsed="false" customFormat="false" customHeight="true" hidden="false" ht="15.75" outlineLevel="0" r="91"/>
    <row collapsed="false" customFormat="false" customHeight="true" hidden="false" ht="15.75" outlineLevel="0" r="92"/>
    <row collapsed="false" customFormat="false" customHeight="true" hidden="false" ht="15.75" outlineLevel="0" r="93"/>
    <row collapsed="false" customFormat="false" customHeight="true" hidden="false" ht="15.75" outlineLevel="0" r="94"/>
    <row collapsed="false" customFormat="false" customHeight="true" hidden="false" ht="15.75" outlineLevel="0" r="95"/>
    <row collapsed="false" customFormat="false" customHeight="true" hidden="false" ht="15.75" outlineLevel="0" r="96"/>
    <row collapsed="false" customFormat="false" customHeight="true" hidden="false" ht="15.75" outlineLevel="0" r="97"/>
    <row collapsed="false" customFormat="false" customHeight="true" hidden="false" ht="15.75" outlineLevel="0" r="98"/>
    <row collapsed="false" customFormat="false" customHeight="true" hidden="false" ht="15.75" outlineLevel="0" r="99"/>
    <row collapsed="false" customFormat="false" customHeight="true" hidden="false" ht="15.75" outlineLevel="0" r="100"/>
    <row collapsed="false" customFormat="false" customHeight="true" hidden="false" ht="15.75" outlineLevel="0" r="101"/>
    <row collapsed="false" customFormat="false" customHeight="true" hidden="false" ht="15.75" outlineLevel="0" r="102"/>
    <row collapsed="false" customFormat="false" customHeight="true" hidden="false" ht="15.75" outlineLevel="0" r="103"/>
    <row collapsed="false" customFormat="false" customHeight="true" hidden="false" ht="15.75" outlineLevel="0" r="104"/>
    <row collapsed="false" customFormat="false" customHeight="true" hidden="false" ht="15.75" outlineLevel="0" r="105"/>
    <row collapsed="false" customFormat="false" customHeight="true" hidden="false" ht="15.75" outlineLevel="0" r="106"/>
    <row collapsed="false" customFormat="false" customHeight="true" hidden="false" ht="15.75" outlineLevel="0" r="107"/>
    <row collapsed="false" customFormat="false" customHeight="true" hidden="false" ht="15.75" outlineLevel="0" r="108"/>
    <row collapsed="false" customFormat="false" customHeight="true" hidden="false" ht="15.75" outlineLevel="0" r="109"/>
    <row collapsed="false" customFormat="false" customHeight="true" hidden="false" ht="15.75" outlineLevel="0" r="110"/>
    <row collapsed="false" customFormat="false" customHeight="true" hidden="false" ht="15.75" outlineLevel="0" r="111"/>
    <row collapsed="false" customFormat="false" customHeight="true" hidden="false" ht="15.75" outlineLevel="0" r="112"/>
    <row collapsed="false" customFormat="false" customHeight="true" hidden="false" ht="15.75" outlineLevel="0" r="113"/>
    <row collapsed="false" customFormat="false" customHeight="true" hidden="false" ht="15.75" outlineLevel="0" r="114"/>
    <row collapsed="false" customFormat="false" customHeight="true" hidden="false" ht="15.75" outlineLevel="0" r="115"/>
    <row collapsed="false" customFormat="false" customHeight="true" hidden="false" ht="15.75" outlineLevel="0" r="116"/>
    <row collapsed="false" customFormat="false" customHeight="true" hidden="false" ht="15.75" outlineLevel="0" r="117"/>
    <row collapsed="false" customFormat="false" customHeight="true" hidden="false" ht="15.75" outlineLevel="0" r="118"/>
    <row collapsed="false" customFormat="false" customHeight="true" hidden="false" ht="15.75" outlineLevel="0" r="119"/>
    <row collapsed="false" customFormat="false" customHeight="true" hidden="false" ht="15.75" outlineLevel="0" r="120"/>
    <row collapsed="false" customFormat="false" customHeight="true" hidden="false" ht="15.75" outlineLevel="0" r="121"/>
    <row collapsed="false" customFormat="false" customHeight="true" hidden="false" ht="15.75" outlineLevel="0" r="122"/>
    <row collapsed="false" customFormat="false" customHeight="true" hidden="false" ht="15.75" outlineLevel="0" r="123"/>
    <row collapsed="false" customFormat="false" customHeight="true" hidden="false" ht="15.75" outlineLevel="0" r="124"/>
    <row collapsed="false" customFormat="false" customHeight="true" hidden="false" ht="15.75" outlineLevel="0" r="125"/>
    <row collapsed="false" customFormat="false" customHeight="true" hidden="false" ht="15.75" outlineLevel="0" r="126"/>
    <row collapsed="false" customFormat="false" customHeight="true" hidden="false" ht="15.75" outlineLevel="0" r="127"/>
    <row collapsed="false" customFormat="false" customHeight="true" hidden="false" ht="15.75" outlineLevel="0" r="128"/>
    <row collapsed="false" customFormat="false" customHeight="true" hidden="false" ht="15.75" outlineLevel="0" r="129"/>
    <row collapsed="false" customFormat="false" customHeight="true" hidden="false" ht="15.75" outlineLevel="0" r="130"/>
    <row collapsed="false" customFormat="false" customHeight="true" hidden="false" ht="15.75" outlineLevel="0" r="131"/>
    <row collapsed="false" customFormat="false" customHeight="true" hidden="false" ht="15.75" outlineLevel="0" r="132"/>
    <row collapsed="false" customFormat="false" customHeight="true" hidden="false" ht="15.75" outlineLevel="0" r="133"/>
    <row collapsed="false" customFormat="false" customHeight="true" hidden="false" ht="15.75" outlineLevel="0" r="134"/>
    <row collapsed="false" customFormat="false" customHeight="true" hidden="false" ht="15.75" outlineLevel="0" r="135"/>
    <row collapsed="false" customFormat="false" customHeight="true" hidden="false" ht="15.75" outlineLevel="0" r="136"/>
    <row collapsed="false" customFormat="false" customHeight="true" hidden="false" ht="15.75" outlineLevel="0" r="137"/>
    <row collapsed="false" customFormat="false" customHeight="true" hidden="false" ht="15.75" outlineLevel="0" r="138"/>
    <row collapsed="false" customFormat="false" customHeight="true" hidden="false" ht="15.75" outlineLevel="0" r="139"/>
    <row collapsed="false" customFormat="false" customHeight="true" hidden="false" ht="15.75" outlineLevel="0" r="140"/>
    <row collapsed="false" customFormat="false" customHeight="true" hidden="false" ht="15.75" outlineLevel="0" r="141"/>
    <row collapsed="false" customFormat="false" customHeight="true" hidden="false" ht="15.75" outlineLevel="0" r="142"/>
    <row collapsed="false" customFormat="false" customHeight="true" hidden="false" ht="15.75" outlineLevel="0" r="143"/>
    <row collapsed="false" customFormat="false" customHeight="true" hidden="false" ht="15.75" outlineLevel="0" r="144"/>
    <row collapsed="false" customFormat="false" customHeight="true" hidden="false" ht="15.75" outlineLevel="0" r="145"/>
    <row collapsed="false" customFormat="false" customHeight="true" hidden="false" ht="15.75" outlineLevel="0" r="146"/>
    <row collapsed="false" customFormat="false" customHeight="true" hidden="false" ht="15.75" outlineLevel="0" r="147"/>
    <row collapsed="false" customFormat="false" customHeight="true" hidden="false" ht="15.75" outlineLevel="0" r="148"/>
    <row collapsed="false" customFormat="false" customHeight="true" hidden="false" ht="15.75" outlineLevel="0" r="149"/>
    <row collapsed="false" customFormat="false" customHeight="true" hidden="false" ht="15.75" outlineLevel="0" r="150"/>
    <row collapsed="false" customFormat="false" customHeight="true" hidden="false" ht="15.75" outlineLevel="0" r="151"/>
    <row collapsed="false" customFormat="false" customHeight="true" hidden="false" ht="15.75" outlineLevel="0" r="152"/>
    <row collapsed="false" customFormat="false" customHeight="true" hidden="false" ht="15.75" outlineLevel="0" r="153"/>
    <row collapsed="false" customFormat="false" customHeight="true" hidden="false" ht="15.75" outlineLevel="0" r="154"/>
    <row collapsed="false" customFormat="false" customHeight="true" hidden="false" ht="15.75" outlineLevel="0" r="155"/>
    <row collapsed="false" customFormat="false" customHeight="true" hidden="false" ht="15.75" outlineLevel="0" r="156"/>
    <row collapsed="false" customFormat="false" customHeight="true" hidden="false" ht="15.75" outlineLevel="0" r="157"/>
    <row collapsed="false" customFormat="false" customHeight="true" hidden="false" ht="15.75" outlineLevel="0" r="158"/>
    <row collapsed="false" customFormat="false" customHeight="true" hidden="false" ht="15.75" outlineLevel="0" r="159"/>
    <row collapsed="false" customFormat="false" customHeight="true" hidden="false" ht="15.75" outlineLevel="0" r="160"/>
    <row collapsed="false" customFormat="false" customHeight="true" hidden="false" ht="15.75" outlineLevel="0" r="161"/>
    <row collapsed="false" customFormat="false" customHeight="true" hidden="false" ht="15.75" outlineLevel="0" r="162"/>
    <row collapsed="false" customFormat="false" customHeight="true" hidden="false" ht="15.75" outlineLevel="0" r="163"/>
    <row collapsed="false" customFormat="false" customHeight="true" hidden="false" ht="15.75" outlineLevel="0" r="164"/>
    <row collapsed="false" customFormat="false" customHeight="true" hidden="false" ht="15.75" outlineLevel="0" r="165"/>
    <row collapsed="false" customFormat="false" customHeight="true" hidden="false" ht="15.75" outlineLevel="0" r="166"/>
    <row collapsed="false" customFormat="false" customHeight="true" hidden="false" ht="15.75" outlineLevel="0" r="167"/>
    <row collapsed="false" customFormat="false" customHeight="true" hidden="false" ht="15.75" outlineLevel="0" r="168"/>
    <row collapsed="false" customFormat="false" customHeight="true" hidden="false" ht="15.75" outlineLevel="0" r="169"/>
    <row collapsed="false" customFormat="false" customHeight="true" hidden="false" ht="15.75" outlineLevel="0" r="170"/>
    <row collapsed="false" customFormat="false" customHeight="true" hidden="false" ht="15.75" outlineLevel="0" r="171"/>
    <row collapsed="false" customFormat="false" customHeight="true" hidden="false" ht="15.75" outlineLevel="0" r="172"/>
    <row collapsed="false" customFormat="false" customHeight="true" hidden="false" ht="15.75" outlineLevel="0" r="173"/>
    <row collapsed="false" customFormat="false" customHeight="true" hidden="false" ht="15.75" outlineLevel="0" r="174"/>
    <row collapsed="false" customFormat="false" customHeight="true" hidden="false" ht="15.75" outlineLevel="0" r="175"/>
    <row collapsed="false" customFormat="false" customHeight="true" hidden="false" ht="15.75" outlineLevel="0" r="176"/>
    <row collapsed="false" customFormat="false" customHeight="true" hidden="false" ht="15.75" outlineLevel="0" r="177"/>
    <row collapsed="false" customFormat="false" customHeight="true" hidden="false" ht="15.75" outlineLevel="0" r="178"/>
    <row collapsed="false" customFormat="false" customHeight="true" hidden="false" ht="15.75" outlineLevel="0" r="179"/>
    <row collapsed="false" customFormat="false" customHeight="true" hidden="false" ht="15.75" outlineLevel="0" r="180"/>
    <row collapsed="false" customFormat="false" customHeight="true" hidden="false" ht="15.75" outlineLevel="0" r="181"/>
    <row collapsed="false" customFormat="false" customHeight="true" hidden="false" ht="15.75" outlineLevel="0" r="182"/>
    <row collapsed="false" customFormat="false" customHeight="true" hidden="false" ht="15.75" outlineLevel="0" r="183"/>
    <row collapsed="false" customFormat="false" customHeight="true" hidden="false" ht="15.75" outlineLevel="0" r="184"/>
    <row collapsed="false" customFormat="false" customHeight="true" hidden="false" ht="15.75" outlineLevel="0" r="185"/>
    <row collapsed="false" customFormat="false" customHeight="true" hidden="false" ht="15.75" outlineLevel="0" r="186"/>
    <row collapsed="false" customFormat="false" customHeight="true" hidden="false" ht="15.75" outlineLevel="0" r="187"/>
    <row collapsed="false" customFormat="false" customHeight="true" hidden="false" ht="15.75" outlineLevel="0" r="188"/>
    <row collapsed="false" customFormat="false" customHeight="true" hidden="false" ht="15.75" outlineLevel="0" r="189"/>
    <row collapsed="false" customFormat="false" customHeight="true" hidden="false" ht="15.75" outlineLevel="0" r="190"/>
    <row collapsed="false" customFormat="false" customHeight="true" hidden="false" ht="15.75" outlineLevel="0" r="191"/>
    <row collapsed="false" customFormat="false" customHeight="true" hidden="false" ht="15.75" outlineLevel="0" r="192"/>
    <row collapsed="false" customFormat="false" customHeight="true" hidden="false" ht="15.75" outlineLevel="0" r="193"/>
    <row collapsed="false" customFormat="false" customHeight="true" hidden="false" ht="15.75" outlineLevel="0" r="194"/>
    <row collapsed="false" customFormat="false" customHeight="true" hidden="false" ht="15.75" outlineLevel="0" r="195"/>
    <row collapsed="false" customFormat="false" customHeight="true" hidden="false" ht="15.75" outlineLevel="0" r="196"/>
    <row collapsed="false" customFormat="false" customHeight="true" hidden="false" ht="15.75" outlineLevel="0" r="197"/>
    <row collapsed="false" customFormat="false" customHeight="true" hidden="false" ht="15.75" outlineLevel="0" r="198"/>
    <row collapsed="false" customFormat="false" customHeight="true" hidden="false" ht="15.75" outlineLevel="0" r="199"/>
    <row collapsed="false" customFormat="false" customHeight="true" hidden="false" ht="15.75" outlineLevel="0" r="200"/>
    <row collapsed="false" customFormat="false" customHeight="true" hidden="false" ht="15.75" outlineLevel="0" r="201"/>
    <row collapsed="false" customFormat="false" customHeight="true" hidden="false" ht="15.75" outlineLevel="0" r="202"/>
    <row collapsed="false" customFormat="false" customHeight="true" hidden="false" ht="15.75" outlineLevel="0" r="203"/>
    <row collapsed="false" customFormat="false" customHeight="true" hidden="false" ht="15.75" outlineLevel="0" r="204"/>
    <row collapsed="false" customFormat="false" customHeight="true" hidden="false" ht="15.75" outlineLevel="0" r="205"/>
    <row collapsed="false" customFormat="false" customHeight="true" hidden="false" ht="15.75" outlineLevel="0" r="206"/>
    <row collapsed="false" customFormat="false" customHeight="true" hidden="false" ht="15.75" outlineLevel="0" r="207"/>
    <row collapsed="false" customFormat="false" customHeight="true" hidden="false" ht="15.75" outlineLevel="0" r="208"/>
    <row collapsed="false" customFormat="false" customHeight="true" hidden="false" ht="15.75" outlineLevel="0" r="209"/>
    <row collapsed="false" customFormat="false" customHeight="true" hidden="false" ht="15.75" outlineLevel="0" r="210"/>
    <row collapsed="false" customFormat="false" customHeight="true" hidden="false" ht="15.75" outlineLevel="0" r="211"/>
    <row collapsed="false" customFormat="false" customHeight="true" hidden="false" ht="15.75" outlineLevel="0" r="212"/>
    <row collapsed="false" customFormat="false" customHeight="true" hidden="false" ht="15.75" outlineLevel="0" r="213"/>
    <row collapsed="false" customFormat="false" customHeight="true" hidden="false" ht="15.75" outlineLevel="0" r="214"/>
    <row collapsed="false" customFormat="false" customHeight="true" hidden="false" ht="15.75" outlineLevel="0" r="215"/>
    <row collapsed="false" customFormat="false" customHeight="true" hidden="false" ht="15.75" outlineLevel="0" r="216"/>
    <row collapsed="false" customFormat="false" customHeight="true" hidden="false" ht="15.75" outlineLevel="0" r="217"/>
    <row collapsed="false" customFormat="false" customHeight="true" hidden="false" ht="15.75" outlineLevel="0" r="218"/>
    <row collapsed="false" customFormat="false" customHeight="true" hidden="false" ht="15.75" outlineLevel="0" r="219"/>
    <row collapsed="false" customFormat="false" customHeight="true" hidden="false" ht="15.75" outlineLevel="0" r="220"/>
    <row collapsed="false" customFormat="false" customHeight="true" hidden="false" ht="15.75" outlineLevel="0" r="221"/>
    <row collapsed="false" customFormat="false" customHeight="true" hidden="false" ht="15.75" outlineLevel="0" r="222"/>
    <row collapsed="false" customFormat="false" customHeight="true" hidden="false" ht="15.75" outlineLevel="0" r="223"/>
    <row collapsed="false" customFormat="false" customHeight="true" hidden="false" ht="15.75" outlineLevel="0" r="224"/>
    <row collapsed="false" customFormat="false" customHeight="true" hidden="false" ht="15.75" outlineLevel="0" r="225"/>
    <row collapsed="false" customFormat="false" customHeight="true" hidden="false" ht="15.75" outlineLevel="0" r="226"/>
    <row collapsed="false" customFormat="false" customHeight="true" hidden="false" ht="15.75" outlineLevel="0" r="227"/>
    <row collapsed="false" customFormat="false" customHeight="true" hidden="false" ht="15.75" outlineLevel="0" r="228"/>
    <row collapsed="false" customFormat="false" customHeight="true" hidden="false" ht="15.75" outlineLevel="0" r="229"/>
    <row collapsed="false" customFormat="false" customHeight="true" hidden="false" ht="15.75" outlineLevel="0" r="230"/>
    <row collapsed="false" customFormat="false" customHeight="true" hidden="false" ht="15.75" outlineLevel="0" r="231"/>
    <row collapsed="false" customFormat="false" customHeight="true" hidden="false" ht="15.75" outlineLevel="0" r="232"/>
    <row collapsed="false" customFormat="false" customHeight="true" hidden="false" ht="15.75" outlineLevel="0" r="233"/>
    <row collapsed="false" customFormat="false" customHeight="true" hidden="false" ht="15.75" outlineLevel="0" r="234"/>
    <row collapsed="false" customFormat="false" customHeight="true" hidden="false" ht="15.75" outlineLevel="0" r="235"/>
    <row collapsed="false" customFormat="false" customHeight="true" hidden="false" ht="15.75" outlineLevel="0" r="236"/>
    <row collapsed="false" customFormat="false" customHeight="true" hidden="false" ht="15.75" outlineLevel="0" r="237"/>
    <row collapsed="false" customFormat="false" customHeight="true" hidden="false" ht="15.75" outlineLevel="0" r="238"/>
    <row collapsed="false" customFormat="false" customHeight="true" hidden="false" ht="15.75" outlineLevel="0" r="239"/>
    <row collapsed="false" customFormat="false" customHeight="true" hidden="false" ht="15.75" outlineLevel="0" r="240"/>
    <row collapsed="false" customFormat="false" customHeight="true" hidden="false" ht="15.75" outlineLevel="0" r="241"/>
    <row collapsed="false" customFormat="false" customHeight="true" hidden="false" ht="15.75" outlineLevel="0" r="242"/>
    <row collapsed="false" customFormat="false" customHeight="true" hidden="false" ht="15.75" outlineLevel="0" r="243"/>
    <row collapsed="false" customFormat="false" customHeight="true" hidden="false" ht="15.75" outlineLevel="0" r="244"/>
    <row collapsed="false" customFormat="false" customHeight="true" hidden="false" ht="15.75" outlineLevel="0" r="245"/>
    <row collapsed="false" customFormat="false" customHeight="true" hidden="false" ht="15.75" outlineLevel="0" r="246"/>
    <row collapsed="false" customFormat="false" customHeight="true" hidden="false" ht="15.75" outlineLevel="0" r="247"/>
    <row collapsed="false" customFormat="false" customHeight="true" hidden="false" ht="15.75" outlineLevel="0" r="248"/>
    <row collapsed="false" customFormat="false" customHeight="true" hidden="false" ht="15.75" outlineLevel="0" r="249"/>
    <row collapsed="false" customFormat="false" customHeight="true" hidden="false" ht="15.75" outlineLevel="0" r="250"/>
    <row collapsed="false" customFormat="false" customHeight="true" hidden="false" ht="15.75" outlineLevel="0" r="251"/>
    <row collapsed="false" customFormat="false" customHeight="true" hidden="false" ht="15.75" outlineLevel="0" r="252"/>
    <row collapsed="false" customFormat="false" customHeight="true" hidden="false" ht="15.75" outlineLevel="0" r="253"/>
    <row collapsed="false" customFormat="false" customHeight="true" hidden="false" ht="15.75" outlineLevel="0" r="254"/>
    <row collapsed="false" customFormat="false" customHeight="true" hidden="false" ht="15.75" outlineLevel="0" r="255"/>
    <row collapsed="false" customFormat="false" customHeight="true" hidden="false" ht="15.75" outlineLevel="0" r="256"/>
    <row collapsed="false" customFormat="false" customHeight="true" hidden="false" ht="15.75" outlineLevel="0" r="257"/>
    <row collapsed="false" customFormat="false" customHeight="true" hidden="false" ht="15.75" outlineLevel="0" r="258"/>
    <row collapsed="false" customFormat="false" customHeight="true" hidden="false" ht="15.75" outlineLevel="0" r="259"/>
    <row collapsed="false" customFormat="false" customHeight="true" hidden="false" ht="15.75" outlineLevel="0" r="260"/>
    <row collapsed="false" customFormat="false" customHeight="true" hidden="false" ht="15.75" outlineLevel="0" r="261"/>
    <row collapsed="false" customFormat="false" customHeight="true" hidden="false" ht="15.75" outlineLevel="0" r="262"/>
    <row collapsed="false" customFormat="false" customHeight="true" hidden="false" ht="15.75" outlineLevel="0" r="263"/>
    <row collapsed="false" customFormat="false" customHeight="true" hidden="false" ht="15.75" outlineLevel="0" r="264"/>
    <row collapsed="false" customFormat="false" customHeight="true" hidden="false" ht="15.75" outlineLevel="0" r="265"/>
    <row collapsed="false" customFormat="false" customHeight="true" hidden="false" ht="15.75" outlineLevel="0" r="266"/>
    <row collapsed="false" customFormat="false" customHeight="true" hidden="false" ht="15.75" outlineLevel="0" r="267"/>
    <row collapsed="false" customFormat="false" customHeight="true" hidden="false" ht="15.75" outlineLevel="0" r="268"/>
    <row collapsed="false" customFormat="false" customHeight="true" hidden="false" ht="15.75" outlineLevel="0" r="269"/>
    <row collapsed="false" customFormat="false" customHeight="true" hidden="false" ht="15.75" outlineLevel="0" r="270"/>
    <row collapsed="false" customFormat="false" customHeight="true" hidden="false" ht="15.75" outlineLevel="0" r="271"/>
    <row collapsed="false" customFormat="false" customHeight="true" hidden="false" ht="15.75" outlineLevel="0" r="272"/>
    <row collapsed="false" customFormat="false" customHeight="true" hidden="false" ht="15.75" outlineLevel="0" r="273"/>
    <row collapsed="false" customFormat="false" customHeight="true" hidden="false" ht="15.75" outlineLevel="0" r="274"/>
    <row collapsed="false" customFormat="false" customHeight="true" hidden="false" ht="15.75" outlineLevel="0" r="275"/>
    <row collapsed="false" customFormat="false" customHeight="true" hidden="false" ht="15.75" outlineLevel="0" r="276"/>
    <row collapsed="false" customFormat="false" customHeight="true" hidden="false" ht="15.75" outlineLevel="0" r="277"/>
    <row collapsed="false" customFormat="false" customHeight="true" hidden="false" ht="15.75" outlineLevel="0" r="278"/>
    <row collapsed="false" customFormat="false" customHeight="true" hidden="false" ht="15.75" outlineLevel="0" r="279"/>
    <row collapsed="false" customFormat="false" customHeight="true" hidden="false" ht="15.75" outlineLevel="0" r="280"/>
    <row collapsed="false" customFormat="false" customHeight="true" hidden="false" ht="15.75" outlineLevel="0" r="281"/>
    <row collapsed="false" customFormat="false" customHeight="true" hidden="false" ht="15.75" outlineLevel="0" r="282"/>
    <row collapsed="false" customFormat="false" customHeight="true" hidden="false" ht="15.75" outlineLevel="0" r="283"/>
    <row collapsed="false" customFormat="false" customHeight="true" hidden="false" ht="15.75" outlineLevel="0" r="284"/>
    <row collapsed="false" customFormat="false" customHeight="true" hidden="false" ht="15.75" outlineLevel="0" r="285"/>
    <row collapsed="false" customFormat="false" customHeight="true" hidden="false" ht="15.75" outlineLevel="0" r="286"/>
    <row collapsed="false" customFormat="false" customHeight="true" hidden="false" ht="15.75" outlineLevel="0" r="287"/>
    <row collapsed="false" customFormat="false" customHeight="true" hidden="false" ht="15.75" outlineLevel="0" r="288"/>
    <row collapsed="false" customFormat="false" customHeight="true" hidden="false" ht="15.75" outlineLevel="0" r="289"/>
    <row collapsed="false" customFormat="false" customHeight="true" hidden="false" ht="15.75" outlineLevel="0" r="290"/>
    <row collapsed="false" customFormat="false" customHeight="true" hidden="false" ht="15.75" outlineLevel="0" r="291"/>
    <row collapsed="false" customFormat="false" customHeight="true" hidden="false" ht="15.75" outlineLevel="0" r="292"/>
    <row collapsed="false" customFormat="false" customHeight="true" hidden="false" ht="15.75" outlineLevel="0" r="293"/>
    <row collapsed="false" customFormat="false" customHeight="true" hidden="false" ht="15.75" outlineLevel="0" r="294"/>
    <row collapsed="false" customFormat="false" customHeight="true" hidden="false" ht="15.75" outlineLevel="0" r="295"/>
    <row collapsed="false" customFormat="false" customHeight="true" hidden="false" ht="15.75" outlineLevel="0" r="296"/>
    <row collapsed="false" customFormat="false" customHeight="true" hidden="false" ht="15.75" outlineLevel="0" r="297"/>
    <row collapsed="false" customFormat="false" customHeight="true" hidden="false" ht="15.75" outlineLevel="0" r="298"/>
    <row collapsed="false" customFormat="false" customHeight="true" hidden="false" ht="15.75" outlineLevel="0" r="299"/>
    <row collapsed="false" customFormat="false" customHeight="true" hidden="false" ht="15.75" outlineLevel="0" r="300"/>
    <row collapsed="false" customFormat="false" customHeight="true" hidden="false" ht="15.75" outlineLevel="0" r="301"/>
    <row collapsed="false" customFormat="false" customHeight="true" hidden="false" ht="15.75" outlineLevel="0" r="302"/>
    <row collapsed="false" customFormat="false" customHeight="true" hidden="false" ht="15.75" outlineLevel="0" r="303"/>
    <row collapsed="false" customFormat="false" customHeight="true" hidden="false" ht="15.75" outlineLevel="0" r="304"/>
    <row collapsed="false" customFormat="false" customHeight="true" hidden="false" ht="15.75" outlineLevel="0" r="305"/>
    <row collapsed="false" customFormat="false" customHeight="true" hidden="false" ht="15.75" outlineLevel="0" r="306"/>
    <row collapsed="false" customFormat="false" customHeight="true" hidden="false" ht="15.75" outlineLevel="0" r="307"/>
    <row collapsed="false" customFormat="false" customHeight="true" hidden="false" ht="15.75" outlineLevel="0" r="308"/>
    <row collapsed="false" customFormat="false" customHeight="true" hidden="false" ht="15.75" outlineLevel="0" r="309"/>
    <row collapsed="false" customFormat="false" customHeight="true" hidden="false" ht="15.75" outlineLevel="0" r="310"/>
    <row collapsed="false" customFormat="false" customHeight="true" hidden="false" ht="15.75" outlineLevel="0" r="311"/>
    <row collapsed="false" customFormat="false" customHeight="true" hidden="false" ht="15.75" outlineLevel="0" r="312"/>
    <row collapsed="false" customFormat="false" customHeight="true" hidden="false" ht="15.75" outlineLevel="0" r="313"/>
    <row collapsed="false" customFormat="false" customHeight="true" hidden="false" ht="15.75" outlineLevel="0" r="314"/>
    <row collapsed="false" customFormat="false" customHeight="true" hidden="false" ht="15.75" outlineLevel="0" r="315"/>
    <row collapsed="false" customFormat="false" customHeight="true" hidden="false" ht="15.75" outlineLevel="0" r="316"/>
    <row collapsed="false" customFormat="false" customHeight="true" hidden="false" ht="15.75" outlineLevel="0" r="317"/>
    <row collapsed="false" customFormat="false" customHeight="true" hidden="false" ht="15.75" outlineLevel="0" r="318"/>
    <row collapsed="false" customFormat="false" customHeight="true" hidden="false" ht="15.75" outlineLevel="0" r="319"/>
    <row collapsed="false" customFormat="false" customHeight="true" hidden="false" ht="15.75" outlineLevel="0" r="320"/>
    <row collapsed="false" customFormat="false" customHeight="true" hidden="false" ht="15.75" outlineLevel="0" r="321"/>
    <row collapsed="false" customFormat="false" customHeight="true" hidden="false" ht="15.75" outlineLevel="0" r="322"/>
    <row collapsed="false" customFormat="false" customHeight="true" hidden="false" ht="15.75" outlineLevel="0" r="323"/>
    <row collapsed="false" customFormat="false" customHeight="true" hidden="false" ht="15.75" outlineLevel="0" r="324"/>
    <row collapsed="false" customFormat="false" customHeight="true" hidden="false" ht="15.75" outlineLevel="0" r="325"/>
    <row collapsed="false" customFormat="false" customHeight="true" hidden="false" ht="15.75" outlineLevel="0" r="326"/>
    <row collapsed="false" customFormat="false" customHeight="true" hidden="false" ht="15.75" outlineLevel="0" r="327"/>
    <row collapsed="false" customFormat="false" customHeight="true" hidden="false" ht="15.75" outlineLevel="0" r="328"/>
    <row collapsed="false" customFormat="false" customHeight="true" hidden="false" ht="15.75" outlineLevel="0" r="329"/>
    <row collapsed="false" customFormat="false" customHeight="true" hidden="false" ht="15.75" outlineLevel="0" r="330"/>
    <row collapsed="false" customFormat="false" customHeight="true" hidden="false" ht="15.75" outlineLevel="0" r="331"/>
    <row collapsed="false" customFormat="false" customHeight="true" hidden="false" ht="15.75" outlineLevel="0" r="332"/>
    <row collapsed="false" customFormat="false" customHeight="true" hidden="false" ht="15.75" outlineLevel="0" r="333"/>
    <row collapsed="false" customFormat="false" customHeight="true" hidden="false" ht="15.75" outlineLevel="0" r="334"/>
    <row collapsed="false" customFormat="false" customHeight="true" hidden="false" ht="15.75" outlineLevel="0" r="335"/>
    <row collapsed="false" customFormat="false" customHeight="true" hidden="false" ht="15.75" outlineLevel="0" r="336"/>
    <row collapsed="false" customFormat="false" customHeight="true" hidden="false" ht="15.75" outlineLevel="0" r="337"/>
    <row collapsed="false" customFormat="false" customHeight="true" hidden="false" ht="15.75" outlineLevel="0" r="338"/>
    <row collapsed="false" customFormat="false" customHeight="true" hidden="false" ht="15.75" outlineLevel="0" r="339"/>
    <row collapsed="false" customFormat="false" customHeight="true" hidden="false" ht="15.75" outlineLevel="0" r="340"/>
    <row collapsed="false" customFormat="false" customHeight="true" hidden="false" ht="15.75" outlineLevel="0" r="341"/>
    <row collapsed="false" customFormat="false" customHeight="true" hidden="false" ht="15.75" outlineLevel="0" r="342"/>
    <row collapsed="false" customFormat="false" customHeight="true" hidden="false" ht="15.75" outlineLevel="0" r="343"/>
    <row collapsed="false" customFormat="false" customHeight="true" hidden="false" ht="15.75" outlineLevel="0" r="344"/>
    <row collapsed="false" customFormat="false" customHeight="true" hidden="false" ht="15.75" outlineLevel="0" r="345"/>
    <row collapsed="false" customFormat="false" customHeight="true" hidden="false" ht="15.75" outlineLevel="0" r="346"/>
    <row collapsed="false" customFormat="false" customHeight="true" hidden="false" ht="15.75" outlineLevel="0" r="347"/>
    <row collapsed="false" customFormat="false" customHeight="true" hidden="false" ht="15.75" outlineLevel="0" r="348"/>
    <row collapsed="false" customFormat="false" customHeight="true" hidden="false" ht="15.75" outlineLevel="0" r="349"/>
    <row collapsed="false" customFormat="false" customHeight="true" hidden="false" ht="15.75" outlineLevel="0" r="350"/>
    <row collapsed="false" customFormat="false" customHeight="true" hidden="false" ht="15.75" outlineLevel="0" r="351"/>
    <row collapsed="false" customFormat="false" customHeight="true" hidden="false" ht="15.75" outlineLevel="0" r="352"/>
    <row collapsed="false" customFormat="false" customHeight="true" hidden="false" ht="15.75" outlineLevel="0" r="353"/>
    <row collapsed="false" customFormat="false" customHeight="true" hidden="false" ht="15.75" outlineLevel="0" r="354"/>
    <row collapsed="false" customFormat="false" customHeight="true" hidden="false" ht="15.75" outlineLevel="0" r="355"/>
    <row collapsed="false" customFormat="false" customHeight="true" hidden="false" ht="15.75" outlineLevel="0" r="356"/>
    <row collapsed="false" customFormat="false" customHeight="true" hidden="false" ht="15.75" outlineLevel="0" r="357"/>
    <row collapsed="false" customFormat="false" customHeight="true" hidden="false" ht="15.75" outlineLevel="0" r="358"/>
    <row collapsed="false" customFormat="false" customHeight="true" hidden="false" ht="15.75" outlineLevel="0" r="359"/>
    <row collapsed="false" customFormat="false" customHeight="true" hidden="false" ht="15.75" outlineLevel="0" r="360"/>
    <row collapsed="false" customFormat="false" customHeight="true" hidden="false" ht="15.75" outlineLevel="0" r="361"/>
    <row collapsed="false" customFormat="false" customHeight="true" hidden="false" ht="15.75" outlineLevel="0" r="362"/>
    <row collapsed="false" customFormat="false" customHeight="true" hidden="false" ht="15.75" outlineLevel="0" r="363"/>
    <row collapsed="false" customFormat="false" customHeight="true" hidden="false" ht="15.75" outlineLevel="0" r="364"/>
    <row collapsed="false" customFormat="false" customHeight="true" hidden="false" ht="15.75" outlineLevel="0" r="365"/>
    <row collapsed="false" customFormat="false" customHeight="true" hidden="false" ht="15.75" outlineLevel="0" r="366"/>
    <row collapsed="false" customFormat="false" customHeight="true" hidden="false" ht="15.75" outlineLevel="0" r="367"/>
    <row collapsed="false" customFormat="false" customHeight="true" hidden="false" ht="15.75" outlineLevel="0" r="368"/>
    <row collapsed="false" customFormat="false" customHeight="true" hidden="false" ht="15.75" outlineLevel="0" r="369"/>
    <row collapsed="false" customFormat="false" customHeight="true" hidden="false" ht="15.75" outlineLevel="0" r="370"/>
    <row collapsed="false" customFormat="false" customHeight="true" hidden="false" ht="15.75" outlineLevel="0" r="371"/>
    <row collapsed="false" customFormat="false" customHeight="true" hidden="false" ht="15.75" outlineLevel="0" r="372"/>
    <row collapsed="false" customFormat="false" customHeight="true" hidden="false" ht="15.75" outlineLevel="0" r="373"/>
    <row collapsed="false" customFormat="false" customHeight="true" hidden="false" ht="15.75" outlineLevel="0" r="374"/>
    <row collapsed="false" customFormat="false" customHeight="true" hidden="false" ht="15.75" outlineLevel="0" r="375"/>
    <row collapsed="false" customFormat="false" customHeight="true" hidden="false" ht="15.75" outlineLevel="0" r="376"/>
    <row collapsed="false" customFormat="false" customHeight="true" hidden="false" ht="15.75" outlineLevel="0" r="377"/>
    <row collapsed="false" customFormat="false" customHeight="true" hidden="false" ht="15.75" outlineLevel="0" r="378"/>
    <row collapsed="false" customFormat="false" customHeight="true" hidden="false" ht="15.75" outlineLevel="0" r="379"/>
    <row collapsed="false" customFormat="false" customHeight="true" hidden="false" ht="15.75" outlineLevel="0" r="380"/>
    <row collapsed="false" customFormat="false" customHeight="true" hidden="false" ht="15.75" outlineLevel="0" r="381"/>
    <row collapsed="false" customFormat="false" customHeight="true" hidden="false" ht="15.75" outlineLevel="0" r="382"/>
    <row collapsed="false" customFormat="false" customHeight="true" hidden="false" ht="15.75" outlineLevel="0" r="383"/>
    <row collapsed="false" customFormat="false" customHeight="true" hidden="false" ht="15.75" outlineLevel="0" r="384"/>
    <row collapsed="false" customFormat="false" customHeight="true" hidden="false" ht="15.75" outlineLevel="0" r="385"/>
    <row collapsed="false" customFormat="false" customHeight="true" hidden="false" ht="15.75" outlineLevel="0" r="386"/>
    <row collapsed="false" customFormat="false" customHeight="true" hidden="false" ht="15.75" outlineLevel="0" r="387"/>
    <row collapsed="false" customFormat="false" customHeight="true" hidden="false" ht="15.75" outlineLevel="0" r="388"/>
    <row collapsed="false" customFormat="false" customHeight="true" hidden="false" ht="15.75" outlineLevel="0" r="389"/>
    <row collapsed="false" customFormat="false" customHeight="true" hidden="false" ht="15.75" outlineLevel="0" r="390"/>
    <row collapsed="false" customFormat="false" customHeight="true" hidden="false" ht="15.75" outlineLevel="0" r="391"/>
    <row collapsed="false" customFormat="false" customHeight="true" hidden="false" ht="15.75" outlineLevel="0" r="392"/>
    <row collapsed="false" customFormat="false" customHeight="true" hidden="false" ht="15.75" outlineLevel="0" r="393"/>
    <row collapsed="false" customFormat="false" customHeight="true" hidden="false" ht="15.75" outlineLevel="0" r="394"/>
    <row collapsed="false" customFormat="false" customHeight="true" hidden="false" ht="15.75" outlineLevel="0" r="395"/>
    <row collapsed="false" customFormat="false" customHeight="true" hidden="false" ht="15.75" outlineLevel="0" r="396"/>
    <row collapsed="false" customFormat="false" customHeight="true" hidden="false" ht="15.75" outlineLevel="0" r="397"/>
    <row collapsed="false" customFormat="false" customHeight="true" hidden="false" ht="15.75" outlineLevel="0" r="398"/>
    <row collapsed="false" customFormat="false" customHeight="true" hidden="false" ht="15.75" outlineLevel="0" r="399"/>
    <row collapsed="false" customFormat="false" customHeight="true" hidden="false" ht="15.75" outlineLevel="0" r="400"/>
    <row collapsed="false" customFormat="false" customHeight="true" hidden="false" ht="15.75" outlineLevel="0" r="401"/>
    <row collapsed="false" customFormat="false" customHeight="true" hidden="false" ht="15.75" outlineLevel="0" r="402"/>
    <row collapsed="false" customFormat="false" customHeight="true" hidden="false" ht="15.75" outlineLevel="0" r="403"/>
    <row collapsed="false" customFormat="false" customHeight="true" hidden="false" ht="15.75" outlineLevel="0" r="404"/>
    <row collapsed="false" customFormat="false" customHeight="true" hidden="false" ht="15.75" outlineLevel="0" r="405"/>
    <row collapsed="false" customFormat="false" customHeight="true" hidden="false" ht="15.75" outlineLevel="0" r="406"/>
    <row collapsed="false" customFormat="false" customHeight="true" hidden="false" ht="15.75" outlineLevel="0" r="407"/>
    <row collapsed="false" customFormat="false" customHeight="true" hidden="false" ht="15.75" outlineLevel="0" r="408"/>
    <row collapsed="false" customFormat="false" customHeight="true" hidden="false" ht="15.75" outlineLevel="0" r="409"/>
    <row collapsed="false" customFormat="false" customHeight="true" hidden="false" ht="15.75" outlineLevel="0" r="410"/>
    <row collapsed="false" customFormat="false" customHeight="true" hidden="false" ht="15.75" outlineLevel="0" r="411"/>
    <row collapsed="false" customFormat="false" customHeight="true" hidden="false" ht="15.75" outlineLevel="0" r="412"/>
    <row collapsed="false" customFormat="false" customHeight="true" hidden="false" ht="15.75" outlineLevel="0" r="413"/>
    <row collapsed="false" customFormat="false" customHeight="true" hidden="false" ht="15.75" outlineLevel="0" r="414"/>
    <row collapsed="false" customFormat="false" customHeight="true" hidden="false" ht="15.75" outlineLevel="0" r="415"/>
    <row collapsed="false" customFormat="false" customHeight="true" hidden="false" ht="15.75" outlineLevel="0" r="416"/>
    <row collapsed="false" customFormat="false" customHeight="true" hidden="false" ht="15.75" outlineLevel="0" r="417"/>
    <row collapsed="false" customFormat="false" customHeight="true" hidden="false" ht="15.75" outlineLevel="0" r="418"/>
    <row collapsed="false" customFormat="false" customHeight="true" hidden="false" ht="15.75" outlineLevel="0" r="419"/>
    <row collapsed="false" customFormat="false" customHeight="true" hidden="false" ht="15.75" outlineLevel="0" r="420"/>
    <row collapsed="false" customFormat="false" customHeight="true" hidden="false" ht="15.75" outlineLevel="0" r="421"/>
    <row collapsed="false" customFormat="false" customHeight="true" hidden="false" ht="15.75" outlineLevel="0" r="422"/>
    <row collapsed="false" customFormat="false" customHeight="true" hidden="false" ht="15.75" outlineLevel="0" r="423"/>
    <row collapsed="false" customFormat="false" customHeight="true" hidden="false" ht="15.75" outlineLevel="0" r="424"/>
    <row collapsed="false" customFormat="false" customHeight="true" hidden="false" ht="15.75" outlineLevel="0" r="425"/>
    <row collapsed="false" customFormat="false" customHeight="true" hidden="false" ht="15.75" outlineLevel="0" r="426"/>
    <row collapsed="false" customFormat="false" customHeight="true" hidden="false" ht="15.75" outlineLevel="0" r="427"/>
    <row collapsed="false" customFormat="false" customHeight="true" hidden="false" ht="15.75" outlineLevel="0" r="428"/>
    <row collapsed="false" customFormat="false" customHeight="true" hidden="false" ht="15.75" outlineLevel="0" r="429"/>
    <row collapsed="false" customFormat="false" customHeight="true" hidden="false" ht="15.75" outlineLevel="0" r="430"/>
    <row collapsed="false" customFormat="false" customHeight="true" hidden="false" ht="15.75" outlineLevel="0" r="431"/>
    <row collapsed="false" customFormat="false" customHeight="true" hidden="false" ht="15.75" outlineLevel="0" r="432"/>
    <row collapsed="false" customFormat="false" customHeight="true" hidden="false" ht="15.75" outlineLevel="0" r="433"/>
    <row collapsed="false" customFormat="false" customHeight="true" hidden="false" ht="15.75" outlineLevel="0" r="434"/>
    <row collapsed="false" customFormat="false" customHeight="true" hidden="false" ht="15.75" outlineLevel="0" r="435"/>
    <row collapsed="false" customFormat="false" customHeight="true" hidden="false" ht="15.75" outlineLevel="0" r="436"/>
    <row collapsed="false" customFormat="false" customHeight="true" hidden="false" ht="15.75" outlineLevel="0" r="437"/>
    <row collapsed="false" customFormat="false" customHeight="true" hidden="false" ht="15.75" outlineLevel="0" r="438"/>
    <row collapsed="false" customFormat="false" customHeight="true" hidden="false" ht="15.75" outlineLevel="0" r="439"/>
    <row collapsed="false" customFormat="false" customHeight="true" hidden="false" ht="15.75" outlineLevel="0" r="440"/>
    <row collapsed="false" customFormat="false" customHeight="true" hidden="false" ht="15.75" outlineLevel="0" r="441"/>
    <row collapsed="false" customFormat="false" customHeight="true" hidden="false" ht="15.75" outlineLevel="0" r="442"/>
    <row collapsed="false" customFormat="false" customHeight="true" hidden="false" ht="15.75" outlineLevel="0" r="443"/>
    <row collapsed="false" customFormat="false" customHeight="true" hidden="false" ht="15.75" outlineLevel="0" r="444"/>
    <row collapsed="false" customFormat="false" customHeight="true" hidden="false" ht="15.75" outlineLevel="0" r="445"/>
    <row collapsed="false" customFormat="false" customHeight="true" hidden="false" ht="15.75" outlineLevel="0" r="446"/>
    <row collapsed="false" customFormat="false" customHeight="true" hidden="false" ht="15.75" outlineLevel="0" r="447"/>
    <row collapsed="false" customFormat="false" customHeight="true" hidden="false" ht="15.75" outlineLevel="0" r="448"/>
    <row collapsed="false" customFormat="false" customHeight="true" hidden="false" ht="15.75" outlineLevel="0" r="449"/>
    <row collapsed="false" customFormat="false" customHeight="true" hidden="false" ht="15.75" outlineLevel="0" r="450"/>
    <row collapsed="false" customFormat="false" customHeight="true" hidden="false" ht="15.75" outlineLevel="0" r="451"/>
    <row collapsed="false" customFormat="false" customHeight="true" hidden="false" ht="15.75" outlineLevel="0" r="452"/>
    <row collapsed="false" customFormat="false" customHeight="true" hidden="false" ht="15.75" outlineLevel="0" r="453"/>
    <row collapsed="false" customFormat="false" customHeight="true" hidden="false" ht="15.75" outlineLevel="0" r="454"/>
    <row collapsed="false" customFormat="false" customHeight="true" hidden="false" ht="15.75" outlineLevel="0" r="455"/>
    <row collapsed="false" customFormat="false" customHeight="true" hidden="false" ht="15.75" outlineLevel="0" r="456"/>
    <row collapsed="false" customFormat="false" customHeight="true" hidden="false" ht="15.75" outlineLevel="0" r="457"/>
    <row collapsed="false" customFormat="false" customHeight="true" hidden="false" ht="15.75" outlineLevel="0" r="458"/>
    <row collapsed="false" customFormat="false" customHeight="true" hidden="false" ht="15.75" outlineLevel="0" r="459"/>
    <row collapsed="false" customFormat="false" customHeight="true" hidden="false" ht="15.75" outlineLevel="0" r="460"/>
    <row collapsed="false" customFormat="false" customHeight="true" hidden="false" ht="15.75" outlineLevel="0" r="461"/>
    <row collapsed="false" customFormat="false" customHeight="true" hidden="false" ht="15.75" outlineLevel="0" r="462"/>
    <row collapsed="false" customFormat="false" customHeight="true" hidden="false" ht="15.75" outlineLevel="0" r="463"/>
    <row collapsed="false" customFormat="false" customHeight="true" hidden="false" ht="15.75" outlineLevel="0" r="464"/>
    <row collapsed="false" customFormat="false" customHeight="true" hidden="false" ht="15.75" outlineLevel="0" r="465"/>
    <row collapsed="false" customFormat="false" customHeight="true" hidden="false" ht="15.75" outlineLevel="0" r="466"/>
    <row collapsed="false" customFormat="false" customHeight="true" hidden="false" ht="15.75" outlineLevel="0" r="467"/>
    <row collapsed="false" customFormat="false" customHeight="true" hidden="false" ht="15.75" outlineLevel="0" r="468"/>
    <row collapsed="false" customFormat="false" customHeight="true" hidden="false" ht="15.75" outlineLevel="0" r="469"/>
    <row collapsed="false" customFormat="false" customHeight="true" hidden="false" ht="15.75" outlineLevel="0" r="470"/>
    <row collapsed="false" customFormat="false" customHeight="true" hidden="false" ht="15.75" outlineLevel="0" r="471"/>
    <row collapsed="false" customFormat="false" customHeight="true" hidden="false" ht="15.75" outlineLevel="0" r="472"/>
    <row collapsed="false" customFormat="false" customHeight="true" hidden="false" ht="15.75" outlineLevel="0" r="473"/>
    <row collapsed="false" customFormat="false" customHeight="true" hidden="false" ht="15.75" outlineLevel="0" r="474"/>
    <row collapsed="false" customFormat="false" customHeight="true" hidden="false" ht="15.75" outlineLevel="0" r="475"/>
    <row collapsed="false" customFormat="false" customHeight="true" hidden="false" ht="15.75" outlineLevel="0" r="476"/>
    <row collapsed="false" customFormat="false" customHeight="true" hidden="false" ht="15.75" outlineLevel="0" r="477"/>
    <row collapsed="false" customFormat="false" customHeight="true" hidden="false" ht="15.75" outlineLevel="0" r="478"/>
    <row collapsed="false" customFormat="false" customHeight="true" hidden="false" ht="15.75" outlineLevel="0" r="479"/>
    <row collapsed="false" customFormat="false" customHeight="true" hidden="false" ht="15.75" outlineLevel="0" r="480"/>
    <row collapsed="false" customFormat="false" customHeight="true" hidden="false" ht="15.75" outlineLevel="0" r="481"/>
    <row collapsed="false" customFormat="false" customHeight="true" hidden="false" ht="15.75" outlineLevel="0" r="482"/>
    <row collapsed="false" customFormat="false" customHeight="true" hidden="false" ht="15.75" outlineLevel="0" r="483"/>
    <row collapsed="false" customFormat="false" customHeight="true" hidden="false" ht="15.75" outlineLevel="0" r="484"/>
    <row collapsed="false" customFormat="false" customHeight="true" hidden="false" ht="15.75" outlineLevel="0" r="485"/>
    <row collapsed="false" customFormat="false" customHeight="true" hidden="false" ht="15.75" outlineLevel="0" r="486"/>
    <row collapsed="false" customFormat="false" customHeight="true" hidden="false" ht="15.75" outlineLevel="0" r="487"/>
    <row collapsed="false" customFormat="false" customHeight="true" hidden="false" ht="15.75" outlineLevel="0" r="488"/>
    <row collapsed="false" customFormat="false" customHeight="true" hidden="false" ht="15.75" outlineLevel="0" r="489"/>
    <row collapsed="false" customFormat="false" customHeight="true" hidden="false" ht="15.75" outlineLevel="0" r="490"/>
    <row collapsed="false" customFormat="false" customHeight="true" hidden="false" ht="15.75" outlineLevel="0" r="491"/>
    <row collapsed="false" customFormat="false" customHeight="true" hidden="false" ht="15.75" outlineLevel="0" r="492"/>
    <row collapsed="false" customFormat="false" customHeight="true" hidden="false" ht="15.75" outlineLevel="0" r="493"/>
    <row collapsed="false" customFormat="false" customHeight="true" hidden="false" ht="15.75" outlineLevel="0" r="494"/>
    <row collapsed="false" customFormat="false" customHeight="true" hidden="false" ht="15.75" outlineLevel="0" r="495"/>
    <row collapsed="false" customFormat="false" customHeight="true" hidden="false" ht="15.75" outlineLevel="0" r="496"/>
    <row collapsed="false" customFormat="false" customHeight="true" hidden="false" ht="15.75" outlineLevel="0" r="497"/>
    <row collapsed="false" customFormat="false" customHeight="true" hidden="false" ht="15.75" outlineLevel="0" r="498"/>
    <row collapsed="false" customFormat="false" customHeight="true" hidden="false" ht="15.75" outlineLevel="0" r="499"/>
    <row collapsed="false" customFormat="false" customHeight="true" hidden="false" ht="15.75" outlineLevel="0" r="500"/>
    <row collapsed="false" customFormat="false" customHeight="true" hidden="false" ht="15.75" outlineLevel="0" r="501"/>
    <row collapsed="false" customFormat="false" customHeight="true" hidden="false" ht="15.75" outlineLevel="0" r="502"/>
    <row collapsed="false" customFormat="false" customHeight="true" hidden="false" ht="15.75" outlineLevel="0" r="503"/>
    <row collapsed="false" customFormat="false" customHeight="true" hidden="false" ht="15.75" outlineLevel="0" r="504"/>
    <row collapsed="false" customFormat="false" customHeight="true" hidden="false" ht="15.75" outlineLevel="0" r="505"/>
    <row collapsed="false" customFormat="false" customHeight="true" hidden="false" ht="15.75" outlineLevel="0" r="506"/>
    <row collapsed="false" customFormat="false" customHeight="true" hidden="false" ht="15.75" outlineLevel="0" r="507"/>
    <row collapsed="false" customFormat="false" customHeight="true" hidden="false" ht="15.75" outlineLevel="0" r="508"/>
    <row collapsed="false" customFormat="false" customHeight="true" hidden="false" ht="15.75" outlineLevel="0" r="509"/>
    <row collapsed="false" customFormat="false" customHeight="true" hidden="false" ht="15.75" outlineLevel="0" r="510"/>
    <row collapsed="false" customFormat="false" customHeight="true" hidden="false" ht="15.75" outlineLevel="0" r="511"/>
    <row collapsed="false" customFormat="false" customHeight="true" hidden="false" ht="15.75" outlineLevel="0" r="512"/>
    <row collapsed="false" customFormat="false" customHeight="true" hidden="false" ht="15.75" outlineLevel="0" r="513"/>
    <row collapsed="false" customFormat="false" customHeight="true" hidden="false" ht="15.75" outlineLevel="0" r="514"/>
    <row collapsed="false" customFormat="false" customHeight="true" hidden="false" ht="15.75" outlineLevel="0" r="515"/>
    <row collapsed="false" customFormat="false" customHeight="true" hidden="false" ht="15.75" outlineLevel="0" r="516"/>
    <row collapsed="false" customFormat="false" customHeight="true" hidden="false" ht="15.75" outlineLevel="0" r="517"/>
    <row collapsed="false" customFormat="false" customHeight="true" hidden="false" ht="15.75" outlineLevel="0" r="518"/>
    <row collapsed="false" customFormat="false" customHeight="true" hidden="false" ht="15.75" outlineLevel="0" r="519"/>
    <row collapsed="false" customFormat="false" customHeight="true" hidden="false" ht="15.75" outlineLevel="0" r="520"/>
    <row collapsed="false" customFormat="false" customHeight="true" hidden="false" ht="15.75" outlineLevel="0" r="521"/>
    <row collapsed="false" customFormat="false" customHeight="true" hidden="false" ht="15.75" outlineLevel="0" r="522"/>
    <row collapsed="false" customFormat="false" customHeight="true" hidden="false" ht="15.75" outlineLevel="0" r="523"/>
    <row collapsed="false" customFormat="false" customHeight="true" hidden="false" ht="15.75" outlineLevel="0" r="524"/>
    <row collapsed="false" customFormat="false" customHeight="true" hidden="false" ht="15.75" outlineLevel="0" r="525"/>
    <row collapsed="false" customFormat="false" customHeight="true" hidden="false" ht="15.75" outlineLevel="0" r="526"/>
    <row collapsed="false" customFormat="false" customHeight="true" hidden="false" ht="15.75" outlineLevel="0" r="527"/>
    <row collapsed="false" customFormat="false" customHeight="true" hidden="false" ht="15.75" outlineLevel="0" r="528"/>
    <row collapsed="false" customFormat="false" customHeight="true" hidden="false" ht="15.75" outlineLevel="0" r="529"/>
    <row collapsed="false" customFormat="false" customHeight="true" hidden="false" ht="15.75" outlineLevel="0" r="530"/>
    <row collapsed="false" customFormat="false" customHeight="true" hidden="false" ht="15.75" outlineLevel="0" r="531"/>
    <row collapsed="false" customFormat="false" customHeight="true" hidden="false" ht="15.75" outlineLevel="0" r="532"/>
    <row collapsed="false" customFormat="false" customHeight="true" hidden="false" ht="15.75" outlineLevel="0" r="533"/>
    <row collapsed="false" customFormat="false" customHeight="true" hidden="false" ht="15.75" outlineLevel="0" r="534"/>
    <row collapsed="false" customFormat="false" customHeight="true" hidden="false" ht="15.75" outlineLevel="0" r="535"/>
    <row collapsed="false" customFormat="false" customHeight="true" hidden="false" ht="15.75" outlineLevel="0" r="536"/>
    <row collapsed="false" customFormat="false" customHeight="true" hidden="false" ht="15.75" outlineLevel="0" r="537"/>
    <row collapsed="false" customFormat="false" customHeight="true" hidden="false" ht="15.75" outlineLevel="0" r="538"/>
    <row collapsed="false" customFormat="false" customHeight="true" hidden="false" ht="15.75" outlineLevel="0" r="539"/>
    <row collapsed="false" customFormat="false" customHeight="true" hidden="false" ht="15.75" outlineLevel="0" r="540"/>
    <row collapsed="false" customFormat="false" customHeight="true" hidden="false" ht="15.75" outlineLevel="0" r="541"/>
    <row collapsed="false" customFormat="false" customHeight="true" hidden="false" ht="15.75" outlineLevel="0" r="542"/>
    <row collapsed="false" customFormat="false" customHeight="true" hidden="false" ht="15.75" outlineLevel="0" r="543"/>
    <row collapsed="false" customFormat="false" customHeight="true" hidden="false" ht="15.75" outlineLevel="0" r="544"/>
    <row collapsed="false" customFormat="false" customHeight="true" hidden="false" ht="15.75" outlineLevel="0" r="545"/>
    <row collapsed="false" customFormat="false" customHeight="true" hidden="false" ht="15.75" outlineLevel="0" r="546"/>
    <row collapsed="false" customFormat="false" customHeight="true" hidden="false" ht="15.75" outlineLevel="0" r="547"/>
    <row collapsed="false" customFormat="false" customHeight="true" hidden="false" ht="15.75" outlineLevel="0" r="548"/>
    <row collapsed="false" customFormat="false" customHeight="true" hidden="false" ht="15.75" outlineLevel="0" r="549"/>
    <row collapsed="false" customFormat="false" customHeight="true" hidden="false" ht="15.75" outlineLevel="0" r="550"/>
    <row collapsed="false" customFormat="false" customHeight="true" hidden="false" ht="15.75" outlineLevel="0" r="551"/>
    <row collapsed="false" customFormat="false" customHeight="true" hidden="false" ht="15.75" outlineLevel="0" r="552"/>
    <row collapsed="false" customFormat="false" customHeight="true" hidden="false" ht="15.75" outlineLevel="0" r="553"/>
    <row collapsed="false" customFormat="false" customHeight="true" hidden="false" ht="15.75" outlineLevel="0" r="554"/>
    <row collapsed="false" customFormat="false" customHeight="true" hidden="false" ht="15.75" outlineLevel="0" r="555"/>
    <row collapsed="false" customFormat="false" customHeight="true" hidden="false" ht="15.75" outlineLevel="0" r="556"/>
    <row collapsed="false" customFormat="false" customHeight="true" hidden="false" ht="15.75" outlineLevel="0" r="557"/>
    <row collapsed="false" customFormat="false" customHeight="true" hidden="false" ht="15.75" outlineLevel="0" r="558"/>
    <row collapsed="false" customFormat="false" customHeight="true" hidden="false" ht="15.75" outlineLevel="0" r="559"/>
    <row collapsed="false" customFormat="false" customHeight="true" hidden="false" ht="15.75" outlineLevel="0" r="560"/>
    <row collapsed="false" customFormat="false" customHeight="true" hidden="false" ht="15.75" outlineLevel="0" r="561"/>
    <row collapsed="false" customFormat="false" customHeight="true" hidden="false" ht="15.75" outlineLevel="0" r="562"/>
    <row collapsed="false" customFormat="false" customHeight="true" hidden="false" ht="15.75" outlineLevel="0" r="563"/>
    <row collapsed="false" customFormat="false" customHeight="true" hidden="false" ht="15.75" outlineLevel="0" r="564"/>
    <row collapsed="false" customFormat="false" customHeight="true" hidden="false" ht="15.75" outlineLevel="0" r="565"/>
    <row collapsed="false" customFormat="false" customHeight="true" hidden="false" ht="15.75" outlineLevel="0" r="566"/>
    <row collapsed="false" customFormat="false" customHeight="true" hidden="false" ht="15.75" outlineLevel="0" r="567"/>
    <row collapsed="false" customFormat="false" customHeight="true" hidden="false" ht="15.75" outlineLevel="0" r="568"/>
    <row collapsed="false" customFormat="false" customHeight="true" hidden="false" ht="15.75" outlineLevel="0" r="569"/>
    <row collapsed="false" customFormat="false" customHeight="true" hidden="false" ht="15.75" outlineLevel="0" r="570"/>
    <row collapsed="false" customFormat="false" customHeight="true" hidden="false" ht="15.75" outlineLevel="0" r="571"/>
    <row collapsed="false" customFormat="false" customHeight="true" hidden="false" ht="15.75" outlineLevel="0" r="572"/>
    <row collapsed="false" customFormat="false" customHeight="true" hidden="false" ht="15.75" outlineLevel="0" r="573"/>
    <row collapsed="false" customFormat="false" customHeight="true" hidden="false" ht="15.75" outlineLevel="0" r="574"/>
    <row collapsed="false" customFormat="false" customHeight="true" hidden="false" ht="15.75" outlineLevel="0" r="575"/>
    <row collapsed="false" customFormat="false" customHeight="true" hidden="false" ht="15.75" outlineLevel="0" r="576"/>
    <row collapsed="false" customFormat="false" customHeight="true" hidden="false" ht="15.75" outlineLevel="0" r="577"/>
    <row collapsed="false" customFormat="false" customHeight="true" hidden="false" ht="15.75" outlineLevel="0" r="578"/>
    <row collapsed="false" customFormat="false" customHeight="true" hidden="false" ht="15.75" outlineLevel="0" r="579"/>
    <row collapsed="false" customFormat="false" customHeight="true" hidden="false" ht="15.75" outlineLevel="0" r="580"/>
    <row collapsed="false" customFormat="false" customHeight="true" hidden="false" ht="15.75" outlineLevel="0" r="581"/>
    <row collapsed="false" customFormat="false" customHeight="true" hidden="false" ht="15.75" outlineLevel="0" r="582"/>
    <row collapsed="false" customFormat="false" customHeight="true" hidden="false" ht="15.75" outlineLevel="0" r="583"/>
    <row collapsed="false" customFormat="false" customHeight="true" hidden="false" ht="15.75" outlineLevel="0" r="584"/>
    <row collapsed="false" customFormat="false" customHeight="true" hidden="false" ht="15.75" outlineLevel="0" r="585"/>
    <row collapsed="false" customFormat="false" customHeight="true" hidden="false" ht="15.75" outlineLevel="0" r="586"/>
    <row collapsed="false" customFormat="false" customHeight="true" hidden="false" ht="15.75" outlineLevel="0" r="587"/>
    <row collapsed="false" customFormat="false" customHeight="true" hidden="false" ht="15.75" outlineLevel="0" r="588"/>
    <row collapsed="false" customFormat="false" customHeight="true" hidden="false" ht="15.75" outlineLevel="0" r="589"/>
    <row collapsed="false" customFormat="false" customHeight="true" hidden="false" ht="15.75" outlineLevel="0" r="590"/>
    <row collapsed="false" customFormat="false" customHeight="true" hidden="false" ht="15.75" outlineLevel="0" r="591"/>
    <row collapsed="false" customFormat="false" customHeight="true" hidden="false" ht="15.75" outlineLevel="0" r="592"/>
    <row collapsed="false" customFormat="false" customHeight="true" hidden="false" ht="15.75" outlineLevel="0" r="593"/>
    <row collapsed="false" customFormat="false" customHeight="true" hidden="false" ht="15.75" outlineLevel="0" r="594"/>
    <row collapsed="false" customFormat="false" customHeight="true" hidden="false" ht="15.75" outlineLevel="0" r="595"/>
    <row collapsed="false" customFormat="false" customHeight="true" hidden="false" ht="15.75" outlineLevel="0" r="596"/>
    <row collapsed="false" customFormat="false" customHeight="true" hidden="false" ht="15.75" outlineLevel="0" r="597"/>
    <row collapsed="false" customFormat="false" customHeight="true" hidden="false" ht="15.75" outlineLevel="0" r="598"/>
    <row collapsed="false" customFormat="false" customHeight="true" hidden="false" ht="15.75" outlineLevel="0" r="599"/>
    <row collapsed="false" customFormat="false" customHeight="true" hidden="false" ht="15.75" outlineLevel="0" r="600"/>
    <row collapsed="false" customFormat="false" customHeight="true" hidden="false" ht="15.75" outlineLevel="0" r="601"/>
    <row collapsed="false" customFormat="false" customHeight="true" hidden="false" ht="15.75" outlineLevel="0" r="602"/>
    <row collapsed="false" customFormat="false" customHeight="true" hidden="false" ht="15.75" outlineLevel="0" r="603"/>
    <row collapsed="false" customFormat="false" customHeight="true" hidden="false" ht="15.75" outlineLevel="0" r="604"/>
    <row collapsed="false" customFormat="false" customHeight="true" hidden="false" ht="15.75" outlineLevel="0" r="605"/>
    <row collapsed="false" customFormat="false" customHeight="true" hidden="false" ht="15.75" outlineLevel="0" r="606"/>
    <row collapsed="false" customFormat="false" customHeight="true" hidden="false" ht="15.75" outlineLevel="0" r="607"/>
    <row collapsed="false" customFormat="false" customHeight="true" hidden="false" ht="15.75" outlineLevel="0" r="608"/>
    <row collapsed="false" customFormat="false" customHeight="true" hidden="false" ht="15.75" outlineLevel="0" r="609"/>
    <row collapsed="false" customFormat="false" customHeight="true" hidden="false" ht="15.75" outlineLevel="0" r="610"/>
    <row collapsed="false" customFormat="false" customHeight="true" hidden="false" ht="15.75" outlineLevel="0" r="611"/>
    <row collapsed="false" customFormat="false" customHeight="true" hidden="false" ht="15.75" outlineLevel="0" r="612"/>
    <row collapsed="false" customFormat="false" customHeight="true" hidden="false" ht="15.75" outlineLevel="0" r="613"/>
    <row collapsed="false" customFormat="false" customHeight="true" hidden="false" ht="15.75" outlineLevel="0" r="614"/>
    <row collapsed="false" customFormat="false" customHeight="true" hidden="false" ht="15.75" outlineLevel="0" r="615"/>
    <row collapsed="false" customFormat="false" customHeight="true" hidden="false" ht="15.75" outlineLevel="0" r="616"/>
    <row collapsed="false" customFormat="false" customHeight="true" hidden="false" ht="15.75" outlineLevel="0" r="617"/>
    <row collapsed="false" customFormat="false" customHeight="true" hidden="false" ht="15.75" outlineLevel="0" r="618"/>
    <row collapsed="false" customFormat="false" customHeight="true" hidden="false" ht="15.75" outlineLevel="0" r="619"/>
    <row collapsed="false" customFormat="false" customHeight="true" hidden="false" ht="15.75" outlineLevel="0" r="620"/>
    <row collapsed="false" customFormat="false" customHeight="true" hidden="false" ht="15.75" outlineLevel="0" r="621"/>
    <row collapsed="false" customFormat="false" customHeight="true" hidden="false" ht="15.75" outlineLevel="0" r="622"/>
    <row collapsed="false" customFormat="false" customHeight="true" hidden="false" ht="15.75" outlineLevel="0" r="623"/>
    <row collapsed="false" customFormat="false" customHeight="true" hidden="false" ht="15.75" outlineLevel="0" r="624"/>
    <row collapsed="false" customFormat="false" customHeight="true" hidden="false" ht="15.75" outlineLevel="0" r="625"/>
    <row collapsed="false" customFormat="false" customHeight="true" hidden="false" ht="15.75" outlineLevel="0" r="626"/>
    <row collapsed="false" customFormat="false" customHeight="true" hidden="false" ht="15.75" outlineLevel="0" r="627"/>
    <row collapsed="false" customFormat="false" customHeight="true" hidden="false" ht="15.75" outlineLevel="0" r="628"/>
    <row collapsed="false" customFormat="false" customHeight="true" hidden="false" ht="15.75" outlineLevel="0" r="629"/>
    <row collapsed="false" customFormat="false" customHeight="true" hidden="false" ht="15.75" outlineLevel="0" r="630"/>
    <row collapsed="false" customFormat="false" customHeight="true" hidden="false" ht="15.75" outlineLevel="0" r="631"/>
    <row collapsed="false" customFormat="false" customHeight="true" hidden="false" ht="15.75" outlineLevel="0" r="632"/>
    <row collapsed="false" customFormat="false" customHeight="true" hidden="false" ht="15.75" outlineLevel="0" r="633"/>
    <row collapsed="false" customFormat="false" customHeight="true" hidden="false" ht="15.75" outlineLevel="0" r="634"/>
    <row collapsed="false" customFormat="false" customHeight="true" hidden="false" ht="15.75" outlineLevel="0" r="635"/>
    <row collapsed="false" customFormat="false" customHeight="true" hidden="false" ht="15.75" outlineLevel="0" r="636"/>
    <row collapsed="false" customFormat="false" customHeight="true" hidden="false" ht="15.75" outlineLevel="0" r="637"/>
    <row collapsed="false" customFormat="false" customHeight="true" hidden="false" ht="15.75" outlineLevel="0" r="638"/>
    <row collapsed="false" customFormat="false" customHeight="true" hidden="false" ht="15.75" outlineLevel="0" r="639"/>
    <row collapsed="false" customFormat="false" customHeight="true" hidden="false" ht="15.75" outlineLevel="0" r="640"/>
    <row collapsed="false" customFormat="false" customHeight="true" hidden="false" ht="15.75" outlineLevel="0" r="641"/>
    <row collapsed="false" customFormat="false" customHeight="true" hidden="false" ht="15.75" outlineLevel="0" r="642"/>
    <row collapsed="false" customFormat="false" customHeight="true" hidden="false" ht="15.75" outlineLevel="0" r="643"/>
    <row collapsed="false" customFormat="false" customHeight="true" hidden="false" ht="15.75" outlineLevel="0" r="644"/>
    <row collapsed="false" customFormat="false" customHeight="true" hidden="false" ht="15.75" outlineLevel="0" r="645"/>
    <row collapsed="false" customFormat="false" customHeight="true" hidden="false" ht="15.75" outlineLevel="0" r="646"/>
    <row collapsed="false" customFormat="false" customHeight="true" hidden="false" ht="15.75" outlineLevel="0" r="647"/>
    <row collapsed="false" customFormat="false" customHeight="true" hidden="false" ht="15.75" outlineLevel="0" r="648"/>
    <row collapsed="false" customFormat="false" customHeight="true" hidden="false" ht="15.75" outlineLevel="0" r="649"/>
    <row collapsed="false" customFormat="false" customHeight="true" hidden="false" ht="15.75" outlineLevel="0" r="650"/>
    <row collapsed="false" customFormat="false" customHeight="true" hidden="false" ht="15.75" outlineLevel="0" r="651"/>
    <row collapsed="false" customFormat="false" customHeight="true" hidden="false" ht="15.75" outlineLevel="0" r="652"/>
    <row collapsed="false" customFormat="false" customHeight="true" hidden="false" ht="15.75" outlineLevel="0" r="653"/>
    <row collapsed="false" customFormat="false" customHeight="true" hidden="false" ht="15.75" outlineLevel="0" r="654"/>
    <row collapsed="false" customFormat="false" customHeight="true" hidden="false" ht="15.75" outlineLevel="0" r="655"/>
    <row collapsed="false" customFormat="false" customHeight="true" hidden="false" ht="15.75" outlineLevel="0" r="656"/>
    <row collapsed="false" customFormat="false" customHeight="true" hidden="false" ht="15.75" outlineLevel="0" r="657"/>
    <row collapsed="false" customFormat="false" customHeight="true" hidden="false" ht="15.75" outlineLevel="0" r="658"/>
    <row collapsed="false" customFormat="false" customHeight="true" hidden="false" ht="15.75" outlineLevel="0" r="659"/>
    <row collapsed="false" customFormat="false" customHeight="true" hidden="false" ht="15.75" outlineLevel="0" r="660"/>
    <row collapsed="false" customFormat="false" customHeight="true" hidden="false" ht="15.75" outlineLevel="0" r="661"/>
    <row collapsed="false" customFormat="false" customHeight="true" hidden="false" ht="15.75" outlineLevel="0" r="662"/>
    <row collapsed="false" customFormat="false" customHeight="true" hidden="false" ht="15.75" outlineLevel="0" r="663"/>
    <row collapsed="false" customFormat="false" customHeight="true" hidden="false" ht="15.75" outlineLevel="0" r="664"/>
    <row collapsed="false" customFormat="false" customHeight="true" hidden="false" ht="15.75" outlineLevel="0" r="665"/>
    <row collapsed="false" customFormat="false" customHeight="true" hidden="false" ht="15.75" outlineLevel="0" r="666"/>
    <row collapsed="false" customFormat="false" customHeight="true" hidden="false" ht="15.75" outlineLevel="0" r="667"/>
    <row collapsed="false" customFormat="false" customHeight="true" hidden="false" ht="15.75" outlineLevel="0" r="668"/>
    <row collapsed="false" customFormat="false" customHeight="true" hidden="false" ht="15.75" outlineLevel="0" r="669"/>
    <row collapsed="false" customFormat="false" customHeight="true" hidden="false" ht="15.75" outlineLevel="0" r="670"/>
    <row collapsed="false" customFormat="false" customHeight="true" hidden="false" ht="15.75" outlineLevel="0" r="671"/>
    <row collapsed="false" customFormat="false" customHeight="true" hidden="false" ht="15.75" outlineLevel="0" r="672"/>
    <row collapsed="false" customFormat="false" customHeight="true" hidden="false" ht="15.75" outlineLevel="0" r="673"/>
    <row collapsed="false" customFormat="false" customHeight="true" hidden="false" ht="15.75" outlineLevel="0" r="674"/>
    <row collapsed="false" customFormat="false" customHeight="true" hidden="false" ht="15.75" outlineLevel="0" r="675"/>
    <row collapsed="false" customFormat="false" customHeight="true" hidden="false" ht="15.75" outlineLevel="0" r="676"/>
    <row collapsed="false" customFormat="false" customHeight="true" hidden="false" ht="15.75" outlineLevel="0" r="677"/>
    <row collapsed="false" customFormat="false" customHeight="true" hidden="false" ht="15.75" outlineLevel="0" r="678"/>
    <row collapsed="false" customFormat="false" customHeight="true" hidden="false" ht="15.75" outlineLevel="0" r="679"/>
    <row collapsed="false" customFormat="false" customHeight="true" hidden="false" ht="15.75" outlineLevel="0" r="680"/>
    <row collapsed="false" customFormat="false" customHeight="true" hidden="false" ht="15.75" outlineLevel="0" r="681"/>
    <row collapsed="false" customFormat="false" customHeight="true" hidden="false" ht="15.75" outlineLevel="0" r="682"/>
    <row collapsed="false" customFormat="false" customHeight="true" hidden="false" ht="15.75" outlineLevel="0" r="683"/>
    <row collapsed="false" customFormat="false" customHeight="true" hidden="false" ht="15.75" outlineLevel="0" r="684"/>
    <row collapsed="false" customFormat="false" customHeight="true" hidden="false" ht="15.75" outlineLevel="0" r="685"/>
    <row collapsed="false" customFormat="false" customHeight="true" hidden="false" ht="15.75" outlineLevel="0" r="686"/>
    <row collapsed="false" customFormat="false" customHeight="true" hidden="false" ht="15.75" outlineLevel="0" r="687"/>
    <row collapsed="false" customFormat="false" customHeight="true" hidden="false" ht="15.75" outlineLevel="0" r="688"/>
    <row collapsed="false" customFormat="false" customHeight="true" hidden="false" ht="15.75" outlineLevel="0" r="689"/>
    <row collapsed="false" customFormat="false" customHeight="true" hidden="false" ht="15.75" outlineLevel="0" r="690"/>
    <row collapsed="false" customFormat="false" customHeight="true" hidden="false" ht="15.75" outlineLevel="0" r="691"/>
    <row collapsed="false" customFormat="false" customHeight="true" hidden="false" ht="15.75" outlineLevel="0" r="692"/>
    <row collapsed="false" customFormat="false" customHeight="true" hidden="false" ht="15.75" outlineLevel="0" r="693"/>
    <row collapsed="false" customFormat="false" customHeight="true" hidden="false" ht="15.75" outlineLevel="0" r="694"/>
    <row collapsed="false" customFormat="false" customHeight="true" hidden="false" ht="15.75" outlineLevel="0" r="695"/>
    <row collapsed="false" customFormat="false" customHeight="true" hidden="false" ht="15.75" outlineLevel="0" r="696"/>
    <row collapsed="false" customFormat="false" customHeight="true" hidden="false" ht="15.75" outlineLevel="0" r="697"/>
    <row collapsed="false" customFormat="false" customHeight="true" hidden="false" ht="15.75" outlineLevel="0" r="698"/>
    <row collapsed="false" customFormat="false" customHeight="true" hidden="false" ht="15.75" outlineLevel="0" r="699"/>
    <row collapsed="false" customFormat="false" customHeight="true" hidden="false" ht="15.75" outlineLevel="0" r="700"/>
    <row collapsed="false" customFormat="false" customHeight="true" hidden="false" ht="15.75" outlineLevel="0" r="701"/>
    <row collapsed="false" customFormat="false" customHeight="true" hidden="false" ht="15.75" outlineLevel="0" r="702"/>
    <row collapsed="false" customFormat="false" customHeight="true" hidden="false" ht="15.75" outlineLevel="0" r="703"/>
    <row collapsed="false" customFormat="false" customHeight="true" hidden="false" ht="15.75" outlineLevel="0" r="704"/>
    <row collapsed="false" customFormat="false" customHeight="true" hidden="false" ht="15.75" outlineLevel="0" r="705"/>
    <row collapsed="false" customFormat="false" customHeight="true" hidden="false" ht="15.75" outlineLevel="0" r="706"/>
    <row collapsed="false" customFormat="false" customHeight="true" hidden="false" ht="15.75" outlineLevel="0" r="707"/>
    <row collapsed="false" customFormat="false" customHeight="true" hidden="false" ht="15.75" outlineLevel="0" r="708"/>
    <row collapsed="false" customFormat="false" customHeight="true" hidden="false" ht="15.75" outlineLevel="0" r="709"/>
    <row collapsed="false" customFormat="false" customHeight="true" hidden="false" ht="15.75" outlineLevel="0" r="710"/>
    <row collapsed="false" customFormat="false" customHeight="true" hidden="false" ht="15.75" outlineLevel="0" r="711"/>
    <row collapsed="false" customFormat="false" customHeight="true" hidden="false" ht="15.75" outlineLevel="0" r="712"/>
    <row collapsed="false" customFormat="false" customHeight="true" hidden="false" ht="15.75" outlineLevel="0" r="713"/>
    <row collapsed="false" customFormat="false" customHeight="true" hidden="false" ht="15.75" outlineLevel="0" r="714"/>
    <row collapsed="false" customFormat="false" customHeight="true" hidden="false" ht="15.75" outlineLevel="0" r="715"/>
    <row collapsed="false" customFormat="false" customHeight="true" hidden="false" ht="15.75" outlineLevel="0" r="716"/>
    <row collapsed="false" customFormat="false" customHeight="true" hidden="false" ht="15.75" outlineLevel="0" r="717"/>
    <row collapsed="false" customFormat="false" customHeight="true" hidden="false" ht="15.75" outlineLevel="0" r="718"/>
    <row collapsed="false" customFormat="false" customHeight="true" hidden="false" ht="15.75" outlineLevel="0" r="719"/>
    <row collapsed="false" customFormat="false" customHeight="true" hidden="false" ht="15.75" outlineLevel="0" r="720"/>
    <row collapsed="false" customFormat="false" customHeight="true" hidden="false" ht="15.75" outlineLevel="0" r="721"/>
    <row collapsed="false" customFormat="false" customHeight="true" hidden="false" ht="15.75" outlineLevel="0" r="722"/>
    <row collapsed="false" customFormat="false" customHeight="true" hidden="false" ht="15.75" outlineLevel="0" r="723"/>
    <row collapsed="false" customFormat="false" customHeight="true" hidden="false" ht="15.75" outlineLevel="0" r="724"/>
    <row collapsed="false" customFormat="false" customHeight="true" hidden="false" ht="15.75" outlineLevel="0" r="725"/>
    <row collapsed="false" customFormat="false" customHeight="true" hidden="false" ht="15.75" outlineLevel="0" r="726"/>
    <row collapsed="false" customFormat="false" customHeight="true" hidden="false" ht="15.75" outlineLevel="0" r="727"/>
    <row collapsed="false" customFormat="false" customHeight="true" hidden="false" ht="15.75" outlineLevel="0" r="728"/>
    <row collapsed="false" customFormat="false" customHeight="true" hidden="false" ht="15.75" outlineLevel="0" r="729"/>
    <row collapsed="false" customFormat="false" customHeight="true" hidden="false" ht="15.75" outlineLevel="0" r="730"/>
    <row collapsed="false" customFormat="false" customHeight="true" hidden="false" ht="15.75" outlineLevel="0" r="731"/>
    <row collapsed="false" customFormat="false" customHeight="true" hidden="false" ht="15.75" outlineLevel="0" r="732"/>
    <row collapsed="false" customFormat="false" customHeight="true" hidden="false" ht="15.75" outlineLevel="0" r="733"/>
    <row collapsed="false" customFormat="false" customHeight="true" hidden="false" ht="15.75" outlineLevel="0" r="734"/>
    <row collapsed="false" customFormat="false" customHeight="true" hidden="false" ht="15.75" outlineLevel="0" r="735"/>
    <row collapsed="false" customFormat="false" customHeight="true" hidden="false" ht="15.75" outlineLevel="0" r="736"/>
    <row collapsed="false" customFormat="false" customHeight="true" hidden="false" ht="15.75" outlineLevel="0" r="737"/>
    <row collapsed="false" customFormat="false" customHeight="true" hidden="false" ht="15.75" outlineLevel="0" r="738"/>
    <row collapsed="false" customFormat="false" customHeight="true" hidden="false" ht="15.75" outlineLevel="0" r="739"/>
    <row collapsed="false" customFormat="false" customHeight="true" hidden="false" ht="15.75" outlineLevel="0" r="740"/>
    <row collapsed="false" customFormat="false" customHeight="true" hidden="false" ht="15.75" outlineLevel="0" r="741"/>
    <row collapsed="false" customFormat="false" customHeight="true" hidden="false" ht="15.75" outlineLevel="0" r="742"/>
    <row collapsed="false" customFormat="false" customHeight="true" hidden="false" ht="15.75" outlineLevel="0" r="743"/>
    <row collapsed="false" customFormat="false" customHeight="true" hidden="false" ht="15.75" outlineLevel="0" r="744"/>
    <row collapsed="false" customFormat="false" customHeight="true" hidden="false" ht="15.75" outlineLevel="0" r="745"/>
    <row collapsed="false" customFormat="false" customHeight="true" hidden="false" ht="15.75" outlineLevel="0" r="746"/>
    <row collapsed="false" customFormat="false" customHeight="true" hidden="false" ht="15.75" outlineLevel="0" r="747"/>
    <row collapsed="false" customFormat="false" customHeight="true" hidden="false" ht="15.75" outlineLevel="0" r="748"/>
    <row collapsed="false" customFormat="false" customHeight="true" hidden="false" ht="15.75" outlineLevel="0" r="749"/>
    <row collapsed="false" customFormat="false" customHeight="true" hidden="false" ht="15.75" outlineLevel="0" r="750"/>
    <row collapsed="false" customFormat="false" customHeight="true" hidden="false" ht="15.75" outlineLevel="0" r="751"/>
    <row collapsed="false" customFormat="false" customHeight="true" hidden="false" ht="15.75" outlineLevel="0" r="752"/>
    <row collapsed="false" customFormat="false" customHeight="true" hidden="false" ht="15.75" outlineLevel="0" r="753"/>
    <row collapsed="false" customFormat="false" customHeight="true" hidden="false" ht="15.75" outlineLevel="0" r="754"/>
    <row collapsed="false" customFormat="false" customHeight="true" hidden="false" ht="15.75" outlineLevel="0" r="755"/>
    <row collapsed="false" customFormat="false" customHeight="true" hidden="false" ht="15.75" outlineLevel="0" r="756"/>
    <row collapsed="false" customFormat="false" customHeight="true" hidden="false" ht="15.75" outlineLevel="0" r="757"/>
    <row collapsed="false" customFormat="false" customHeight="true" hidden="false" ht="15.75" outlineLevel="0" r="758"/>
    <row collapsed="false" customFormat="false" customHeight="true" hidden="false" ht="15.75" outlineLevel="0" r="759"/>
    <row collapsed="false" customFormat="false" customHeight="true" hidden="false" ht="15.75" outlineLevel="0" r="760"/>
    <row collapsed="false" customFormat="false" customHeight="true" hidden="false" ht="15.75" outlineLevel="0" r="761"/>
    <row collapsed="false" customFormat="false" customHeight="true" hidden="false" ht="15.75" outlineLevel="0" r="762"/>
    <row collapsed="false" customFormat="false" customHeight="true" hidden="false" ht="15.75" outlineLevel="0" r="763"/>
    <row collapsed="false" customFormat="false" customHeight="true" hidden="false" ht="15.75" outlineLevel="0" r="764"/>
    <row collapsed="false" customFormat="false" customHeight="true" hidden="false" ht="15.75" outlineLevel="0" r="765"/>
    <row collapsed="false" customFormat="false" customHeight="true" hidden="false" ht="15.75" outlineLevel="0" r="766"/>
    <row collapsed="false" customFormat="false" customHeight="true" hidden="false" ht="15.75" outlineLevel="0" r="767"/>
    <row collapsed="false" customFormat="false" customHeight="true" hidden="false" ht="15.75" outlineLevel="0" r="768"/>
    <row collapsed="false" customFormat="false" customHeight="true" hidden="false" ht="15.75" outlineLevel="0" r="769"/>
    <row collapsed="false" customFormat="false" customHeight="true" hidden="false" ht="15.75" outlineLevel="0" r="770"/>
    <row collapsed="false" customFormat="false" customHeight="true" hidden="false" ht="15.75" outlineLevel="0" r="771"/>
    <row collapsed="false" customFormat="false" customHeight="true" hidden="false" ht="15.75" outlineLevel="0" r="772"/>
    <row collapsed="false" customFormat="false" customHeight="true" hidden="false" ht="15.75" outlineLevel="0" r="773"/>
    <row collapsed="false" customFormat="false" customHeight="true" hidden="false" ht="15.75" outlineLevel="0" r="774"/>
    <row collapsed="false" customFormat="false" customHeight="true" hidden="false" ht="15.75" outlineLevel="0" r="775"/>
    <row collapsed="false" customFormat="false" customHeight="true" hidden="false" ht="15.75" outlineLevel="0" r="776"/>
    <row collapsed="false" customFormat="false" customHeight="true" hidden="false" ht="15.75" outlineLevel="0" r="777"/>
    <row collapsed="false" customFormat="false" customHeight="true" hidden="false" ht="15.75" outlineLevel="0" r="778"/>
    <row collapsed="false" customFormat="false" customHeight="true" hidden="false" ht="15.75" outlineLevel="0" r="779"/>
    <row collapsed="false" customFormat="false" customHeight="true" hidden="false" ht="15.75" outlineLevel="0" r="780"/>
    <row collapsed="false" customFormat="false" customHeight="true" hidden="false" ht="15.75" outlineLevel="0" r="781"/>
    <row collapsed="false" customFormat="false" customHeight="true" hidden="false" ht="15.75" outlineLevel="0" r="782"/>
    <row collapsed="false" customFormat="false" customHeight="true" hidden="false" ht="15.75" outlineLevel="0" r="783"/>
    <row collapsed="false" customFormat="false" customHeight="true" hidden="false" ht="15.75" outlineLevel="0" r="784"/>
    <row collapsed="false" customFormat="false" customHeight="true" hidden="false" ht="15.75" outlineLevel="0" r="785"/>
    <row collapsed="false" customFormat="false" customHeight="true" hidden="false" ht="15.75" outlineLevel="0" r="786"/>
    <row collapsed="false" customFormat="false" customHeight="true" hidden="false" ht="15.75" outlineLevel="0" r="787"/>
    <row collapsed="false" customFormat="false" customHeight="true" hidden="false" ht="15.75" outlineLevel="0" r="788"/>
    <row collapsed="false" customFormat="false" customHeight="true" hidden="false" ht="15.75" outlineLevel="0" r="789"/>
    <row collapsed="false" customFormat="false" customHeight="true" hidden="false" ht="15.75" outlineLevel="0" r="790"/>
    <row collapsed="false" customFormat="false" customHeight="true" hidden="false" ht="15.75" outlineLevel="0" r="791"/>
    <row collapsed="false" customFormat="false" customHeight="true" hidden="false" ht="15.75" outlineLevel="0" r="792"/>
    <row collapsed="false" customFormat="false" customHeight="true" hidden="false" ht="15.75" outlineLevel="0" r="793"/>
    <row collapsed="false" customFormat="false" customHeight="true" hidden="false" ht="15.75" outlineLevel="0" r="794"/>
    <row collapsed="false" customFormat="false" customHeight="true" hidden="false" ht="15.75" outlineLevel="0" r="795"/>
    <row collapsed="false" customFormat="false" customHeight="true" hidden="false" ht="15.75" outlineLevel="0" r="796"/>
    <row collapsed="false" customFormat="false" customHeight="true" hidden="false" ht="15.75" outlineLevel="0" r="797"/>
    <row collapsed="false" customFormat="false" customHeight="true" hidden="false" ht="15.75" outlineLevel="0" r="798"/>
    <row collapsed="false" customFormat="false" customHeight="true" hidden="false" ht="15.75" outlineLevel="0" r="799"/>
    <row collapsed="false" customFormat="false" customHeight="true" hidden="false" ht="15.75" outlineLevel="0" r="800"/>
    <row collapsed="false" customFormat="false" customHeight="true" hidden="false" ht="15.75" outlineLevel="0" r="801"/>
    <row collapsed="false" customFormat="false" customHeight="true" hidden="false" ht="15.75" outlineLevel="0" r="802"/>
    <row collapsed="false" customFormat="false" customHeight="true" hidden="false" ht="15.75" outlineLevel="0" r="803"/>
    <row collapsed="false" customFormat="false" customHeight="true" hidden="false" ht="15.75" outlineLevel="0" r="804"/>
    <row collapsed="false" customFormat="false" customHeight="true" hidden="false" ht="15.75" outlineLevel="0" r="805"/>
    <row collapsed="false" customFormat="false" customHeight="true" hidden="false" ht="15.75" outlineLevel="0" r="806"/>
    <row collapsed="false" customFormat="false" customHeight="true" hidden="false" ht="15.75" outlineLevel="0" r="807"/>
    <row collapsed="false" customFormat="false" customHeight="true" hidden="false" ht="15.75" outlineLevel="0" r="808"/>
    <row collapsed="false" customFormat="false" customHeight="true" hidden="false" ht="15.75" outlineLevel="0" r="809"/>
    <row collapsed="false" customFormat="false" customHeight="true" hidden="false" ht="15.75" outlineLevel="0" r="810"/>
    <row collapsed="false" customFormat="false" customHeight="true" hidden="false" ht="15.75" outlineLevel="0" r="811"/>
    <row collapsed="false" customFormat="false" customHeight="true" hidden="false" ht="15.75" outlineLevel="0" r="812"/>
    <row collapsed="false" customFormat="false" customHeight="true" hidden="false" ht="15.75" outlineLevel="0" r="813"/>
    <row collapsed="false" customFormat="false" customHeight="true" hidden="false" ht="15.75" outlineLevel="0" r="814"/>
    <row collapsed="false" customFormat="false" customHeight="true" hidden="false" ht="15.75" outlineLevel="0" r="815"/>
    <row collapsed="false" customFormat="false" customHeight="true" hidden="false" ht="15.75" outlineLevel="0" r="816"/>
    <row collapsed="false" customFormat="false" customHeight="true" hidden="false" ht="15.75" outlineLevel="0" r="817"/>
    <row collapsed="false" customFormat="false" customHeight="true" hidden="false" ht="15.75" outlineLevel="0" r="818"/>
    <row collapsed="false" customFormat="false" customHeight="true" hidden="false" ht="15.75" outlineLevel="0" r="819"/>
    <row collapsed="false" customFormat="false" customHeight="true" hidden="false" ht="15.75" outlineLevel="0" r="820"/>
    <row collapsed="false" customFormat="false" customHeight="true" hidden="false" ht="15.75" outlineLevel="0" r="821"/>
    <row collapsed="false" customFormat="false" customHeight="true" hidden="false" ht="15.75" outlineLevel="0" r="822"/>
    <row collapsed="false" customFormat="false" customHeight="true" hidden="false" ht="15.75" outlineLevel="0" r="823"/>
    <row collapsed="false" customFormat="false" customHeight="true" hidden="false" ht="15.75" outlineLevel="0" r="824"/>
    <row collapsed="false" customFormat="false" customHeight="true" hidden="false" ht="15.75" outlineLevel="0" r="825"/>
    <row collapsed="false" customFormat="false" customHeight="true" hidden="false" ht="15.75" outlineLevel="0" r="826"/>
    <row collapsed="false" customFormat="false" customHeight="true" hidden="false" ht="15.75" outlineLevel="0" r="827"/>
    <row collapsed="false" customFormat="false" customHeight="true" hidden="false" ht="15.75" outlineLevel="0" r="828"/>
    <row collapsed="false" customFormat="false" customHeight="true" hidden="false" ht="15.75" outlineLevel="0" r="829"/>
    <row collapsed="false" customFormat="false" customHeight="true" hidden="false" ht="15.75" outlineLevel="0" r="830"/>
    <row collapsed="false" customFormat="false" customHeight="true" hidden="false" ht="15.75" outlineLevel="0" r="831"/>
    <row collapsed="false" customFormat="false" customHeight="true" hidden="false" ht="15.75" outlineLevel="0" r="832"/>
    <row collapsed="false" customFormat="false" customHeight="true" hidden="false" ht="15.75" outlineLevel="0" r="833"/>
    <row collapsed="false" customFormat="false" customHeight="true" hidden="false" ht="15.75" outlineLevel="0" r="834"/>
    <row collapsed="false" customFormat="false" customHeight="true" hidden="false" ht="15.75" outlineLevel="0" r="835"/>
    <row collapsed="false" customFormat="false" customHeight="true" hidden="false" ht="15.75" outlineLevel="0" r="836"/>
    <row collapsed="false" customFormat="false" customHeight="true" hidden="false" ht="15.75" outlineLevel="0" r="837"/>
    <row collapsed="false" customFormat="false" customHeight="true" hidden="false" ht="15.75" outlineLevel="0" r="838"/>
    <row collapsed="false" customFormat="false" customHeight="true" hidden="false" ht="15.75" outlineLevel="0" r="839"/>
    <row collapsed="false" customFormat="false" customHeight="true" hidden="false" ht="15.75" outlineLevel="0" r="840"/>
    <row collapsed="false" customFormat="false" customHeight="true" hidden="false" ht="15.75" outlineLevel="0" r="841"/>
    <row collapsed="false" customFormat="false" customHeight="true" hidden="false" ht="15.75" outlineLevel="0" r="842"/>
    <row collapsed="false" customFormat="false" customHeight="true" hidden="false" ht="15.75" outlineLevel="0" r="843"/>
    <row collapsed="false" customFormat="false" customHeight="true" hidden="false" ht="15.75" outlineLevel="0" r="844"/>
    <row collapsed="false" customFormat="false" customHeight="true" hidden="false" ht="15.75" outlineLevel="0" r="845"/>
    <row collapsed="false" customFormat="false" customHeight="true" hidden="false" ht="15.75" outlineLevel="0" r="846"/>
    <row collapsed="false" customFormat="false" customHeight="true" hidden="false" ht="15.75" outlineLevel="0" r="847"/>
    <row collapsed="false" customFormat="false" customHeight="true" hidden="false" ht="15.75" outlineLevel="0" r="848"/>
    <row collapsed="false" customFormat="false" customHeight="true" hidden="false" ht="15.75" outlineLevel="0" r="849"/>
    <row collapsed="false" customFormat="false" customHeight="true" hidden="false" ht="15.75" outlineLevel="0" r="850"/>
    <row collapsed="false" customFormat="false" customHeight="true" hidden="false" ht="15.75" outlineLevel="0" r="851"/>
    <row collapsed="false" customFormat="false" customHeight="true" hidden="false" ht="15.75" outlineLevel="0" r="852"/>
    <row collapsed="false" customFormat="false" customHeight="true" hidden="false" ht="15.75" outlineLevel="0" r="853"/>
    <row collapsed="false" customFormat="false" customHeight="true" hidden="false" ht="15.75" outlineLevel="0" r="854"/>
    <row collapsed="false" customFormat="false" customHeight="true" hidden="false" ht="15.75" outlineLevel="0" r="855"/>
    <row collapsed="false" customFormat="false" customHeight="true" hidden="false" ht="15.75" outlineLevel="0" r="856"/>
    <row collapsed="false" customFormat="false" customHeight="true" hidden="false" ht="15.75" outlineLevel="0" r="857"/>
    <row collapsed="false" customFormat="false" customHeight="true" hidden="false" ht="15.75" outlineLevel="0" r="858"/>
    <row collapsed="false" customFormat="false" customHeight="true" hidden="false" ht="15.75" outlineLevel="0" r="859"/>
    <row collapsed="false" customFormat="false" customHeight="true" hidden="false" ht="15.75" outlineLevel="0" r="860"/>
    <row collapsed="false" customFormat="false" customHeight="true" hidden="false" ht="15.75" outlineLevel="0" r="861"/>
    <row collapsed="false" customFormat="false" customHeight="true" hidden="false" ht="15.75" outlineLevel="0" r="862"/>
    <row collapsed="false" customFormat="false" customHeight="true" hidden="false" ht="15.75" outlineLevel="0" r="863"/>
    <row collapsed="false" customFormat="false" customHeight="true" hidden="false" ht="15.75" outlineLevel="0" r="864"/>
    <row collapsed="false" customFormat="false" customHeight="true" hidden="false" ht="15.75" outlineLevel="0" r="865"/>
    <row collapsed="false" customFormat="false" customHeight="true" hidden="false" ht="15.75" outlineLevel="0" r="866"/>
    <row collapsed="false" customFormat="false" customHeight="true" hidden="false" ht="15.75" outlineLevel="0" r="867"/>
    <row collapsed="false" customFormat="false" customHeight="true" hidden="false" ht="15.75" outlineLevel="0" r="868"/>
    <row collapsed="false" customFormat="false" customHeight="true" hidden="false" ht="15.75" outlineLevel="0" r="869"/>
    <row collapsed="false" customFormat="false" customHeight="true" hidden="false" ht="15.75" outlineLevel="0" r="870"/>
    <row collapsed="false" customFormat="false" customHeight="true" hidden="false" ht="15.75" outlineLevel="0" r="871"/>
    <row collapsed="false" customFormat="false" customHeight="true" hidden="false" ht="15.75" outlineLevel="0" r="872"/>
    <row collapsed="false" customFormat="false" customHeight="true" hidden="false" ht="15.75" outlineLevel="0" r="873"/>
    <row collapsed="false" customFormat="false" customHeight="true" hidden="false" ht="15.75" outlineLevel="0" r="874"/>
    <row collapsed="false" customFormat="false" customHeight="true" hidden="false" ht="15.75" outlineLevel="0" r="875"/>
    <row collapsed="false" customFormat="false" customHeight="true" hidden="false" ht="15.75" outlineLevel="0" r="876"/>
    <row collapsed="false" customFormat="false" customHeight="true" hidden="false" ht="15.75" outlineLevel="0" r="877"/>
    <row collapsed="false" customFormat="false" customHeight="true" hidden="false" ht="15.75" outlineLevel="0" r="878"/>
    <row collapsed="false" customFormat="false" customHeight="true" hidden="false" ht="15.75" outlineLevel="0" r="879"/>
    <row collapsed="false" customFormat="false" customHeight="true" hidden="false" ht="15.75" outlineLevel="0" r="880"/>
    <row collapsed="false" customFormat="false" customHeight="true" hidden="false" ht="15.75" outlineLevel="0" r="881"/>
    <row collapsed="false" customFormat="false" customHeight="true" hidden="false" ht="15.75" outlineLevel="0" r="882"/>
    <row collapsed="false" customFormat="false" customHeight="true" hidden="false" ht="15.75" outlineLevel="0" r="883"/>
    <row collapsed="false" customFormat="false" customHeight="true" hidden="false" ht="15.75" outlineLevel="0" r="884"/>
    <row collapsed="false" customFormat="false" customHeight="true" hidden="false" ht="15.75" outlineLevel="0" r="885"/>
    <row collapsed="false" customFormat="false" customHeight="true" hidden="false" ht="15.75" outlineLevel="0" r="886"/>
    <row collapsed="false" customFormat="false" customHeight="true" hidden="false" ht="15.75" outlineLevel="0" r="887"/>
    <row collapsed="false" customFormat="false" customHeight="true" hidden="false" ht="15.75" outlineLevel="0" r="888"/>
    <row collapsed="false" customFormat="false" customHeight="true" hidden="false" ht="15.75" outlineLevel="0" r="889"/>
    <row collapsed="false" customFormat="false" customHeight="true" hidden="false" ht="15.75" outlineLevel="0" r="890"/>
    <row collapsed="false" customFormat="false" customHeight="true" hidden="false" ht="15.75" outlineLevel="0" r="891"/>
    <row collapsed="false" customFormat="false" customHeight="true" hidden="false" ht="15.75" outlineLevel="0" r="892"/>
    <row collapsed="false" customFormat="false" customHeight="true" hidden="false" ht="15.75" outlineLevel="0" r="893"/>
    <row collapsed="false" customFormat="false" customHeight="true" hidden="false" ht="15.75" outlineLevel="0" r="894"/>
    <row collapsed="false" customFormat="false" customHeight="true" hidden="false" ht="15.75" outlineLevel="0" r="895"/>
    <row collapsed="false" customFormat="false" customHeight="true" hidden="false" ht="15.75" outlineLevel="0" r="896"/>
    <row collapsed="false" customFormat="false" customHeight="true" hidden="false" ht="15.75" outlineLevel="0" r="897"/>
    <row collapsed="false" customFormat="false" customHeight="true" hidden="false" ht="15.75" outlineLevel="0" r="898"/>
    <row collapsed="false" customFormat="false" customHeight="true" hidden="false" ht="15.75" outlineLevel="0" r="899"/>
    <row collapsed="false" customFormat="false" customHeight="true" hidden="false" ht="15.75" outlineLevel="0" r="900"/>
    <row collapsed="false" customFormat="false" customHeight="true" hidden="false" ht="15.75" outlineLevel="0" r="901"/>
    <row collapsed="false" customFormat="false" customHeight="true" hidden="false" ht="15.75" outlineLevel="0" r="902"/>
    <row collapsed="false" customFormat="false" customHeight="true" hidden="false" ht="15.75" outlineLevel="0" r="903"/>
    <row collapsed="false" customFormat="false" customHeight="true" hidden="false" ht="15.75" outlineLevel="0" r="904"/>
    <row collapsed="false" customFormat="false" customHeight="true" hidden="false" ht="15.75" outlineLevel="0" r="905"/>
    <row collapsed="false" customFormat="false" customHeight="true" hidden="false" ht="15.75" outlineLevel="0" r="906"/>
    <row collapsed="false" customFormat="false" customHeight="true" hidden="false" ht="15.75" outlineLevel="0" r="907"/>
    <row collapsed="false" customFormat="false" customHeight="true" hidden="false" ht="15.75" outlineLevel="0" r="908"/>
    <row collapsed="false" customFormat="false" customHeight="true" hidden="false" ht="15.75" outlineLevel="0" r="909"/>
    <row collapsed="false" customFormat="false" customHeight="true" hidden="false" ht="15.75" outlineLevel="0" r="910"/>
    <row collapsed="false" customFormat="false" customHeight="true" hidden="false" ht="15.75" outlineLevel="0" r="911"/>
    <row collapsed="false" customFormat="false" customHeight="true" hidden="false" ht="15.75" outlineLevel="0" r="912"/>
    <row collapsed="false" customFormat="false" customHeight="true" hidden="false" ht="15.75" outlineLevel="0" r="913"/>
    <row collapsed="false" customFormat="false" customHeight="true" hidden="false" ht="15.75" outlineLevel="0" r="914"/>
    <row collapsed="false" customFormat="false" customHeight="true" hidden="false" ht="15.75" outlineLevel="0" r="915"/>
    <row collapsed="false" customFormat="false" customHeight="true" hidden="false" ht="15.75" outlineLevel="0" r="916"/>
    <row collapsed="false" customFormat="false" customHeight="true" hidden="false" ht="15.75" outlineLevel="0" r="917"/>
    <row collapsed="false" customFormat="false" customHeight="true" hidden="false" ht="15.75" outlineLevel="0" r="918"/>
    <row collapsed="false" customFormat="false" customHeight="true" hidden="false" ht="15.75" outlineLevel="0" r="919"/>
    <row collapsed="false" customFormat="false" customHeight="true" hidden="false" ht="15.75" outlineLevel="0" r="920"/>
    <row collapsed="false" customFormat="false" customHeight="true" hidden="false" ht="15.75" outlineLevel="0" r="921"/>
    <row collapsed="false" customFormat="false" customHeight="true" hidden="false" ht="15.75" outlineLevel="0" r="922"/>
    <row collapsed="false" customFormat="false" customHeight="true" hidden="false" ht="15.75" outlineLevel="0" r="923"/>
    <row collapsed="false" customFormat="false" customHeight="true" hidden="false" ht="15.75" outlineLevel="0" r="924"/>
    <row collapsed="false" customFormat="false" customHeight="true" hidden="false" ht="15.75" outlineLevel="0" r="925"/>
    <row collapsed="false" customFormat="false" customHeight="true" hidden="false" ht="15.75" outlineLevel="0" r="926"/>
    <row collapsed="false" customFormat="false" customHeight="true" hidden="false" ht="15.75" outlineLevel="0" r="927"/>
    <row collapsed="false" customFormat="false" customHeight="true" hidden="false" ht="15.75" outlineLevel="0" r="928"/>
    <row collapsed="false" customFormat="false" customHeight="true" hidden="false" ht="15.75" outlineLevel="0" r="929"/>
    <row collapsed="false" customFormat="false" customHeight="true" hidden="false" ht="15.75" outlineLevel="0" r="930"/>
    <row collapsed="false" customFormat="false" customHeight="true" hidden="false" ht="15.75" outlineLevel="0" r="931"/>
    <row collapsed="false" customFormat="false" customHeight="true" hidden="false" ht="15.75" outlineLevel="0" r="932"/>
    <row collapsed="false" customFormat="false" customHeight="true" hidden="false" ht="15.75" outlineLevel="0" r="933"/>
    <row collapsed="false" customFormat="false" customHeight="true" hidden="false" ht="15.75" outlineLevel="0" r="934"/>
    <row collapsed="false" customFormat="false" customHeight="true" hidden="false" ht="15.75" outlineLevel="0" r="935"/>
    <row collapsed="false" customFormat="false" customHeight="true" hidden="false" ht="15.75" outlineLevel="0" r="936"/>
    <row collapsed="false" customFormat="false" customHeight="true" hidden="false" ht="15.75" outlineLevel="0" r="937"/>
    <row collapsed="false" customFormat="false" customHeight="true" hidden="false" ht="15.75" outlineLevel="0" r="938"/>
    <row collapsed="false" customFormat="false" customHeight="true" hidden="false" ht="15.75" outlineLevel="0" r="939"/>
    <row collapsed="false" customFormat="false" customHeight="true" hidden="false" ht="15.75" outlineLevel="0" r="940"/>
    <row collapsed="false" customFormat="false" customHeight="true" hidden="false" ht="15.75" outlineLevel="0" r="941"/>
    <row collapsed="false" customFormat="false" customHeight="true" hidden="false" ht="15.75" outlineLevel="0" r="942"/>
    <row collapsed="false" customFormat="false" customHeight="true" hidden="false" ht="15.75" outlineLevel="0" r="943"/>
    <row collapsed="false" customFormat="false" customHeight="true" hidden="false" ht="15.75" outlineLevel="0" r="944"/>
    <row collapsed="false" customFormat="false" customHeight="true" hidden="false" ht="15.75" outlineLevel="0" r="945"/>
    <row collapsed="false" customFormat="false" customHeight="true" hidden="false" ht="15.75" outlineLevel="0" r="946"/>
    <row collapsed="false" customFormat="false" customHeight="true" hidden="false" ht="15.75" outlineLevel="0" r="947"/>
    <row collapsed="false" customFormat="false" customHeight="true" hidden="false" ht="15.75" outlineLevel="0" r="948"/>
    <row collapsed="false" customFormat="false" customHeight="true" hidden="false" ht="15.75" outlineLevel="0" r="949"/>
    <row collapsed="false" customFormat="false" customHeight="true" hidden="false" ht="15.75" outlineLevel="0" r="950"/>
    <row collapsed="false" customFormat="false" customHeight="true" hidden="false" ht="15.75" outlineLevel="0" r="951"/>
    <row collapsed="false" customFormat="false" customHeight="true" hidden="false" ht="15.75" outlineLevel="0" r="952"/>
    <row collapsed="false" customFormat="false" customHeight="true" hidden="false" ht="15.75" outlineLevel="0" r="953"/>
    <row collapsed="false" customFormat="false" customHeight="true" hidden="false" ht="15.75" outlineLevel="0" r="954"/>
    <row collapsed="false" customFormat="false" customHeight="true" hidden="false" ht="15.75" outlineLevel="0" r="955"/>
    <row collapsed="false" customFormat="false" customHeight="true" hidden="false" ht="15.75" outlineLevel="0" r="956"/>
    <row collapsed="false" customFormat="false" customHeight="true" hidden="false" ht="15.75" outlineLevel="0" r="957"/>
    <row collapsed="false" customFormat="false" customHeight="true" hidden="false" ht="15.75" outlineLevel="0" r="958"/>
    <row collapsed="false" customFormat="false" customHeight="true" hidden="false" ht="15.75" outlineLevel="0" r="959"/>
    <row collapsed="false" customFormat="false" customHeight="true" hidden="false" ht="15.75" outlineLevel="0" r="960"/>
    <row collapsed="false" customFormat="false" customHeight="true" hidden="false" ht="15.75" outlineLevel="0" r="961"/>
    <row collapsed="false" customFormat="false" customHeight="true" hidden="false" ht="15.75" outlineLevel="0" r="962"/>
    <row collapsed="false" customFormat="false" customHeight="true" hidden="false" ht="15.75" outlineLevel="0" r="963"/>
    <row collapsed="false" customFormat="false" customHeight="true" hidden="false" ht="15.75" outlineLevel="0" r="964"/>
    <row collapsed="false" customFormat="false" customHeight="true" hidden="false" ht="15.75" outlineLevel="0" r="965"/>
    <row collapsed="false" customFormat="false" customHeight="true" hidden="false" ht="15.75" outlineLevel="0" r="966"/>
    <row collapsed="false" customFormat="false" customHeight="true" hidden="false" ht="15.75" outlineLevel="0" r="967"/>
    <row collapsed="false" customFormat="false" customHeight="true" hidden="false" ht="15.75" outlineLevel="0" r="968"/>
    <row collapsed="false" customFormat="false" customHeight="true" hidden="false" ht="15.75" outlineLevel="0" r="969"/>
    <row collapsed="false" customFormat="false" customHeight="true" hidden="false" ht="15.75" outlineLevel="0" r="970"/>
    <row collapsed="false" customFormat="false" customHeight="true" hidden="false" ht="15.75" outlineLevel="0" r="971"/>
    <row collapsed="false" customFormat="false" customHeight="true" hidden="false" ht="15.75" outlineLevel="0" r="972"/>
    <row collapsed="false" customFormat="false" customHeight="true" hidden="false" ht="15.75" outlineLevel="0" r="973"/>
    <row collapsed="false" customFormat="false" customHeight="true" hidden="false" ht="15.75" outlineLevel="0" r="974"/>
    <row collapsed="false" customFormat="false" customHeight="true" hidden="false" ht="15.75" outlineLevel="0" r="975"/>
    <row collapsed="false" customFormat="false" customHeight="true" hidden="false" ht="15.75" outlineLevel="0" r="976"/>
    <row collapsed="false" customFormat="false" customHeight="true" hidden="false" ht="15.75" outlineLevel="0" r="977"/>
    <row collapsed="false" customFormat="false" customHeight="true" hidden="false" ht="15.75" outlineLevel="0" r="978"/>
    <row collapsed="false" customFormat="false" customHeight="true" hidden="false" ht="15.75" outlineLevel="0" r="979"/>
    <row collapsed="false" customFormat="false" customHeight="true" hidden="false" ht="15.75" outlineLevel="0" r="980"/>
    <row collapsed="false" customFormat="false" customHeight="true" hidden="false" ht="15.75" outlineLevel="0" r="981"/>
    <row collapsed="false" customFormat="false" customHeight="true" hidden="false" ht="15.75" outlineLevel="0" r="982"/>
    <row collapsed="false" customFormat="false" customHeight="true" hidden="false" ht="15.75" outlineLevel="0" r="983"/>
    <row collapsed="false" customFormat="false" customHeight="true" hidden="false" ht="15.75" outlineLevel="0" r="984"/>
    <row collapsed="false" customFormat="false" customHeight="true" hidden="false" ht="15.75" outlineLevel="0" r="985"/>
    <row collapsed="false" customFormat="false" customHeight="true" hidden="false" ht="15.75" outlineLevel="0" r="986"/>
    <row collapsed="false" customFormat="false" customHeight="true" hidden="false" ht="15.75" outlineLevel="0" r="987"/>
    <row collapsed="false" customFormat="false" customHeight="true" hidden="false" ht="15.75" outlineLevel="0" r="988"/>
    <row collapsed="false" customFormat="false" customHeight="true" hidden="false" ht="15.75" outlineLevel="0" r="989"/>
    <row collapsed="false" customFormat="false" customHeight="true" hidden="false" ht="15.75" outlineLevel="0" r="990"/>
    <row collapsed="false" customFormat="false" customHeight="true" hidden="false" ht="15.75" outlineLevel="0" r="991"/>
    <row collapsed="false" customFormat="false" customHeight="true" hidden="false" ht="15.75" outlineLevel="0" r="992"/>
    <row collapsed="false" customFormat="false" customHeight="true" hidden="false" ht="15.75" outlineLevel="0" r="993"/>
    <row collapsed="false" customFormat="false" customHeight="true" hidden="false" ht="15.75" outlineLevel="0" r="994"/>
    <row collapsed="false" customFormat="false" customHeight="true" hidden="false" ht="15.75" outlineLevel="0" r="995"/>
    <row collapsed="false" customFormat="false" customHeight="true" hidden="false" ht="15.75" outlineLevel="0" r="996"/>
    <row collapsed="false" customFormat="false" customHeight="true" hidden="false" ht="15.75" outlineLevel="0" r="997"/>
    <row collapsed="false" customFormat="false" customHeight="true" hidden="false" ht="15.75" outlineLevel="0" r="998"/>
    <row collapsed="false" customFormat="false" customHeight="true" hidden="false" ht="15.75" outlineLevel="0" r="999"/>
    <row collapsed="false" customFormat="false" customHeight="true" hidden="false" ht="15.75" outlineLevel="0" r="1000"/>
    <row collapsed="false" customFormat="false" customHeight="true" hidden="false" ht="15.75" outlineLevel="0" r="1001"/>
    <row collapsed="false" customFormat="false" customHeight="true" hidden="false" ht="15.75" outlineLevel="0" r="1002"/>
    <row collapsed="false" customFormat="false" customHeight="true" hidden="false" ht="15.75" outlineLevel="0" r="1003"/>
    <row collapsed="false" customFormat="false" customHeight="true" hidden="false" ht="15.75" outlineLevel="0" r="1004"/>
    <row collapsed="false" customFormat="false" customHeight="true" hidden="false" ht="15.75" outlineLevel="0" r="1005"/>
  </sheetData>
  <mergeCells count="41">
    <mergeCell ref="D1:E1"/>
    <mergeCell ref="F1:I1"/>
    <mergeCell ref="D2:I2"/>
    <mergeCell ref="E3:I3"/>
    <mergeCell ref="H5:K5"/>
    <mergeCell ref="A6:B6"/>
    <mergeCell ref="C6:G6"/>
    <mergeCell ref="A7:G7"/>
    <mergeCell ref="H7:K8"/>
    <mergeCell ref="M7:N7"/>
    <mergeCell ref="A8:B16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A17:G17"/>
    <mergeCell ref="H17:K18"/>
    <mergeCell ref="A18:B23"/>
    <mergeCell ref="C18:G18"/>
    <mergeCell ref="C19:G19"/>
    <mergeCell ref="C20:G20"/>
    <mergeCell ref="C21:G21"/>
    <mergeCell ref="C22:G22"/>
    <mergeCell ref="C23:G23"/>
    <mergeCell ref="F25:G25"/>
    <mergeCell ref="B26:D26"/>
    <mergeCell ref="F26:G26"/>
    <mergeCell ref="M26:O26"/>
    <mergeCell ref="B27:D27"/>
    <mergeCell ref="F27:G27"/>
    <mergeCell ref="B28:D28"/>
    <mergeCell ref="F28:G28"/>
    <mergeCell ref="B29:D29"/>
    <mergeCell ref="F29:G29"/>
    <mergeCell ref="B30:D30"/>
    <mergeCell ref="I31:J31"/>
  </mergeCells>
  <conditionalFormatting sqref="O27:O28">
    <cfRule dxfId="1" operator="between" priority="18" type="cellIs">
      <formula>60</formula>
      <formula>100</formula>
    </cfRule>
    <cfRule dxfId="1" operator="between" priority="17" type="cellIs">
      <formula>40</formula>
      <formula>60</formula>
    </cfRule>
    <cfRule dxfId="1" operator="between" priority="16" type="cellIs">
      <formula>0</formula>
      <formula>40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tToHeight="1" fitToWidth="1" horizontalDpi="300" orientation="landscape" pageOrder="downThenOver" paperSize="1" scale="100" useFirstPageNumber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05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74" zoomScaleNormal="74" zoomScalePageLayoutView="100">
      <selection activeCell="B36" activeCellId="0" pane="topLeft" sqref="B36"/>
    </sheetView>
  </sheetViews>
  <sheetFormatPr defaultColWidth="14" defaultRowHeight="12.75"/>
  <cols>
    <col collapsed="false" hidden="false" max="1" min="1" style="1" width="11.7137254901961"/>
    <col collapsed="false" hidden="false" max="2" min="2" style="1" width="12.8862745098039"/>
    <col collapsed="false" hidden="false" max="6" min="3" style="1" width="11.7137254901961"/>
    <col collapsed="false" hidden="false" max="7" min="7" style="1" width="47.8901960784314"/>
    <col collapsed="false" hidden="false" max="11" min="8" style="1" width="11.7137254901961"/>
    <col collapsed="false" hidden="false" max="12" min="12" style="1" width="13.321568627451"/>
    <col collapsed="false" hidden="false" max="13" min="13" style="1" width="15.5294117647059"/>
    <col collapsed="false" hidden="false" max="14" min="14" style="1" width="11.7137254901961"/>
    <col collapsed="false" hidden="false" max="15" min="15" style="1" width="20.5019607843137"/>
    <col collapsed="false" hidden="false" max="26" min="16" style="1" width="10.9803921568627"/>
    <col collapsed="false" hidden="false" max="1025" min="27" style="1" width="14.7882352941176"/>
  </cols>
  <sheetData>
    <row collapsed="false" customFormat="false" customHeight="false" hidden="false" ht="12.75" outlineLevel="0" r="1">
      <c r="A1" s="2" t="s">
        <v>0</v>
      </c>
      <c r="B1" s="3" t="s">
        <v>1</v>
      </c>
      <c r="D1" s="4" t="s">
        <v>2</v>
      </c>
      <c r="E1" s="4"/>
      <c r="F1" s="5" t="s">
        <v>3</v>
      </c>
      <c r="G1" s="5"/>
      <c r="H1" s="5"/>
      <c r="I1" s="5"/>
    </row>
    <row collapsed="false" customFormat="false" customHeight="false" hidden="false" ht="12.75" outlineLevel="0" r="2">
      <c r="A2" s="2" t="s">
        <v>4</v>
      </c>
      <c r="B2" s="3"/>
      <c r="D2" s="6" t="s">
        <v>5</v>
      </c>
      <c r="E2" s="6"/>
      <c r="F2" s="6"/>
      <c r="G2" s="6"/>
      <c r="H2" s="6"/>
      <c r="I2" s="6"/>
    </row>
    <row collapsed="false" customFormat="false" customHeight="false" hidden="false" ht="12.75" outlineLevel="0" r="3">
      <c r="D3" s="7" t="s">
        <v>6</v>
      </c>
      <c r="E3" s="8" t="s">
        <v>7</v>
      </c>
      <c r="F3" s="8"/>
      <c r="G3" s="8"/>
      <c r="H3" s="8"/>
      <c r="I3" s="8"/>
    </row>
    <row collapsed="false" customFormat="false" customHeight="false" hidden="false" ht="12.75" outlineLevel="0" r="5">
      <c r="H5" s="9" t="s">
        <v>8</v>
      </c>
      <c r="I5" s="9"/>
      <c r="J5" s="9"/>
      <c r="K5" s="9"/>
    </row>
    <row collapsed="false" customFormat="false" customHeight="false" hidden="false" ht="12.75" outlineLevel="0" r="6">
      <c r="A6" s="9" t="s">
        <v>9</v>
      </c>
      <c r="B6" s="9"/>
      <c r="C6" s="9" t="s">
        <v>10</v>
      </c>
      <c r="D6" s="9"/>
      <c r="E6" s="9"/>
      <c r="F6" s="9"/>
      <c r="G6" s="9"/>
      <c r="H6" s="10" t="n">
        <v>0</v>
      </c>
      <c r="I6" s="11" t="s">
        <v>11</v>
      </c>
      <c r="J6" s="11" t="s">
        <v>12</v>
      </c>
      <c r="K6" s="12" t="s">
        <v>13</v>
      </c>
    </row>
    <row collapsed="false" customFormat="false" customHeight="true" hidden="false" ht="17.45" outlineLevel="0" r="7">
      <c r="A7" s="13" t="s">
        <v>14</v>
      </c>
      <c r="B7" s="13"/>
      <c r="C7" s="13"/>
      <c r="D7" s="13"/>
      <c r="E7" s="13"/>
      <c r="F7" s="13"/>
      <c r="G7" s="13"/>
      <c r="H7" s="14" t="s">
        <v>56</v>
      </c>
      <c r="I7" s="14"/>
      <c r="J7" s="14"/>
      <c r="K7" s="14"/>
      <c r="M7" s="15" t="s">
        <v>15</v>
      </c>
      <c r="N7" s="15"/>
    </row>
    <row collapsed="false" customFormat="false" customHeight="true" hidden="false" ht="15" outlineLevel="0" r="8">
      <c r="A8" s="16"/>
      <c r="B8" s="16"/>
      <c r="C8" s="17" t="s">
        <v>16</v>
      </c>
      <c r="D8" s="17"/>
      <c r="E8" s="17"/>
      <c r="F8" s="17"/>
      <c r="G8" s="17"/>
      <c r="H8" s="14"/>
      <c r="I8" s="14"/>
      <c r="J8" s="14"/>
      <c r="K8" s="14"/>
      <c r="M8" s="18" t="s">
        <v>17</v>
      </c>
      <c r="N8" s="18" t="s">
        <v>18</v>
      </c>
    </row>
    <row collapsed="false" customFormat="false" customHeight="true" hidden="false" ht="15" outlineLevel="0" r="9">
      <c r="A9" s="16"/>
      <c r="B9" s="16"/>
      <c r="C9" s="19" t="s">
        <v>19</v>
      </c>
      <c r="D9" s="19"/>
      <c r="E9" s="19"/>
      <c r="F9" s="19"/>
      <c r="G9" s="19"/>
      <c r="H9" s="20"/>
      <c r="I9" s="21"/>
      <c r="J9" s="53" t="s">
        <v>20</v>
      </c>
      <c r="K9" s="22"/>
      <c r="M9" s="18" t="n">
        <v>3</v>
      </c>
      <c r="N9" s="18" t="str">
        <f aca="false">SI(H9="x","0",SI(I9="x","1",SI(J9="x","2",SI(K9="x","3",""))))</f>
        <v>2</v>
      </c>
    </row>
    <row collapsed="false" customFormat="false" customHeight="true" hidden="false" ht="15" outlineLevel="0" r="10">
      <c r="A10" s="16"/>
      <c r="B10" s="16"/>
      <c r="C10" s="19" t="s">
        <v>21</v>
      </c>
      <c r="D10" s="19"/>
      <c r="E10" s="19"/>
      <c r="F10" s="19"/>
      <c r="G10" s="19"/>
      <c r="H10" s="20"/>
      <c r="I10" s="53" t="s">
        <v>20</v>
      </c>
      <c r="J10" s="21"/>
      <c r="K10" s="22"/>
      <c r="M10" s="18" t="n">
        <v>3</v>
      </c>
      <c r="N10" s="18" t="str">
        <f aca="false">SI(H10="x","0",SI(I10="x","1",SI(J10="x","2",SI(K10="x","3",""))))</f>
        <v>1</v>
      </c>
    </row>
    <row collapsed="false" customFormat="false" customHeight="true" hidden="false" ht="15" outlineLevel="0" r="11">
      <c r="A11" s="16"/>
      <c r="B11" s="16"/>
      <c r="C11" s="19" t="s">
        <v>22</v>
      </c>
      <c r="D11" s="19"/>
      <c r="E11" s="19"/>
      <c r="F11" s="19"/>
      <c r="G11" s="19"/>
      <c r="H11" s="20"/>
      <c r="I11" s="21" t="s">
        <v>20</v>
      </c>
      <c r="J11" s="53"/>
      <c r="K11" s="22"/>
      <c r="M11" s="18" t="n">
        <v>3</v>
      </c>
      <c r="N11" s="18" t="str">
        <f aca="false">SI(H11="x","0",SI(I11="x","1",SI(J11="x","2",SI(K11="x","3",""))))</f>
        <v>1</v>
      </c>
    </row>
    <row collapsed="false" customFormat="false" customHeight="true" hidden="false" ht="15" outlineLevel="0" r="12">
      <c r="A12" s="16"/>
      <c r="B12" s="16"/>
      <c r="C12" s="19" t="s">
        <v>23</v>
      </c>
      <c r="D12" s="19"/>
      <c r="E12" s="19"/>
      <c r="F12" s="19"/>
      <c r="G12" s="19"/>
      <c r="H12" s="54" t="s">
        <v>20</v>
      </c>
      <c r="I12" s="21"/>
      <c r="J12" s="21"/>
      <c r="K12" s="22"/>
      <c r="M12" s="18" t="n">
        <v>3</v>
      </c>
      <c r="N12" s="18" t="str">
        <f aca="false">SI(H12="x","0",SI(I12="x","1",SI(J12="x","2",SI(K12="x","3",""))))</f>
        <v>0</v>
      </c>
    </row>
    <row collapsed="false" customFormat="false" customHeight="true" hidden="false" ht="15" outlineLevel="0" r="13">
      <c r="A13" s="16"/>
      <c r="B13" s="16"/>
      <c r="C13" s="19" t="s">
        <v>24</v>
      </c>
      <c r="D13" s="19"/>
      <c r="E13" s="19"/>
      <c r="F13" s="19"/>
      <c r="G13" s="19"/>
      <c r="H13" s="20"/>
      <c r="I13" s="53" t="s">
        <v>20</v>
      </c>
      <c r="J13" s="21"/>
      <c r="K13" s="22"/>
      <c r="M13" s="18" t="n">
        <v>3</v>
      </c>
      <c r="N13" s="18" t="str">
        <f aca="false">SI(H13="x","0",SI(I13="x","1",SI(J13="x","2",SI(K13="x","3",""))))</f>
        <v>1</v>
      </c>
    </row>
    <row collapsed="false" customFormat="false" customHeight="true" hidden="false" ht="15" outlineLevel="0" r="14">
      <c r="A14" s="16"/>
      <c r="B14" s="16"/>
      <c r="C14" s="19" t="s">
        <v>25</v>
      </c>
      <c r="D14" s="19"/>
      <c r="E14" s="19"/>
      <c r="F14" s="19"/>
      <c r="G14" s="19"/>
      <c r="H14" s="20"/>
      <c r="I14" s="21" t="s">
        <v>20</v>
      </c>
      <c r="J14" s="21"/>
      <c r="K14" s="22"/>
      <c r="M14" s="18" t="n">
        <v>3</v>
      </c>
      <c r="N14" s="18" t="str">
        <f aca="false">SI(H14="x","0",SI(I14="x","1",SI(J14="x","2",SI(K14="x","3",""))))</f>
        <v>1</v>
      </c>
    </row>
    <row collapsed="false" customFormat="false" customHeight="true" hidden="false" ht="13.9" outlineLevel="0" r="15">
      <c r="A15" s="16"/>
      <c r="B15" s="16"/>
      <c r="C15" s="19" t="s">
        <v>26</v>
      </c>
      <c r="D15" s="19"/>
      <c r="E15" s="19"/>
      <c r="F15" s="19"/>
      <c r="G15" s="19"/>
      <c r="H15" s="20"/>
      <c r="I15" s="21"/>
      <c r="J15" s="53" t="s">
        <v>20</v>
      </c>
      <c r="K15" s="22"/>
      <c r="M15" s="18" t="n">
        <v>3</v>
      </c>
      <c r="N15" s="18" t="str">
        <f aca="false">SI(H15="x","0",SI(I15="x","1",SI(J15="x","2",SI(K15="x","3",""))))</f>
        <v>2</v>
      </c>
    </row>
    <row collapsed="false" customFormat="false" customHeight="true" hidden="false" ht="15" outlineLevel="0" r="16">
      <c r="A16" s="16"/>
      <c r="B16" s="16"/>
      <c r="C16" s="23" t="s">
        <v>27</v>
      </c>
      <c r="D16" s="23"/>
      <c r="E16" s="23"/>
      <c r="F16" s="23"/>
      <c r="G16" s="23"/>
      <c r="H16" s="24"/>
      <c r="I16" s="25" t="s">
        <v>20</v>
      </c>
      <c r="J16" s="25"/>
      <c r="K16" s="26"/>
      <c r="M16" s="18" t="n">
        <v>3</v>
      </c>
      <c r="N16" s="18" t="str">
        <f aca="false">SI(H16="x","0",SI(I16="x","1",SI(J16="x","2",SI(K16="x","3",""))))</f>
        <v>1</v>
      </c>
    </row>
    <row collapsed="false" customFormat="true" customHeight="true" hidden="false" ht="15" outlineLevel="0" r="17" s="29">
      <c r="A17" s="27" t="s">
        <v>28</v>
      </c>
      <c r="B17" s="27"/>
      <c r="C17" s="27"/>
      <c r="D17" s="27"/>
      <c r="E17" s="27"/>
      <c r="F17" s="27"/>
      <c r="G17" s="27"/>
      <c r="H17" s="28"/>
      <c r="I17" s="28"/>
      <c r="J17" s="28"/>
      <c r="K17" s="28"/>
      <c r="M17" s="18"/>
      <c r="N17" s="18" t="str">
        <f aca="false">SI(H17="x","0",SI(I17="x","1",SI(J17="x","2",SI(K17="x","3",""))))</f>
        <v/>
      </c>
    </row>
    <row collapsed="false" customFormat="true" customHeight="true" hidden="false" ht="15" outlineLevel="0" r="18" s="29">
      <c r="A18" s="30"/>
      <c r="B18" s="30"/>
      <c r="C18" s="31" t="s">
        <v>29</v>
      </c>
      <c r="D18" s="31"/>
      <c r="E18" s="31"/>
      <c r="F18" s="31"/>
      <c r="G18" s="31"/>
      <c r="H18" s="28"/>
      <c r="I18" s="28"/>
      <c r="J18" s="28"/>
      <c r="K18" s="28"/>
      <c r="M18" s="18"/>
      <c r="N18" s="18" t="str">
        <f aca="false">SI(H18="x","0",SI(I18="x","1",SI(J18="x","2",SI(K18="x","3",""))))</f>
        <v/>
      </c>
    </row>
    <row collapsed="false" customFormat="true" customHeight="true" hidden="false" ht="15" outlineLevel="0" r="19" s="29">
      <c r="A19" s="30"/>
      <c r="B19" s="30"/>
      <c r="C19" s="32" t="s">
        <v>30</v>
      </c>
      <c r="D19" s="32"/>
      <c r="E19" s="32"/>
      <c r="F19" s="32"/>
      <c r="G19" s="32"/>
      <c r="H19" s="20"/>
      <c r="I19" s="21"/>
      <c r="J19" s="53" t="s">
        <v>20</v>
      </c>
      <c r="K19" s="22"/>
      <c r="M19" s="18" t="n">
        <v>3</v>
      </c>
      <c r="N19" s="18" t="str">
        <f aca="false">SI(H19="x","0",SI(I19="x","1",SI(J19="x","2",SI(K19="x","3",""))))</f>
        <v>2</v>
      </c>
    </row>
    <row collapsed="false" customFormat="true" customHeight="true" hidden="false" ht="15" outlineLevel="0" r="20" s="29">
      <c r="A20" s="30"/>
      <c r="B20" s="30"/>
      <c r="C20" s="32" t="s">
        <v>31</v>
      </c>
      <c r="D20" s="32"/>
      <c r="E20" s="32"/>
      <c r="F20" s="32"/>
      <c r="G20" s="32"/>
      <c r="H20" s="20"/>
      <c r="I20" s="21"/>
      <c r="J20" s="21" t="s">
        <v>20</v>
      </c>
      <c r="K20" s="22"/>
      <c r="M20" s="18" t="n">
        <v>3</v>
      </c>
      <c r="N20" s="18" t="str">
        <f aca="false">SI(H20="x","0",SI(I20="x","1",SI(J20="x","2",SI(K20="x","3",""))))</f>
        <v>2</v>
      </c>
    </row>
    <row collapsed="false" customFormat="true" customHeight="true" hidden="false" ht="15" outlineLevel="0" r="21" s="29">
      <c r="A21" s="30"/>
      <c r="B21" s="30"/>
      <c r="C21" s="32" t="s">
        <v>32</v>
      </c>
      <c r="D21" s="32"/>
      <c r="E21" s="32"/>
      <c r="F21" s="32"/>
      <c r="G21" s="32"/>
      <c r="H21" s="33"/>
      <c r="I21" s="34"/>
      <c r="J21" s="34"/>
      <c r="K21" s="35" t="s">
        <v>20</v>
      </c>
      <c r="M21" s="18" t="n">
        <v>3</v>
      </c>
      <c r="N21" s="18" t="str">
        <f aca="false">SI(H21="x","0",SI(I21="x","1",SI(J21="x","2",SI(K21="x","3",""))))</f>
        <v>3</v>
      </c>
    </row>
    <row collapsed="false" customFormat="true" customHeight="true" hidden="false" ht="15" outlineLevel="0" r="22" s="29">
      <c r="A22" s="30"/>
      <c r="B22" s="30"/>
      <c r="C22" s="32" t="s">
        <v>33</v>
      </c>
      <c r="D22" s="32"/>
      <c r="E22" s="32"/>
      <c r="F22" s="32"/>
      <c r="G22" s="32"/>
      <c r="H22" s="33"/>
      <c r="I22" s="55" t="s">
        <v>20</v>
      </c>
      <c r="J22" s="34"/>
      <c r="K22" s="35"/>
      <c r="M22" s="18" t="n">
        <v>3</v>
      </c>
      <c r="N22" s="18" t="str">
        <f aca="false">SI(H22="x","0",SI(I22="x","1",SI(J22="x","2",SI(K22="x","3",""))))</f>
        <v>1</v>
      </c>
    </row>
    <row collapsed="false" customFormat="true" customHeight="true" hidden="false" ht="15" outlineLevel="0" r="23" s="29">
      <c r="A23" s="30"/>
      <c r="B23" s="30"/>
      <c r="C23" s="36" t="s">
        <v>34</v>
      </c>
      <c r="D23" s="36"/>
      <c r="E23" s="36"/>
      <c r="F23" s="36"/>
      <c r="G23" s="36"/>
      <c r="H23" s="37"/>
      <c r="I23" s="25"/>
      <c r="J23" s="25"/>
      <c r="K23" s="26" t="s">
        <v>20</v>
      </c>
      <c r="M23" s="18" t="n">
        <v>3</v>
      </c>
      <c r="N23" s="18" t="str">
        <f aca="false">SI(H23="x","0",SI(I23="x","1",SI(J23="x","2",SI(K23="x","3",""))))</f>
        <v>3</v>
      </c>
    </row>
    <row collapsed="false" customFormat="false" customHeight="false" hidden="false" ht="12.75" outlineLevel="0" r="25">
      <c r="F25" s="9" t="s">
        <v>35</v>
      </c>
      <c r="G25" s="9"/>
      <c r="L25" s="38" t="s">
        <v>36</v>
      </c>
      <c r="M25" s="18"/>
      <c r="N25" s="18"/>
      <c r="O25" s="38" t="s">
        <v>37</v>
      </c>
    </row>
    <row collapsed="false" customFormat="false" customHeight="true" hidden="false" ht="15.75" outlineLevel="0" r="26">
      <c r="A26" s="39" t="s">
        <v>38</v>
      </c>
      <c r="B26" s="52" t="s">
        <v>63</v>
      </c>
      <c r="C26" s="52"/>
      <c r="D26" s="52"/>
      <c r="F26" s="41" t="s">
        <v>39</v>
      </c>
      <c r="G26" s="41"/>
      <c r="L26" s="42" t="s">
        <v>40</v>
      </c>
      <c r="M26" s="42"/>
      <c r="N26" s="42"/>
      <c r="O26" s="42"/>
    </row>
    <row collapsed="false" customFormat="false" customHeight="true" hidden="false" ht="15.75" outlineLevel="0" r="27">
      <c r="B27" s="43" t="s">
        <v>64</v>
      </c>
      <c r="C27" s="43"/>
      <c r="D27" s="43"/>
      <c r="F27" s="44" t="s">
        <v>41</v>
      </c>
      <c r="G27" s="44"/>
      <c r="L27" s="42" t="s">
        <v>42</v>
      </c>
      <c r="M27" s="42" t="n">
        <f aca="false">SOMME(M9:M16)</f>
        <v>24</v>
      </c>
      <c r="N27" s="42" t="n">
        <f aca="false">N9+N10+N11+N12+N13+N14+N15+N16</f>
        <v>9</v>
      </c>
      <c r="O27" s="45" t="n">
        <f aca="false">N27*100/M27</f>
        <v>37.5</v>
      </c>
    </row>
    <row collapsed="false" customFormat="false" customHeight="true" hidden="false" ht="15.75" outlineLevel="0" r="28">
      <c r="B28" s="43" t="s">
        <v>65</v>
      </c>
      <c r="C28" s="43"/>
      <c r="D28" s="43"/>
      <c r="F28" s="44" t="s">
        <v>43</v>
      </c>
      <c r="G28" s="44"/>
      <c r="L28" s="42" t="s">
        <v>44</v>
      </c>
      <c r="M28" s="42" t="n">
        <f aca="false">SOMME(M19:M23)</f>
        <v>15</v>
      </c>
      <c r="N28" s="42" t="n">
        <f aca="false">N19+N20+N21+N22+N23</f>
        <v>11</v>
      </c>
      <c r="O28" s="45" t="n">
        <f aca="false">N28*100/M28</f>
        <v>73.3333333333333</v>
      </c>
    </row>
    <row collapsed="false" customFormat="false" customHeight="true" hidden="false" ht="15.75" outlineLevel="0" r="29">
      <c r="B29" s="43" t="s">
        <v>66</v>
      </c>
      <c r="C29" s="43"/>
      <c r="D29" s="43"/>
      <c r="F29" s="47" t="s">
        <v>45</v>
      </c>
      <c r="G29" s="47"/>
      <c r="I29" s="29"/>
      <c r="J29" s="29"/>
      <c r="K29" s="29"/>
      <c r="M29" s="38" t="n">
        <f aca="false">M27+M28</f>
        <v>39</v>
      </c>
      <c r="N29" s="38" t="n">
        <f aca="false">N27+N28</f>
        <v>20</v>
      </c>
      <c r="P29" s="29"/>
    </row>
    <row collapsed="false" customFormat="false" customHeight="true" hidden="false" ht="15.75" outlineLevel="0" r="30">
      <c r="B30" s="46" t="s">
        <v>67</v>
      </c>
      <c r="C30" s="46"/>
      <c r="D30" s="46"/>
      <c r="P30" s="29"/>
    </row>
    <row collapsed="false" customFormat="false" customHeight="true" hidden="false" ht="15.75" outlineLevel="0" r="31">
      <c r="I31" s="48" t="s">
        <v>46</v>
      </c>
      <c r="J31" s="48"/>
      <c r="K31" s="49" t="n">
        <f aca="false">N29*20/M29</f>
        <v>10.2564102564103</v>
      </c>
    </row>
    <row collapsed="false" customFormat="false" customHeight="true" hidden="false" ht="15.75" outlineLevel="0" r="32"/>
    <row collapsed="false" customFormat="false" customHeight="true" hidden="false" ht="15.75" outlineLevel="0" r="33"/>
    <row collapsed="false" customFormat="false" customHeight="true" hidden="false" ht="15.75" outlineLevel="0" r="34">
      <c r="A34" s="1" t="s">
        <v>68</v>
      </c>
      <c r="B34" s="1" t="s">
        <v>69</v>
      </c>
    </row>
    <row collapsed="false" customFormat="false" customHeight="true" hidden="false" ht="15.75" outlineLevel="0" r="35">
      <c r="A35" s="1" t="s">
        <v>55</v>
      </c>
      <c r="B35" s="1" t="n">
        <f aca="false">(10,26+11,79+8,72)/3</f>
        <v>10.2566666666667</v>
      </c>
    </row>
    <row collapsed="false" customFormat="false" customHeight="true" hidden="false" ht="15.75" outlineLevel="0" r="36"/>
    <row collapsed="false" customFormat="false" customHeight="true" hidden="false" ht="15.75" outlineLevel="0" r="37"/>
    <row collapsed="false" customFormat="false" customHeight="true" hidden="false" ht="15.75" outlineLevel="0" r="38"/>
    <row collapsed="false" customFormat="false" customHeight="true" hidden="false" ht="15.75" outlineLevel="0" r="39"/>
    <row collapsed="false" customFormat="false" customHeight="true" hidden="false" ht="15.75" outlineLevel="0" r="40"/>
    <row collapsed="false" customFormat="false" customHeight="true" hidden="false" ht="15.75" outlineLevel="0" r="41"/>
    <row collapsed="false" customFormat="false" customHeight="true" hidden="false" ht="15.75" outlineLevel="0" r="42"/>
    <row collapsed="false" customFormat="false" customHeight="true" hidden="false" ht="15.75" outlineLevel="0" r="43"/>
    <row collapsed="false" customFormat="false" customHeight="true" hidden="false" ht="15.75" outlineLevel="0" r="44"/>
    <row collapsed="false" customFormat="false" customHeight="true" hidden="false" ht="15.75" outlineLevel="0" r="45"/>
    <row collapsed="false" customFormat="false" customHeight="true" hidden="false" ht="15.75" outlineLevel="0" r="46"/>
    <row collapsed="false" customFormat="false" customHeight="true" hidden="false" ht="15.75" outlineLevel="0" r="47"/>
    <row collapsed="false" customFormat="false" customHeight="true" hidden="false" ht="15.75" outlineLevel="0" r="48"/>
    <row collapsed="false" customFormat="false" customHeight="true" hidden="false" ht="15.75" outlineLevel="0" r="49"/>
    <row collapsed="false" customFormat="false" customHeight="true" hidden="false" ht="15.75" outlineLevel="0" r="50"/>
    <row collapsed="false" customFormat="false" customHeight="true" hidden="false" ht="15.75" outlineLevel="0" r="51"/>
    <row collapsed="false" customFormat="false" customHeight="true" hidden="false" ht="15.75" outlineLevel="0" r="52"/>
    <row collapsed="false" customFormat="false" customHeight="true" hidden="false" ht="15.75" outlineLevel="0" r="53"/>
    <row collapsed="false" customFormat="false" customHeight="true" hidden="false" ht="15.75" outlineLevel="0" r="54"/>
    <row collapsed="false" customFormat="false" customHeight="true" hidden="false" ht="15.75" outlineLevel="0" r="55"/>
    <row collapsed="false" customFormat="false" customHeight="true" hidden="false" ht="15.75" outlineLevel="0" r="56"/>
    <row collapsed="false" customFormat="false" customHeight="true" hidden="false" ht="15.75" outlineLevel="0" r="57"/>
    <row collapsed="false" customFormat="false" customHeight="true" hidden="false" ht="15.75" outlineLevel="0" r="58"/>
    <row collapsed="false" customFormat="false" customHeight="true" hidden="false" ht="15.75" outlineLevel="0" r="59"/>
    <row collapsed="false" customFormat="false" customHeight="true" hidden="false" ht="15.75" outlineLevel="0" r="60"/>
    <row collapsed="false" customFormat="false" customHeight="true" hidden="false" ht="15.75" outlineLevel="0" r="61"/>
    <row collapsed="false" customFormat="false" customHeight="true" hidden="false" ht="15.75" outlineLevel="0" r="62"/>
    <row collapsed="false" customFormat="false" customHeight="true" hidden="false" ht="15.75" outlineLevel="0" r="63"/>
    <row collapsed="false" customFormat="false" customHeight="true" hidden="false" ht="15.75" outlineLevel="0" r="64"/>
    <row collapsed="false" customFormat="false" customHeight="true" hidden="false" ht="15.75" outlineLevel="0" r="65"/>
    <row collapsed="false" customFormat="false" customHeight="true" hidden="false" ht="15.75" outlineLevel="0" r="66"/>
    <row collapsed="false" customFormat="false" customHeight="true" hidden="false" ht="15.75" outlineLevel="0" r="67"/>
    <row collapsed="false" customFormat="false" customHeight="true" hidden="false" ht="15.75" outlineLevel="0" r="68"/>
    <row collapsed="false" customFormat="false" customHeight="true" hidden="false" ht="15.75" outlineLevel="0" r="69"/>
    <row collapsed="false" customFormat="false" customHeight="true" hidden="false" ht="15.75" outlineLevel="0" r="70"/>
    <row collapsed="false" customFormat="false" customHeight="true" hidden="false" ht="15.75" outlineLevel="0" r="71"/>
    <row collapsed="false" customFormat="false" customHeight="true" hidden="false" ht="15.75" outlineLevel="0" r="72"/>
    <row collapsed="false" customFormat="false" customHeight="true" hidden="false" ht="15.75" outlineLevel="0" r="73"/>
    <row collapsed="false" customFormat="false" customHeight="true" hidden="false" ht="15.75" outlineLevel="0" r="74"/>
    <row collapsed="false" customFormat="false" customHeight="true" hidden="false" ht="15.75" outlineLevel="0" r="75"/>
    <row collapsed="false" customFormat="false" customHeight="true" hidden="false" ht="15.75" outlineLevel="0" r="76"/>
    <row collapsed="false" customFormat="false" customHeight="true" hidden="false" ht="15.75" outlineLevel="0" r="77"/>
    <row collapsed="false" customFormat="false" customHeight="true" hidden="false" ht="15.75" outlineLevel="0" r="78"/>
    <row collapsed="false" customFormat="false" customHeight="true" hidden="false" ht="15.75" outlineLevel="0" r="79"/>
    <row collapsed="false" customFormat="false" customHeight="true" hidden="false" ht="15.75" outlineLevel="0" r="80"/>
    <row collapsed="false" customFormat="false" customHeight="true" hidden="false" ht="15.75" outlineLevel="0" r="81"/>
    <row collapsed="false" customFormat="false" customHeight="true" hidden="false" ht="15.75" outlineLevel="0" r="82"/>
    <row collapsed="false" customFormat="false" customHeight="true" hidden="false" ht="15.75" outlineLevel="0" r="83"/>
    <row collapsed="false" customFormat="false" customHeight="true" hidden="false" ht="15.75" outlineLevel="0" r="84"/>
    <row collapsed="false" customFormat="false" customHeight="true" hidden="false" ht="15.75" outlineLevel="0" r="85"/>
    <row collapsed="false" customFormat="false" customHeight="true" hidden="false" ht="15.75" outlineLevel="0" r="86"/>
    <row collapsed="false" customFormat="false" customHeight="true" hidden="false" ht="15.75" outlineLevel="0" r="87"/>
    <row collapsed="false" customFormat="false" customHeight="true" hidden="false" ht="15.75" outlineLevel="0" r="88"/>
    <row collapsed="false" customFormat="false" customHeight="true" hidden="false" ht="15.75" outlineLevel="0" r="89"/>
    <row collapsed="false" customFormat="false" customHeight="true" hidden="false" ht="15.75" outlineLevel="0" r="90"/>
    <row collapsed="false" customFormat="false" customHeight="true" hidden="false" ht="15.75" outlineLevel="0" r="91"/>
    <row collapsed="false" customFormat="false" customHeight="true" hidden="false" ht="15.75" outlineLevel="0" r="92"/>
    <row collapsed="false" customFormat="false" customHeight="true" hidden="false" ht="15.75" outlineLevel="0" r="93"/>
    <row collapsed="false" customFormat="false" customHeight="true" hidden="false" ht="15.75" outlineLevel="0" r="94"/>
    <row collapsed="false" customFormat="false" customHeight="true" hidden="false" ht="15.75" outlineLevel="0" r="95"/>
    <row collapsed="false" customFormat="false" customHeight="true" hidden="false" ht="15.75" outlineLevel="0" r="96"/>
    <row collapsed="false" customFormat="false" customHeight="true" hidden="false" ht="15.75" outlineLevel="0" r="97"/>
    <row collapsed="false" customFormat="false" customHeight="true" hidden="false" ht="15.75" outlineLevel="0" r="98"/>
    <row collapsed="false" customFormat="false" customHeight="true" hidden="false" ht="15.75" outlineLevel="0" r="99"/>
    <row collapsed="false" customFormat="false" customHeight="true" hidden="false" ht="15.75" outlineLevel="0" r="100"/>
    <row collapsed="false" customFormat="false" customHeight="true" hidden="false" ht="15.75" outlineLevel="0" r="101"/>
    <row collapsed="false" customFormat="false" customHeight="true" hidden="false" ht="15.75" outlineLevel="0" r="102"/>
    <row collapsed="false" customFormat="false" customHeight="true" hidden="false" ht="15.75" outlineLevel="0" r="103"/>
    <row collapsed="false" customFormat="false" customHeight="true" hidden="false" ht="15.75" outlineLevel="0" r="104"/>
    <row collapsed="false" customFormat="false" customHeight="true" hidden="false" ht="15.75" outlineLevel="0" r="105"/>
    <row collapsed="false" customFormat="false" customHeight="true" hidden="false" ht="15.75" outlineLevel="0" r="106"/>
    <row collapsed="false" customFormat="false" customHeight="true" hidden="false" ht="15.75" outlineLevel="0" r="107"/>
    <row collapsed="false" customFormat="false" customHeight="true" hidden="false" ht="15.75" outlineLevel="0" r="108"/>
    <row collapsed="false" customFormat="false" customHeight="true" hidden="false" ht="15.75" outlineLevel="0" r="109"/>
    <row collapsed="false" customFormat="false" customHeight="true" hidden="false" ht="15.75" outlineLevel="0" r="110"/>
    <row collapsed="false" customFormat="false" customHeight="true" hidden="false" ht="15.75" outlineLevel="0" r="111"/>
    <row collapsed="false" customFormat="false" customHeight="true" hidden="false" ht="15.75" outlineLevel="0" r="112"/>
    <row collapsed="false" customFormat="false" customHeight="true" hidden="false" ht="15.75" outlineLevel="0" r="113"/>
    <row collapsed="false" customFormat="false" customHeight="true" hidden="false" ht="15.75" outlineLevel="0" r="114"/>
    <row collapsed="false" customFormat="false" customHeight="true" hidden="false" ht="15.75" outlineLevel="0" r="115"/>
    <row collapsed="false" customFormat="false" customHeight="true" hidden="false" ht="15.75" outlineLevel="0" r="116"/>
    <row collapsed="false" customFormat="false" customHeight="true" hidden="false" ht="15.75" outlineLevel="0" r="117"/>
    <row collapsed="false" customFormat="false" customHeight="true" hidden="false" ht="15.75" outlineLevel="0" r="118"/>
    <row collapsed="false" customFormat="false" customHeight="true" hidden="false" ht="15.75" outlineLevel="0" r="119"/>
    <row collapsed="false" customFormat="false" customHeight="true" hidden="false" ht="15.75" outlineLevel="0" r="120"/>
    <row collapsed="false" customFormat="false" customHeight="true" hidden="false" ht="15.75" outlineLevel="0" r="121"/>
    <row collapsed="false" customFormat="false" customHeight="true" hidden="false" ht="15.75" outlineLevel="0" r="122"/>
    <row collapsed="false" customFormat="false" customHeight="true" hidden="false" ht="15.75" outlineLevel="0" r="123"/>
    <row collapsed="false" customFormat="false" customHeight="true" hidden="false" ht="15.75" outlineLevel="0" r="124"/>
    <row collapsed="false" customFormat="false" customHeight="true" hidden="false" ht="15.75" outlineLevel="0" r="125"/>
    <row collapsed="false" customFormat="false" customHeight="true" hidden="false" ht="15.75" outlineLevel="0" r="126"/>
    <row collapsed="false" customFormat="false" customHeight="true" hidden="false" ht="15.75" outlineLevel="0" r="127"/>
    <row collapsed="false" customFormat="false" customHeight="true" hidden="false" ht="15.75" outlineLevel="0" r="128"/>
    <row collapsed="false" customFormat="false" customHeight="true" hidden="false" ht="15.75" outlineLevel="0" r="129"/>
    <row collapsed="false" customFormat="false" customHeight="true" hidden="false" ht="15.75" outlineLevel="0" r="130"/>
    <row collapsed="false" customFormat="false" customHeight="true" hidden="false" ht="15.75" outlineLevel="0" r="131"/>
    <row collapsed="false" customFormat="false" customHeight="true" hidden="false" ht="15.75" outlineLevel="0" r="132"/>
    <row collapsed="false" customFormat="false" customHeight="true" hidden="false" ht="15.75" outlineLevel="0" r="133"/>
    <row collapsed="false" customFormat="false" customHeight="true" hidden="false" ht="15.75" outlineLevel="0" r="134"/>
    <row collapsed="false" customFormat="false" customHeight="true" hidden="false" ht="15.75" outlineLevel="0" r="135"/>
    <row collapsed="false" customFormat="false" customHeight="true" hidden="false" ht="15.75" outlineLevel="0" r="136"/>
    <row collapsed="false" customFormat="false" customHeight="true" hidden="false" ht="15.75" outlineLevel="0" r="137"/>
    <row collapsed="false" customFormat="false" customHeight="true" hidden="false" ht="15.75" outlineLevel="0" r="138"/>
    <row collapsed="false" customFormat="false" customHeight="true" hidden="false" ht="15.75" outlineLevel="0" r="139"/>
    <row collapsed="false" customFormat="false" customHeight="true" hidden="false" ht="15.75" outlineLevel="0" r="140"/>
    <row collapsed="false" customFormat="false" customHeight="true" hidden="false" ht="15.75" outlineLevel="0" r="141"/>
    <row collapsed="false" customFormat="false" customHeight="true" hidden="false" ht="15.75" outlineLevel="0" r="142"/>
    <row collapsed="false" customFormat="false" customHeight="true" hidden="false" ht="15.75" outlineLevel="0" r="143"/>
    <row collapsed="false" customFormat="false" customHeight="true" hidden="false" ht="15.75" outlineLevel="0" r="144"/>
    <row collapsed="false" customFormat="false" customHeight="true" hidden="false" ht="15.75" outlineLevel="0" r="145"/>
    <row collapsed="false" customFormat="false" customHeight="true" hidden="false" ht="15.75" outlineLevel="0" r="146"/>
    <row collapsed="false" customFormat="false" customHeight="true" hidden="false" ht="15.75" outlineLevel="0" r="147"/>
    <row collapsed="false" customFormat="false" customHeight="true" hidden="false" ht="15.75" outlineLevel="0" r="148"/>
    <row collapsed="false" customFormat="false" customHeight="true" hidden="false" ht="15.75" outlineLevel="0" r="149"/>
    <row collapsed="false" customFormat="false" customHeight="true" hidden="false" ht="15.75" outlineLevel="0" r="150"/>
    <row collapsed="false" customFormat="false" customHeight="true" hidden="false" ht="15.75" outlineLevel="0" r="151"/>
    <row collapsed="false" customFormat="false" customHeight="true" hidden="false" ht="15.75" outlineLevel="0" r="152"/>
    <row collapsed="false" customFormat="false" customHeight="true" hidden="false" ht="15.75" outlineLevel="0" r="153"/>
    <row collapsed="false" customFormat="false" customHeight="true" hidden="false" ht="15.75" outlineLevel="0" r="154"/>
    <row collapsed="false" customFormat="false" customHeight="true" hidden="false" ht="15.75" outlineLevel="0" r="155"/>
    <row collapsed="false" customFormat="false" customHeight="true" hidden="false" ht="15.75" outlineLevel="0" r="156"/>
    <row collapsed="false" customFormat="false" customHeight="true" hidden="false" ht="15.75" outlineLevel="0" r="157"/>
    <row collapsed="false" customFormat="false" customHeight="true" hidden="false" ht="15.75" outlineLevel="0" r="158"/>
    <row collapsed="false" customFormat="false" customHeight="true" hidden="false" ht="15.75" outlineLevel="0" r="159"/>
    <row collapsed="false" customFormat="false" customHeight="true" hidden="false" ht="15.75" outlineLevel="0" r="160"/>
    <row collapsed="false" customFormat="false" customHeight="true" hidden="false" ht="15.75" outlineLevel="0" r="161"/>
    <row collapsed="false" customFormat="false" customHeight="true" hidden="false" ht="15.75" outlineLevel="0" r="162"/>
    <row collapsed="false" customFormat="false" customHeight="true" hidden="false" ht="15.75" outlineLevel="0" r="163"/>
    <row collapsed="false" customFormat="false" customHeight="true" hidden="false" ht="15.75" outlineLevel="0" r="164"/>
    <row collapsed="false" customFormat="false" customHeight="true" hidden="false" ht="15.75" outlineLevel="0" r="165"/>
    <row collapsed="false" customFormat="false" customHeight="true" hidden="false" ht="15.75" outlineLevel="0" r="166"/>
    <row collapsed="false" customFormat="false" customHeight="true" hidden="false" ht="15.75" outlineLevel="0" r="167"/>
    <row collapsed="false" customFormat="false" customHeight="true" hidden="false" ht="15.75" outlineLevel="0" r="168"/>
    <row collapsed="false" customFormat="false" customHeight="true" hidden="false" ht="15.75" outlineLevel="0" r="169"/>
    <row collapsed="false" customFormat="false" customHeight="true" hidden="false" ht="15.75" outlineLevel="0" r="170"/>
    <row collapsed="false" customFormat="false" customHeight="true" hidden="false" ht="15.75" outlineLevel="0" r="171"/>
    <row collapsed="false" customFormat="false" customHeight="true" hidden="false" ht="15.75" outlineLevel="0" r="172"/>
    <row collapsed="false" customFormat="false" customHeight="true" hidden="false" ht="15.75" outlineLevel="0" r="173"/>
    <row collapsed="false" customFormat="false" customHeight="true" hidden="false" ht="15.75" outlineLevel="0" r="174"/>
    <row collapsed="false" customFormat="false" customHeight="true" hidden="false" ht="15.75" outlineLevel="0" r="175"/>
    <row collapsed="false" customFormat="false" customHeight="true" hidden="false" ht="15.75" outlineLevel="0" r="176"/>
    <row collapsed="false" customFormat="false" customHeight="true" hidden="false" ht="15.75" outlineLevel="0" r="177"/>
    <row collapsed="false" customFormat="false" customHeight="true" hidden="false" ht="15.75" outlineLevel="0" r="178"/>
    <row collapsed="false" customFormat="false" customHeight="true" hidden="false" ht="15.75" outlineLevel="0" r="179"/>
    <row collapsed="false" customFormat="false" customHeight="true" hidden="false" ht="15.75" outlineLevel="0" r="180"/>
    <row collapsed="false" customFormat="false" customHeight="true" hidden="false" ht="15.75" outlineLevel="0" r="181"/>
    <row collapsed="false" customFormat="false" customHeight="true" hidden="false" ht="15.75" outlineLevel="0" r="182"/>
    <row collapsed="false" customFormat="false" customHeight="true" hidden="false" ht="15.75" outlineLevel="0" r="183"/>
    <row collapsed="false" customFormat="false" customHeight="true" hidden="false" ht="15.75" outlineLevel="0" r="184"/>
    <row collapsed="false" customFormat="false" customHeight="true" hidden="false" ht="15.75" outlineLevel="0" r="185"/>
    <row collapsed="false" customFormat="false" customHeight="true" hidden="false" ht="15.75" outlineLevel="0" r="186"/>
    <row collapsed="false" customFormat="false" customHeight="true" hidden="false" ht="15.75" outlineLevel="0" r="187"/>
    <row collapsed="false" customFormat="false" customHeight="true" hidden="false" ht="15.75" outlineLevel="0" r="188"/>
    <row collapsed="false" customFormat="false" customHeight="true" hidden="false" ht="15.75" outlineLevel="0" r="189"/>
    <row collapsed="false" customFormat="false" customHeight="true" hidden="false" ht="15.75" outlineLevel="0" r="190"/>
    <row collapsed="false" customFormat="false" customHeight="true" hidden="false" ht="15.75" outlineLevel="0" r="191"/>
    <row collapsed="false" customFormat="false" customHeight="true" hidden="false" ht="15.75" outlineLevel="0" r="192"/>
    <row collapsed="false" customFormat="false" customHeight="true" hidden="false" ht="15.75" outlineLevel="0" r="193"/>
    <row collapsed="false" customFormat="false" customHeight="true" hidden="false" ht="15.75" outlineLevel="0" r="194"/>
    <row collapsed="false" customFormat="false" customHeight="true" hidden="false" ht="15.75" outlineLevel="0" r="195"/>
    <row collapsed="false" customFormat="false" customHeight="true" hidden="false" ht="15.75" outlineLevel="0" r="196"/>
    <row collapsed="false" customFormat="false" customHeight="true" hidden="false" ht="15.75" outlineLevel="0" r="197"/>
    <row collapsed="false" customFormat="false" customHeight="true" hidden="false" ht="15.75" outlineLevel="0" r="198"/>
    <row collapsed="false" customFormat="false" customHeight="true" hidden="false" ht="15.75" outlineLevel="0" r="199"/>
    <row collapsed="false" customFormat="false" customHeight="true" hidden="false" ht="15.75" outlineLevel="0" r="200"/>
    <row collapsed="false" customFormat="false" customHeight="true" hidden="false" ht="15.75" outlineLevel="0" r="201"/>
    <row collapsed="false" customFormat="false" customHeight="true" hidden="false" ht="15.75" outlineLevel="0" r="202"/>
    <row collapsed="false" customFormat="false" customHeight="true" hidden="false" ht="15.75" outlineLevel="0" r="203"/>
    <row collapsed="false" customFormat="false" customHeight="true" hidden="false" ht="15.75" outlineLevel="0" r="204"/>
    <row collapsed="false" customFormat="false" customHeight="true" hidden="false" ht="15.75" outlineLevel="0" r="205"/>
    <row collapsed="false" customFormat="false" customHeight="true" hidden="false" ht="15.75" outlineLevel="0" r="206"/>
    <row collapsed="false" customFormat="false" customHeight="true" hidden="false" ht="15.75" outlineLevel="0" r="207"/>
    <row collapsed="false" customFormat="false" customHeight="true" hidden="false" ht="15.75" outlineLevel="0" r="208"/>
    <row collapsed="false" customFormat="false" customHeight="true" hidden="false" ht="15.75" outlineLevel="0" r="209"/>
    <row collapsed="false" customFormat="false" customHeight="true" hidden="false" ht="15.75" outlineLevel="0" r="210"/>
    <row collapsed="false" customFormat="false" customHeight="true" hidden="false" ht="15.75" outlineLevel="0" r="211"/>
    <row collapsed="false" customFormat="false" customHeight="true" hidden="false" ht="15.75" outlineLevel="0" r="212"/>
    <row collapsed="false" customFormat="false" customHeight="true" hidden="false" ht="15.75" outlineLevel="0" r="213"/>
    <row collapsed="false" customFormat="false" customHeight="true" hidden="false" ht="15.75" outlineLevel="0" r="214"/>
    <row collapsed="false" customFormat="false" customHeight="true" hidden="false" ht="15.75" outlineLevel="0" r="215"/>
    <row collapsed="false" customFormat="false" customHeight="true" hidden="false" ht="15.75" outlineLevel="0" r="216"/>
    <row collapsed="false" customFormat="false" customHeight="true" hidden="false" ht="15.75" outlineLevel="0" r="217"/>
    <row collapsed="false" customFormat="false" customHeight="true" hidden="false" ht="15.75" outlineLevel="0" r="218"/>
    <row collapsed="false" customFormat="false" customHeight="true" hidden="false" ht="15.75" outlineLevel="0" r="219"/>
    <row collapsed="false" customFormat="false" customHeight="true" hidden="false" ht="15.75" outlineLevel="0" r="220"/>
    <row collapsed="false" customFormat="false" customHeight="true" hidden="false" ht="15.75" outlineLevel="0" r="221"/>
    <row collapsed="false" customFormat="false" customHeight="true" hidden="false" ht="15.75" outlineLevel="0" r="222"/>
    <row collapsed="false" customFormat="false" customHeight="true" hidden="false" ht="15.75" outlineLevel="0" r="223"/>
    <row collapsed="false" customFormat="false" customHeight="true" hidden="false" ht="15.75" outlineLevel="0" r="224"/>
    <row collapsed="false" customFormat="false" customHeight="true" hidden="false" ht="15.75" outlineLevel="0" r="225"/>
    <row collapsed="false" customFormat="false" customHeight="true" hidden="false" ht="15.75" outlineLevel="0" r="226"/>
    <row collapsed="false" customFormat="false" customHeight="true" hidden="false" ht="15.75" outlineLevel="0" r="227"/>
    <row collapsed="false" customFormat="false" customHeight="true" hidden="false" ht="15.75" outlineLevel="0" r="228"/>
    <row collapsed="false" customFormat="false" customHeight="true" hidden="false" ht="15.75" outlineLevel="0" r="229"/>
    <row collapsed="false" customFormat="false" customHeight="true" hidden="false" ht="15.75" outlineLevel="0" r="230"/>
    <row collapsed="false" customFormat="false" customHeight="true" hidden="false" ht="15.75" outlineLevel="0" r="231"/>
    <row collapsed="false" customFormat="false" customHeight="true" hidden="false" ht="15.75" outlineLevel="0" r="232"/>
    <row collapsed="false" customFormat="false" customHeight="true" hidden="false" ht="15.75" outlineLevel="0" r="233"/>
    <row collapsed="false" customFormat="false" customHeight="true" hidden="false" ht="15.75" outlineLevel="0" r="234"/>
    <row collapsed="false" customFormat="false" customHeight="true" hidden="false" ht="15.75" outlineLevel="0" r="235"/>
    <row collapsed="false" customFormat="false" customHeight="true" hidden="false" ht="15.75" outlineLevel="0" r="236"/>
    <row collapsed="false" customFormat="false" customHeight="true" hidden="false" ht="15.75" outlineLevel="0" r="237"/>
    <row collapsed="false" customFormat="false" customHeight="true" hidden="false" ht="15.75" outlineLevel="0" r="238"/>
    <row collapsed="false" customFormat="false" customHeight="true" hidden="false" ht="15.75" outlineLevel="0" r="239"/>
    <row collapsed="false" customFormat="false" customHeight="true" hidden="false" ht="15.75" outlineLevel="0" r="240"/>
    <row collapsed="false" customFormat="false" customHeight="true" hidden="false" ht="15.75" outlineLevel="0" r="241"/>
    <row collapsed="false" customFormat="false" customHeight="true" hidden="false" ht="15.75" outlineLevel="0" r="242"/>
    <row collapsed="false" customFormat="false" customHeight="true" hidden="false" ht="15.75" outlineLevel="0" r="243"/>
    <row collapsed="false" customFormat="false" customHeight="true" hidden="false" ht="15.75" outlineLevel="0" r="244"/>
    <row collapsed="false" customFormat="false" customHeight="true" hidden="false" ht="15.75" outlineLevel="0" r="245"/>
    <row collapsed="false" customFormat="false" customHeight="true" hidden="false" ht="15.75" outlineLevel="0" r="246"/>
    <row collapsed="false" customFormat="false" customHeight="true" hidden="false" ht="15.75" outlineLevel="0" r="247"/>
    <row collapsed="false" customFormat="false" customHeight="true" hidden="false" ht="15.75" outlineLevel="0" r="248"/>
    <row collapsed="false" customFormat="false" customHeight="true" hidden="false" ht="15.75" outlineLevel="0" r="249"/>
    <row collapsed="false" customFormat="false" customHeight="true" hidden="false" ht="15.75" outlineLevel="0" r="250"/>
    <row collapsed="false" customFormat="false" customHeight="true" hidden="false" ht="15.75" outlineLevel="0" r="251"/>
    <row collapsed="false" customFormat="false" customHeight="true" hidden="false" ht="15.75" outlineLevel="0" r="252"/>
    <row collapsed="false" customFormat="false" customHeight="true" hidden="false" ht="15.75" outlineLevel="0" r="253"/>
    <row collapsed="false" customFormat="false" customHeight="true" hidden="false" ht="15.75" outlineLevel="0" r="254"/>
    <row collapsed="false" customFormat="false" customHeight="true" hidden="false" ht="15.75" outlineLevel="0" r="255"/>
    <row collapsed="false" customFormat="false" customHeight="true" hidden="false" ht="15.75" outlineLevel="0" r="256"/>
    <row collapsed="false" customFormat="false" customHeight="true" hidden="false" ht="15.75" outlineLevel="0" r="257"/>
    <row collapsed="false" customFormat="false" customHeight="true" hidden="false" ht="15.75" outlineLevel="0" r="258"/>
    <row collapsed="false" customFormat="false" customHeight="true" hidden="false" ht="15.75" outlineLevel="0" r="259"/>
    <row collapsed="false" customFormat="false" customHeight="true" hidden="false" ht="15.75" outlineLevel="0" r="260"/>
    <row collapsed="false" customFormat="false" customHeight="true" hidden="false" ht="15.75" outlineLevel="0" r="261"/>
    <row collapsed="false" customFormat="false" customHeight="true" hidden="false" ht="15.75" outlineLevel="0" r="262"/>
    <row collapsed="false" customFormat="false" customHeight="true" hidden="false" ht="15.75" outlineLevel="0" r="263"/>
    <row collapsed="false" customFormat="false" customHeight="true" hidden="false" ht="15.75" outlineLevel="0" r="264"/>
    <row collapsed="false" customFormat="false" customHeight="true" hidden="false" ht="15.75" outlineLevel="0" r="265"/>
    <row collapsed="false" customFormat="false" customHeight="true" hidden="false" ht="15.75" outlineLevel="0" r="266"/>
    <row collapsed="false" customFormat="false" customHeight="true" hidden="false" ht="15.75" outlineLevel="0" r="267"/>
    <row collapsed="false" customFormat="false" customHeight="true" hidden="false" ht="15.75" outlineLevel="0" r="268"/>
    <row collapsed="false" customFormat="false" customHeight="true" hidden="false" ht="15.75" outlineLevel="0" r="269"/>
    <row collapsed="false" customFormat="false" customHeight="true" hidden="false" ht="15.75" outlineLevel="0" r="270"/>
    <row collapsed="false" customFormat="false" customHeight="true" hidden="false" ht="15.75" outlineLevel="0" r="271"/>
    <row collapsed="false" customFormat="false" customHeight="true" hidden="false" ht="15.75" outlineLevel="0" r="272"/>
    <row collapsed="false" customFormat="false" customHeight="true" hidden="false" ht="15.75" outlineLevel="0" r="273"/>
    <row collapsed="false" customFormat="false" customHeight="true" hidden="false" ht="15.75" outlineLevel="0" r="274"/>
    <row collapsed="false" customFormat="false" customHeight="true" hidden="false" ht="15.75" outlineLevel="0" r="275"/>
    <row collapsed="false" customFormat="false" customHeight="true" hidden="false" ht="15.75" outlineLevel="0" r="276"/>
    <row collapsed="false" customFormat="false" customHeight="true" hidden="false" ht="15.75" outlineLevel="0" r="277"/>
    <row collapsed="false" customFormat="false" customHeight="true" hidden="false" ht="15.75" outlineLevel="0" r="278"/>
    <row collapsed="false" customFormat="false" customHeight="true" hidden="false" ht="15.75" outlineLevel="0" r="279"/>
    <row collapsed="false" customFormat="false" customHeight="true" hidden="false" ht="15.75" outlineLevel="0" r="280"/>
    <row collapsed="false" customFormat="false" customHeight="true" hidden="false" ht="15.75" outlineLevel="0" r="281"/>
    <row collapsed="false" customFormat="false" customHeight="true" hidden="false" ht="15.75" outlineLevel="0" r="282"/>
    <row collapsed="false" customFormat="false" customHeight="true" hidden="false" ht="15.75" outlineLevel="0" r="283"/>
    <row collapsed="false" customFormat="false" customHeight="true" hidden="false" ht="15.75" outlineLevel="0" r="284"/>
    <row collapsed="false" customFormat="false" customHeight="true" hidden="false" ht="15.75" outlineLevel="0" r="285"/>
    <row collapsed="false" customFormat="false" customHeight="true" hidden="false" ht="15.75" outlineLevel="0" r="286"/>
    <row collapsed="false" customFormat="false" customHeight="true" hidden="false" ht="15.75" outlineLevel="0" r="287"/>
    <row collapsed="false" customFormat="false" customHeight="true" hidden="false" ht="15.75" outlineLevel="0" r="288"/>
    <row collapsed="false" customFormat="false" customHeight="true" hidden="false" ht="15.75" outlineLevel="0" r="289"/>
    <row collapsed="false" customFormat="false" customHeight="true" hidden="false" ht="15.75" outlineLevel="0" r="290"/>
    <row collapsed="false" customFormat="false" customHeight="true" hidden="false" ht="15.75" outlineLevel="0" r="291"/>
    <row collapsed="false" customFormat="false" customHeight="true" hidden="false" ht="15.75" outlineLevel="0" r="292"/>
    <row collapsed="false" customFormat="false" customHeight="true" hidden="false" ht="15.75" outlineLevel="0" r="293"/>
    <row collapsed="false" customFormat="false" customHeight="true" hidden="false" ht="15.75" outlineLevel="0" r="294"/>
    <row collapsed="false" customFormat="false" customHeight="true" hidden="false" ht="15.75" outlineLevel="0" r="295"/>
    <row collapsed="false" customFormat="false" customHeight="true" hidden="false" ht="15.75" outlineLevel="0" r="296"/>
    <row collapsed="false" customFormat="false" customHeight="true" hidden="false" ht="15.75" outlineLevel="0" r="297"/>
    <row collapsed="false" customFormat="false" customHeight="true" hidden="false" ht="15.75" outlineLevel="0" r="298"/>
    <row collapsed="false" customFormat="false" customHeight="true" hidden="false" ht="15.75" outlineLevel="0" r="299"/>
    <row collapsed="false" customFormat="false" customHeight="true" hidden="false" ht="15.75" outlineLevel="0" r="300"/>
    <row collapsed="false" customFormat="false" customHeight="true" hidden="false" ht="15.75" outlineLevel="0" r="301"/>
    <row collapsed="false" customFormat="false" customHeight="true" hidden="false" ht="15.75" outlineLevel="0" r="302"/>
    <row collapsed="false" customFormat="false" customHeight="true" hidden="false" ht="15.75" outlineLevel="0" r="303"/>
    <row collapsed="false" customFormat="false" customHeight="true" hidden="false" ht="15.75" outlineLevel="0" r="304"/>
    <row collapsed="false" customFormat="false" customHeight="true" hidden="false" ht="15.75" outlineLevel="0" r="305"/>
    <row collapsed="false" customFormat="false" customHeight="true" hidden="false" ht="15.75" outlineLevel="0" r="306"/>
    <row collapsed="false" customFormat="false" customHeight="true" hidden="false" ht="15.75" outlineLevel="0" r="307"/>
    <row collapsed="false" customFormat="false" customHeight="true" hidden="false" ht="15.75" outlineLevel="0" r="308"/>
    <row collapsed="false" customFormat="false" customHeight="true" hidden="false" ht="15.75" outlineLevel="0" r="309"/>
    <row collapsed="false" customFormat="false" customHeight="true" hidden="false" ht="15.75" outlineLevel="0" r="310"/>
    <row collapsed="false" customFormat="false" customHeight="true" hidden="false" ht="15.75" outlineLevel="0" r="311"/>
    <row collapsed="false" customFormat="false" customHeight="true" hidden="false" ht="15.75" outlineLevel="0" r="312"/>
    <row collapsed="false" customFormat="false" customHeight="true" hidden="false" ht="15.75" outlineLevel="0" r="313"/>
    <row collapsed="false" customFormat="false" customHeight="true" hidden="false" ht="15.75" outlineLevel="0" r="314"/>
    <row collapsed="false" customFormat="false" customHeight="true" hidden="false" ht="15.75" outlineLevel="0" r="315"/>
    <row collapsed="false" customFormat="false" customHeight="true" hidden="false" ht="15.75" outlineLevel="0" r="316"/>
    <row collapsed="false" customFormat="false" customHeight="true" hidden="false" ht="15.75" outlineLevel="0" r="317"/>
    <row collapsed="false" customFormat="false" customHeight="true" hidden="false" ht="15.75" outlineLevel="0" r="318"/>
    <row collapsed="false" customFormat="false" customHeight="true" hidden="false" ht="15.75" outlineLevel="0" r="319"/>
    <row collapsed="false" customFormat="false" customHeight="true" hidden="false" ht="15.75" outlineLevel="0" r="320"/>
    <row collapsed="false" customFormat="false" customHeight="true" hidden="false" ht="15.75" outlineLevel="0" r="321"/>
    <row collapsed="false" customFormat="false" customHeight="true" hidden="false" ht="15.75" outlineLevel="0" r="322"/>
    <row collapsed="false" customFormat="false" customHeight="true" hidden="false" ht="15.75" outlineLevel="0" r="323"/>
    <row collapsed="false" customFormat="false" customHeight="true" hidden="false" ht="15.75" outlineLevel="0" r="324"/>
    <row collapsed="false" customFormat="false" customHeight="true" hidden="false" ht="15.75" outlineLevel="0" r="325"/>
    <row collapsed="false" customFormat="false" customHeight="true" hidden="false" ht="15.75" outlineLevel="0" r="326"/>
    <row collapsed="false" customFormat="false" customHeight="true" hidden="false" ht="15.75" outlineLevel="0" r="327"/>
    <row collapsed="false" customFormat="false" customHeight="true" hidden="false" ht="15.75" outlineLevel="0" r="328"/>
    <row collapsed="false" customFormat="false" customHeight="true" hidden="false" ht="15.75" outlineLevel="0" r="329"/>
    <row collapsed="false" customFormat="false" customHeight="true" hidden="false" ht="15.75" outlineLevel="0" r="330"/>
    <row collapsed="false" customFormat="false" customHeight="true" hidden="false" ht="15.75" outlineLevel="0" r="331"/>
    <row collapsed="false" customFormat="false" customHeight="true" hidden="false" ht="15.75" outlineLevel="0" r="332"/>
    <row collapsed="false" customFormat="false" customHeight="true" hidden="false" ht="15.75" outlineLevel="0" r="333"/>
    <row collapsed="false" customFormat="false" customHeight="true" hidden="false" ht="15.75" outlineLevel="0" r="334"/>
    <row collapsed="false" customFormat="false" customHeight="true" hidden="false" ht="15.75" outlineLevel="0" r="335"/>
    <row collapsed="false" customFormat="false" customHeight="true" hidden="false" ht="15.75" outlineLevel="0" r="336"/>
    <row collapsed="false" customFormat="false" customHeight="true" hidden="false" ht="15.75" outlineLevel="0" r="337"/>
    <row collapsed="false" customFormat="false" customHeight="true" hidden="false" ht="15.75" outlineLevel="0" r="338"/>
    <row collapsed="false" customFormat="false" customHeight="true" hidden="false" ht="15.75" outlineLevel="0" r="339"/>
    <row collapsed="false" customFormat="false" customHeight="true" hidden="false" ht="15.75" outlineLevel="0" r="340"/>
    <row collapsed="false" customFormat="false" customHeight="true" hidden="false" ht="15.75" outlineLevel="0" r="341"/>
    <row collapsed="false" customFormat="false" customHeight="true" hidden="false" ht="15.75" outlineLevel="0" r="342"/>
    <row collapsed="false" customFormat="false" customHeight="true" hidden="false" ht="15.75" outlineLevel="0" r="343"/>
    <row collapsed="false" customFormat="false" customHeight="true" hidden="false" ht="15.75" outlineLevel="0" r="344"/>
    <row collapsed="false" customFormat="false" customHeight="true" hidden="false" ht="15.75" outlineLevel="0" r="345"/>
    <row collapsed="false" customFormat="false" customHeight="true" hidden="false" ht="15.75" outlineLevel="0" r="346"/>
    <row collapsed="false" customFormat="false" customHeight="true" hidden="false" ht="15.75" outlineLevel="0" r="347"/>
    <row collapsed="false" customFormat="false" customHeight="true" hidden="false" ht="15.75" outlineLevel="0" r="348"/>
    <row collapsed="false" customFormat="false" customHeight="true" hidden="false" ht="15.75" outlineLevel="0" r="349"/>
    <row collapsed="false" customFormat="false" customHeight="true" hidden="false" ht="15.75" outlineLevel="0" r="350"/>
    <row collapsed="false" customFormat="false" customHeight="true" hidden="false" ht="15.75" outlineLevel="0" r="351"/>
    <row collapsed="false" customFormat="false" customHeight="true" hidden="false" ht="15.75" outlineLevel="0" r="352"/>
    <row collapsed="false" customFormat="false" customHeight="true" hidden="false" ht="15.75" outlineLevel="0" r="353"/>
    <row collapsed="false" customFormat="false" customHeight="true" hidden="false" ht="15.75" outlineLevel="0" r="354"/>
    <row collapsed="false" customFormat="false" customHeight="true" hidden="false" ht="15.75" outlineLevel="0" r="355"/>
    <row collapsed="false" customFormat="false" customHeight="true" hidden="false" ht="15.75" outlineLevel="0" r="356"/>
    <row collapsed="false" customFormat="false" customHeight="true" hidden="false" ht="15.75" outlineLevel="0" r="357"/>
    <row collapsed="false" customFormat="false" customHeight="true" hidden="false" ht="15.75" outlineLevel="0" r="358"/>
    <row collapsed="false" customFormat="false" customHeight="true" hidden="false" ht="15.75" outlineLevel="0" r="359"/>
    <row collapsed="false" customFormat="false" customHeight="true" hidden="false" ht="15.75" outlineLevel="0" r="360"/>
    <row collapsed="false" customFormat="false" customHeight="true" hidden="false" ht="15.75" outlineLevel="0" r="361"/>
    <row collapsed="false" customFormat="false" customHeight="true" hidden="false" ht="15.75" outlineLevel="0" r="362"/>
    <row collapsed="false" customFormat="false" customHeight="true" hidden="false" ht="15.75" outlineLevel="0" r="363"/>
    <row collapsed="false" customFormat="false" customHeight="true" hidden="false" ht="15.75" outlineLevel="0" r="364"/>
    <row collapsed="false" customFormat="false" customHeight="true" hidden="false" ht="15.75" outlineLevel="0" r="365"/>
    <row collapsed="false" customFormat="false" customHeight="true" hidden="false" ht="15.75" outlineLevel="0" r="366"/>
    <row collapsed="false" customFormat="false" customHeight="true" hidden="false" ht="15.75" outlineLevel="0" r="367"/>
    <row collapsed="false" customFormat="false" customHeight="true" hidden="false" ht="15.75" outlineLevel="0" r="368"/>
    <row collapsed="false" customFormat="false" customHeight="true" hidden="false" ht="15.75" outlineLevel="0" r="369"/>
    <row collapsed="false" customFormat="false" customHeight="true" hidden="false" ht="15.75" outlineLevel="0" r="370"/>
    <row collapsed="false" customFormat="false" customHeight="true" hidden="false" ht="15.75" outlineLevel="0" r="371"/>
    <row collapsed="false" customFormat="false" customHeight="true" hidden="false" ht="15.75" outlineLevel="0" r="372"/>
    <row collapsed="false" customFormat="false" customHeight="true" hidden="false" ht="15.75" outlineLevel="0" r="373"/>
    <row collapsed="false" customFormat="false" customHeight="true" hidden="false" ht="15.75" outlineLevel="0" r="374"/>
    <row collapsed="false" customFormat="false" customHeight="true" hidden="false" ht="15.75" outlineLevel="0" r="375"/>
    <row collapsed="false" customFormat="false" customHeight="true" hidden="false" ht="15.75" outlineLevel="0" r="376"/>
    <row collapsed="false" customFormat="false" customHeight="true" hidden="false" ht="15.75" outlineLevel="0" r="377"/>
    <row collapsed="false" customFormat="false" customHeight="true" hidden="false" ht="15.75" outlineLevel="0" r="378"/>
    <row collapsed="false" customFormat="false" customHeight="true" hidden="false" ht="15.75" outlineLevel="0" r="379"/>
    <row collapsed="false" customFormat="false" customHeight="true" hidden="false" ht="15.75" outlineLevel="0" r="380"/>
    <row collapsed="false" customFormat="false" customHeight="true" hidden="false" ht="15.75" outlineLevel="0" r="381"/>
    <row collapsed="false" customFormat="false" customHeight="true" hidden="false" ht="15.75" outlineLevel="0" r="382"/>
    <row collapsed="false" customFormat="false" customHeight="true" hidden="false" ht="15.75" outlineLevel="0" r="383"/>
    <row collapsed="false" customFormat="false" customHeight="true" hidden="false" ht="15.75" outlineLevel="0" r="384"/>
    <row collapsed="false" customFormat="false" customHeight="true" hidden="false" ht="15.75" outlineLevel="0" r="385"/>
    <row collapsed="false" customFormat="false" customHeight="true" hidden="false" ht="15.75" outlineLevel="0" r="386"/>
    <row collapsed="false" customFormat="false" customHeight="true" hidden="false" ht="15.75" outlineLevel="0" r="387"/>
    <row collapsed="false" customFormat="false" customHeight="true" hidden="false" ht="15.75" outlineLevel="0" r="388"/>
    <row collapsed="false" customFormat="false" customHeight="true" hidden="false" ht="15.75" outlineLevel="0" r="389"/>
    <row collapsed="false" customFormat="false" customHeight="true" hidden="false" ht="15.75" outlineLevel="0" r="390"/>
    <row collapsed="false" customFormat="false" customHeight="true" hidden="false" ht="15.75" outlineLevel="0" r="391"/>
    <row collapsed="false" customFormat="false" customHeight="true" hidden="false" ht="15.75" outlineLevel="0" r="392"/>
    <row collapsed="false" customFormat="false" customHeight="true" hidden="false" ht="15.75" outlineLevel="0" r="393"/>
    <row collapsed="false" customFormat="false" customHeight="true" hidden="false" ht="15.75" outlineLevel="0" r="394"/>
    <row collapsed="false" customFormat="false" customHeight="true" hidden="false" ht="15.75" outlineLevel="0" r="395"/>
    <row collapsed="false" customFormat="false" customHeight="true" hidden="false" ht="15.75" outlineLevel="0" r="396"/>
    <row collapsed="false" customFormat="false" customHeight="true" hidden="false" ht="15.75" outlineLevel="0" r="397"/>
    <row collapsed="false" customFormat="false" customHeight="true" hidden="false" ht="15.75" outlineLevel="0" r="398"/>
    <row collapsed="false" customFormat="false" customHeight="true" hidden="false" ht="15.75" outlineLevel="0" r="399"/>
    <row collapsed="false" customFormat="false" customHeight="true" hidden="false" ht="15.75" outlineLevel="0" r="400"/>
    <row collapsed="false" customFormat="false" customHeight="true" hidden="false" ht="15.75" outlineLevel="0" r="401"/>
    <row collapsed="false" customFormat="false" customHeight="true" hidden="false" ht="15.75" outlineLevel="0" r="402"/>
    <row collapsed="false" customFormat="false" customHeight="true" hidden="false" ht="15.75" outlineLevel="0" r="403"/>
    <row collapsed="false" customFormat="false" customHeight="true" hidden="false" ht="15.75" outlineLevel="0" r="404"/>
    <row collapsed="false" customFormat="false" customHeight="true" hidden="false" ht="15.75" outlineLevel="0" r="405"/>
    <row collapsed="false" customFormat="false" customHeight="true" hidden="false" ht="15.75" outlineLevel="0" r="406"/>
    <row collapsed="false" customFormat="false" customHeight="true" hidden="false" ht="15.75" outlineLevel="0" r="407"/>
    <row collapsed="false" customFormat="false" customHeight="true" hidden="false" ht="15.75" outlineLevel="0" r="408"/>
    <row collapsed="false" customFormat="false" customHeight="true" hidden="false" ht="15.75" outlineLevel="0" r="409"/>
    <row collapsed="false" customFormat="false" customHeight="true" hidden="false" ht="15.75" outlineLevel="0" r="410"/>
    <row collapsed="false" customFormat="false" customHeight="true" hidden="false" ht="15.75" outlineLevel="0" r="411"/>
    <row collapsed="false" customFormat="false" customHeight="true" hidden="false" ht="15.75" outlineLevel="0" r="412"/>
    <row collapsed="false" customFormat="false" customHeight="true" hidden="false" ht="15.75" outlineLevel="0" r="413"/>
    <row collapsed="false" customFormat="false" customHeight="true" hidden="false" ht="15.75" outlineLevel="0" r="414"/>
    <row collapsed="false" customFormat="false" customHeight="true" hidden="false" ht="15.75" outlineLevel="0" r="415"/>
    <row collapsed="false" customFormat="false" customHeight="true" hidden="false" ht="15.75" outlineLevel="0" r="416"/>
    <row collapsed="false" customFormat="false" customHeight="true" hidden="false" ht="15.75" outlineLevel="0" r="417"/>
    <row collapsed="false" customFormat="false" customHeight="true" hidden="false" ht="15.75" outlineLevel="0" r="418"/>
    <row collapsed="false" customFormat="false" customHeight="true" hidden="false" ht="15.75" outlineLevel="0" r="419"/>
    <row collapsed="false" customFormat="false" customHeight="true" hidden="false" ht="15.75" outlineLevel="0" r="420"/>
    <row collapsed="false" customFormat="false" customHeight="true" hidden="false" ht="15.75" outlineLevel="0" r="421"/>
    <row collapsed="false" customFormat="false" customHeight="true" hidden="false" ht="15.75" outlineLevel="0" r="422"/>
    <row collapsed="false" customFormat="false" customHeight="true" hidden="false" ht="15.75" outlineLevel="0" r="423"/>
    <row collapsed="false" customFormat="false" customHeight="true" hidden="false" ht="15.75" outlineLevel="0" r="424"/>
    <row collapsed="false" customFormat="false" customHeight="true" hidden="false" ht="15.75" outlineLevel="0" r="425"/>
    <row collapsed="false" customFormat="false" customHeight="true" hidden="false" ht="15.75" outlineLevel="0" r="426"/>
    <row collapsed="false" customFormat="false" customHeight="true" hidden="false" ht="15.75" outlineLevel="0" r="427"/>
    <row collapsed="false" customFormat="false" customHeight="true" hidden="false" ht="15.75" outlineLevel="0" r="428"/>
    <row collapsed="false" customFormat="false" customHeight="true" hidden="false" ht="15.75" outlineLevel="0" r="429"/>
    <row collapsed="false" customFormat="false" customHeight="true" hidden="false" ht="15.75" outlineLevel="0" r="430"/>
    <row collapsed="false" customFormat="false" customHeight="true" hidden="false" ht="15.75" outlineLevel="0" r="431"/>
    <row collapsed="false" customFormat="false" customHeight="true" hidden="false" ht="15.75" outlineLevel="0" r="432"/>
    <row collapsed="false" customFormat="false" customHeight="true" hidden="false" ht="15.75" outlineLevel="0" r="433"/>
    <row collapsed="false" customFormat="false" customHeight="true" hidden="false" ht="15.75" outlineLevel="0" r="434"/>
    <row collapsed="false" customFormat="false" customHeight="true" hidden="false" ht="15.75" outlineLevel="0" r="435"/>
    <row collapsed="false" customFormat="false" customHeight="true" hidden="false" ht="15.75" outlineLevel="0" r="436"/>
    <row collapsed="false" customFormat="false" customHeight="true" hidden="false" ht="15.75" outlineLevel="0" r="437"/>
    <row collapsed="false" customFormat="false" customHeight="true" hidden="false" ht="15.75" outlineLevel="0" r="438"/>
    <row collapsed="false" customFormat="false" customHeight="true" hidden="false" ht="15.75" outlineLevel="0" r="439"/>
    <row collapsed="false" customFormat="false" customHeight="true" hidden="false" ht="15.75" outlineLevel="0" r="440"/>
    <row collapsed="false" customFormat="false" customHeight="true" hidden="false" ht="15.75" outlineLevel="0" r="441"/>
    <row collapsed="false" customFormat="false" customHeight="true" hidden="false" ht="15.75" outlineLevel="0" r="442"/>
    <row collapsed="false" customFormat="false" customHeight="true" hidden="false" ht="15.75" outlineLevel="0" r="443"/>
    <row collapsed="false" customFormat="false" customHeight="true" hidden="false" ht="15.75" outlineLevel="0" r="444"/>
    <row collapsed="false" customFormat="false" customHeight="true" hidden="false" ht="15.75" outlineLevel="0" r="445"/>
    <row collapsed="false" customFormat="false" customHeight="true" hidden="false" ht="15.75" outlineLevel="0" r="446"/>
    <row collapsed="false" customFormat="false" customHeight="true" hidden="false" ht="15.75" outlineLevel="0" r="447"/>
    <row collapsed="false" customFormat="false" customHeight="true" hidden="false" ht="15.75" outlineLevel="0" r="448"/>
    <row collapsed="false" customFormat="false" customHeight="true" hidden="false" ht="15.75" outlineLevel="0" r="449"/>
    <row collapsed="false" customFormat="false" customHeight="true" hidden="false" ht="15.75" outlineLevel="0" r="450"/>
    <row collapsed="false" customFormat="false" customHeight="true" hidden="false" ht="15.75" outlineLevel="0" r="451"/>
    <row collapsed="false" customFormat="false" customHeight="true" hidden="false" ht="15.75" outlineLevel="0" r="452"/>
    <row collapsed="false" customFormat="false" customHeight="true" hidden="false" ht="15.75" outlineLevel="0" r="453"/>
    <row collapsed="false" customFormat="false" customHeight="true" hidden="false" ht="15.75" outlineLevel="0" r="454"/>
    <row collapsed="false" customFormat="false" customHeight="true" hidden="false" ht="15.75" outlineLevel="0" r="455"/>
    <row collapsed="false" customFormat="false" customHeight="true" hidden="false" ht="15.75" outlineLevel="0" r="456"/>
    <row collapsed="false" customFormat="false" customHeight="true" hidden="false" ht="15.75" outlineLevel="0" r="457"/>
    <row collapsed="false" customFormat="false" customHeight="true" hidden="false" ht="15.75" outlineLevel="0" r="458"/>
    <row collapsed="false" customFormat="false" customHeight="true" hidden="false" ht="15.75" outlineLevel="0" r="459"/>
    <row collapsed="false" customFormat="false" customHeight="true" hidden="false" ht="15.75" outlineLevel="0" r="460"/>
    <row collapsed="false" customFormat="false" customHeight="true" hidden="false" ht="15.75" outlineLevel="0" r="461"/>
    <row collapsed="false" customFormat="false" customHeight="true" hidden="false" ht="15.75" outlineLevel="0" r="462"/>
    <row collapsed="false" customFormat="false" customHeight="true" hidden="false" ht="15.75" outlineLevel="0" r="463"/>
    <row collapsed="false" customFormat="false" customHeight="true" hidden="false" ht="15.75" outlineLevel="0" r="464"/>
    <row collapsed="false" customFormat="false" customHeight="true" hidden="false" ht="15.75" outlineLevel="0" r="465"/>
    <row collapsed="false" customFormat="false" customHeight="true" hidden="false" ht="15.75" outlineLevel="0" r="466"/>
    <row collapsed="false" customFormat="false" customHeight="true" hidden="false" ht="15.75" outlineLevel="0" r="467"/>
    <row collapsed="false" customFormat="false" customHeight="true" hidden="false" ht="15.75" outlineLevel="0" r="468"/>
    <row collapsed="false" customFormat="false" customHeight="true" hidden="false" ht="15.75" outlineLevel="0" r="469"/>
    <row collapsed="false" customFormat="false" customHeight="true" hidden="false" ht="15.75" outlineLevel="0" r="470"/>
    <row collapsed="false" customFormat="false" customHeight="true" hidden="false" ht="15.75" outlineLevel="0" r="471"/>
    <row collapsed="false" customFormat="false" customHeight="true" hidden="false" ht="15.75" outlineLevel="0" r="472"/>
    <row collapsed="false" customFormat="false" customHeight="true" hidden="false" ht="15.75" outlineLevel="0" r="473"/>
    <row collapsed="false" customFormat="false" customHeight="true" hidden="false" ht="15.75" outlineLevel="0" r="474"/>
    <row collapsed="false" customFormat="false" customHeight="true" hidden="false" ht="15.75" outlineLevel="0" r="475"/>
    <row collapsed="false" customFormat="false" customHeight="true" hidden="false" ht="15.75" outlineLevel="0" r="476"/>
    <row collapsed="false" customFormat="false" customHeight="true" hidden="false" ht="15.75" outlineLevel="0" r="477"/>
    <row collapsed="false" customFormat="false" customHeight="true" hidden="false" ht="15.75" outlineLevel="0" r="478"/>
    <row collapsed="false" customFormat="false" customHeight="true" hidden="false" ht="15.75" outlineLevel="0" r="479"/>
    <row collapsed="false" customFormat="false" customHeight="true" hidden="false" ht="15.75" outlineLevel="0" r="480"/>
    <row collapsed="false" customFormat="false" customHeight="true" hidden="false" ht="15.75" outlineLevel="0" r="481"/>
    <row collapsed="false" customFormat="false" customHeight="true" hidden="false" ht="15.75" outlineLevel="0" r="482"/>
    <row collapsed="false" customFormat="false" customHeight="true" hidden="false" ht="15.75" outlineLevel="0" r="483"/>
    <row collapsed="false" customFormat="false" customHeight="true" hidden="false" ht="15.75" outlineLevel="0" r="484"/>
    <row collapsed="false" customFormat="false" customHeight="true" hidden="false" ht="15.75" outlineLevel="0" r="485"/>
    <row collapsed="false" customFormat="false" customHeight="true" hidden="false" ht="15.75" outlineLevel="0" r="486"/>
    <row collapsed="false" customFormat="false" customHeight="true" hidden="false" ht="15.75" outlineLevel="0" r="487"/>
    <row collapsed="false" customFormat="false" customHeight="true" hidden="false" ht="15.75" outlineLevel="0" r="488"/>
    <row collapsed="false" customFormat="false" customHeight="true" hidden="false" ht="15.75" outlineLevel="0" r="489"/>
    <row collapsed="false" customFormat="false" customHeight="true" hidden="false" ht="15.75" outlineLevel="0" r="490"/>
    <row collapsed="false" customFormat="false" customHeight="true" hidden="false" ht="15.75" outlineLevel="0" r="491"/>
    <row collapsed="false" customFormat="false" customHeight="true" hidden="false" ht="15.75" outlineLevel="0" r="492"/>
    <row collapsed="false" customFormat="false" customHeight="true" hidden="false" ht="15.75" outlineLevel="0" r="493"/>
    <row collapsed="false" customFormat="false" customHeight="true" hidden="false" ht="15.75" outlineLevel="0" r="494"/>
    <row collapsed="false" customFormat="false" customHeight="true" hidden="false" ht="15.75" outlineLevel="0" r="495"/>
    <row collapsed="false" customFormat="false" customHeight="true" hidden="false" ht="15.75" outlineLevel="0" r="496"/>
    <row collapsed="false" customFormat="false" customHeight="true" hidden="false" ht="15.75" outlineLevel="0" r="497"/>
    <row collapsed="false" customFormat="false" customHeight="true" hidden="false" ht="15.75" outlineLevel="0" r="498"/>
    <row collapsed="false" customFormat="false" customHeight="true" hidden="false" ht="15.75" outlineLevel="0" r="499"/>
    <row collapsed="false" customFormat="false" customHeight="true" hidden="false" ht="15.75" outlineLevel="0" r="500"/>
    <row collapsed="false" customFormat="false" customHeight="true" hidden="false" ht="15.75" outlineLevel="0" r="501"/>
    <row collapsed="false" customFormat="false" customHeight="true" hidden="false" ht="15.75" outlineLevel="0" r="502"/>
    <row collapsed="false" customFormat="false" customHeight="true" hidden="false" ht="15.75" outlineLevel="0" r="503"/>
    <row collapsed="false" customFormat="false" customHeight="true" hidden="false" ht="15.75" outlineLevel="0" r="504"/>
    <row collapsed="false" customFormat="false" customHeight="true" hidden="false" ht="15.75" outlineLevel="0" r="505"/>
    <row collapsed="false" customFormat="false" customHeight="true" hidden="false" ht="15.75" outlineLevel="0" r="506"/>
    <row collapsed="false" customFormat="false" customHeight="true" hidden="false" ht="15.75" outlineLevel="0" r="507"/>
    <row collapsed="false" customFormat="false" customHeight="true" hidden="false" ht="15.75" outlineLevel="0" r="508"/>
    <row collapsed="false" customFormat="false" customHeight="true" hidden="false" ht="15.75" outlineLevel="0" r="509"/>
    <row collapsed="false" customFormat="false" customHeight="true" hidden="false" ht="15.75" outlineLevel="0" r="510"/>
    <row collapsed="false" customFormat="false" customHeight="true" hidden="false" ht="15.75" outlineLevel="0" r="511"/>
    <row collapsed="false" customFormat="false" customHeight="true" hidden="false" ht="15.75" outlineLevel="0" r="512"/>
    <row collapsed="false" customFormat="false" customHeight="true" hidden="false" ht="15.75" outlineLevel="0" r="513"/>
    <row collapsed="false" customFormat="false" customHeight="true" hidden="false" ht="15.75" outlineLevel="0" r="514"/>
    <row collapsed="false" customFormat="false" customHeight="true" hidden="false" ht="15.75" outlineLevel="0" r="515"/>
    <row collapsed="false" customFormat="false" customHeight="true" hidden="false" ht="15.75" outlineLevel="0" r="516"/>
    <row collapsed="false" customFormat="false" customHeight="true" hidden="false" ht="15.75" outlineLevel="0" r="517"/>
    <row collapsed="false" customFormat="false" customHeight="true" hidden="false" ht="15.75" outlineLevel="0" r="518"/>
    <row collapsed="false" customFormat="false" customHeight="true" hidden="false" ht="15.75" outlineLevel="0" r="519"/>
    <row collapsed="false" customFormat="false" customHeight="true" hidden="false" ht="15.75" outlineLevel="0" r="520"/>
    <row collapsed="false" customFormat="false" customHeight="true" hidden="false" ht="15.75" outlineLevel="0" r="521"/>
    <row collapsed="false" customFormat="false" customHeight="true" hidden="false" ht="15.75" outlineLevel="0" r="522"/>
    <row collapsed="false" customFormat="false" customHeight="true" hidden="false" ht="15.75" outlineLevel="0" r="523"/>
    <row collapsed="false" customFormat="false" customHeight="true" hidden="false" ht="15.75" outlineLevel="0" r="524"/>
    <row collapsed="false" customFormat="false" customHeight="true" hidden="false" ht="15.75" outlineLevel="0" r="525"/>
    <row collapsed="false" customFormat="false" customHeight="true" hidden="false" ht="15.75" outlineLevel="0" r="526"/>
    <row collapsed="false" customFormat="false" customHeight="true" hidden="false" ht="15.75" outlineLevel="0" r="527"/>
    <row collapsed="false" customFormat="false" customHeight="true" hidden="false" ht="15.75" outlineLevel="0" r="528"/>
    <row collapsed="false" customFormat="false" customHeight="true" hidden="false" ht="15.75" outlineLevel="0" r="529"/>
    <row collapsed="false" customFormat="false" customHeight="true" hidden="false" ht="15.75" outlineLevel="0" r="530"/>
    <row collapsed="false" customFormat="false" customHeight="true" hidden="false" ht="15.75" outlineLevel="0" r="531"/>
    <row collapsed="false" customFormat="false" customHeight="true" hidden="false" ht="15.75" outlineLevel="0" r="532"/>
    <row collapsed="false" customFormat="false" customHeight="true" hidden="false" ht="15.75" outlineLevel="0" r="533"/>
    <row collapsed="false" customFormat="false" customHeight="true" hidden="false" ht="15.75" outlineLevel="0" r="534"/>
    <row collapsed="false" customFormat="false" customHeight="true" hidden="false" ht="15.75" outlineLevel="0" r="535"/>
    <row collapsed="false" customFormat="false" customHeight="true" hidden="false" ht="15.75" outlineLevel="0" r="536"/>
    <row collapsed="false" customFormat="false" customHeight="true" hidden="false" ht="15.75" outlineLevel="0" r="537"/>
    <row collapsed="false" customFormat="false" customHeight="true" hidden="false" ht="15.75" outlineLevel="0" r="538"/>
    <row collapsed="false" customFormat="false" customHeight="true" hidden="false" ht="15.75" outlineLevel="0" r="539"/>
    <row collapsed="false" customFormat="false" customHeight="true" hidden="false" ht="15.75" outlineLevel="0" r="540"/>
    <row collapsed="false" customFormat="false" customHeight="true" hidden="false" ht="15.75" outlineLevel="0" r="541"/>
    <row collapsed="false" customFormat="false" customHeight="true" hidden="false" ht="15.75" outlineLevel="0" r="542"/>
    <row collapsed="false" customFormat="false" customHeight="true" hidden="false" ht="15.75" outlineLevel="0" r="543"/>
    <row collapsed="false" customFormat="false" customHeight="true" hidden="false" ht="15.75" outlineLevel="0" r="544"/>
    <row collapsed="false" customFormat="false" customHeight="true" hidden="false" ht="15.75" outlineLevel="0" r="545"/>
    <row collapsed="false" customFormat="false" customHeight="true" hidden="false" ht="15.75" outlineLevel="0" r="546"/>
    <row collapsed="false" customFormat="false" customHeight="true" hidden="false" ht="15.75" outlineLevel="0" r="547"/>
    <row collapsed="false" customFormat="false" customHeight="true" hidden="false" ht="15.75" outlineLevel="0" r="548"/>
    <row collapsed="false" customFormat="false" customHeight="true" hidden="false" ht="15.75" outlineLevel="0" r="549"/>
    <row collapsed="false" customFormat="false" customHeight="true" hidden="false" ht="15.75" outlineLevel="0" r="550"/>
    <row collapsed="false" customFormat="false" customHeight="true" hidden="false" ht="15.75" outlineLevel="0" r="551"/>
    <row collapsed="false" customFormat="false" customHeight="true" hidden="false" ht="15.75" outlineLevel="0" r="552"/>
    <row collapsed="false" customFormat="false" customHeight="true" hidden="false" ht="15.75" outlineLevel="0" r="553"/>
    <row collapsed="false" customFormat="false" customHeight="true" hidden="false" ht="15.75" outlineLevel="0" r="554"/>
    <row collapsed="false" customFormat="false" customHeight="true" hidden="false" ht="15.75" outlineLevel="0" r="555"/>
    <row collapsed="false" customFormat="false" customHeight="true" hidden="false" ht="15.75" outlineLevel="0" r="556"/>
    <row collapsed="false" customFormat="false" customHeight="true" hidden="false" ht="15.75" outlineLevel="0" r="557"/>
    <row collapsed="false" customFormat="false" customHeight="true" hidden="false" ht="15.75" outlineLevel="0" r="558"/>
    <row collapsed="false" customFormat="false" customHeight="true" hidden="false" ht="15.75" outlineLevel="0" r="559"/>
    <row collapsed="false" customFormat="false" customHeight="true" hidden="false" ht="15.75" outlineLevel="0" r="560"/>
    <row collapsed="false" customFormat="false" customHeight="true" hidden="false" ht="15.75" outlineLevel="0" r="561"/>
    <row collapsed="false" customFormat="false" customHeight="true" hidden="false" ht="15.75" outlineLevel="0" r="562"/>
    <row collapsed="false" customFormat="false" customHeight="true" hidden="false" ht="15.75" outlineLevel="0" r="563"/>
    <row collapsed="false" customFormat="false" customHeight="true" hidden="false" ht="15.75" outlineLevel="0" r="564"/>
    <row collapsed="false" customFormat="false" customHeight="true" hidden="false" ht="15.75" outlineLevel="0" r="565"/>
    <row collapsed="false" customFormat="false" customHeight="true" hidden="false" ht="15.75" outlineLevel="0" r="566"/>
    <row collapsed="false" customFormat="false" customHeight="true" hidden="false" ht="15.75" outlineLevel="0" r="567"/>
    <row collapsed="false" customFormat="false" customHeight="true" hidden="false" ht="15.75" outlineLevel="0" r="568"/>
    <row collapsed="false" customFormat="false" customHeight="true" hidden="false" ht="15.75" outlineLevel="0" r="569"/>
    <row collapsed="false" customFormat="false" customHeight="true" hidden="false" ht="15.75" outlineLevel="0" r="570"/>
    <row collapsed="false" customFormat="false" customHeight="true" hidden="false" ht="15.75" outlineLevel="0" r="571"/>
    <row collapsed="false" customFormat="false" customHeight="true" hidden="false" ht="15.75" outlineLevel="0" r="572"/>
    <row collapsed="false" customFormat="false" customHeight="true" hidden="false" ht="15.75" outlineLevel="0" r="573"/>
    <row collapsed="false" customFormat="false" customHeight="true" hidden="false" ht="15.75" outlineLevel="0" r="574"/>
    <row collapsed="false" customFormat="false" customHeight="true" hidden="false" ht="15.75" outlineLevel="0" r="575"/>
    <row collapsed="false" customFormat="false" customHeight="true" hidden="false" ht="15.75" outlineLevel="0" r="576"/>
    <row collapsed="false" customFormat="false" customHeight="true" hidden="false" ht="15.75" outlineLevel="0" r="577"/>
    <row collapsed="false" customFormat="false" customHeight="true" hidden="false" ht="15.75" outlineLevel="0" r="578"/>
    <row collapsed="false" customFormat="false" customHeight="true" hidden="false" ht="15.75" outlineLevel="0" r="579"/>
    <row collapsed="false" customFormat="false" customHeight="true" hidden="false" ht="15.75" outlineLevel="0" r="580"/>
    <row collapsed="false" customFormat="false" customHeight="true" hidden="false" ht="15.75" outlineLevel="0" r="581"/>
    <row collapsed="false" customFormat="false" customHeight="true" hidden="false" ht="15.75" outlineLevel="0" r="582"/>
    <row collapsed="false" customFormat="false" customHeight="true" hidden="false" ht="15.75" outlineLevel="0" r="583"/>
    <row collapsed="false" customFormat="false" customHeight="true" hidden="false" ht="15.75" outlineLevel="0" r="584"/>
    <row collapsed="false" customFormat="false" customHeight="true" hidden="false" ht="15.75" outlineLevel="0" r="585"/>
    <row collapsed="false" customFormat="false" customHeight="true" hidden="false" ht="15.75" outlineLevel="0" r="586"/>
    <row collapsed="false" customFormat="false" customHeight="true" hidden="false" ht="15.75" outlineLevel="0" r="587"/>
    <row collapsed="false" customFormat="false" customHeight="true" hidden="false" ht="15.75" outlineLevel="0" r="588"/>
    <row collapsed="false" customFormat="false" customHeight="true" hidden="false" ht="15.75" outlineLevel="0" r="589"/>
    <row collapsed="false" customFormat="false" customHeight="true" hidden="false" ht="15.75" outlineLevel="0" r="590"/>
    <row collapsed="false" customFormat="false" customHeight="true" hidden="false" ht="15.75" outlineLevel="0" r="591"/>
    <row collapsed="false" customFormat="false" customHeight="true" hidden="false" ht="15.75" outlineLevel="0" r="592"/>
    <row collapsed="false" customFormat="false" customHeight="true" hidden="false" ht="15.75" outlineLevel="0" r="593"/>
    <row collapsed="false" customFormat="false" customHeight="true" hidden="false" ht="15.75" outlineLevel="0" r="594"/>
    <row collapsed="false" customFormat="false" customHeight="true" hidden="false" ht="15.75" outlineLevel="0" r="595"/>
    <row collapsed="false" customFormat="false" customHeight="true" hidden="false" ht="15.75" outlineLevel="0" r="596"/>
    <row collapsed="false" customFormat="false" customHeight="true" hidden="false" ht="15.75" outlineLevel="0" r="597"/>
    <row collapsed="false" customFormat="false" customHeight="true" hidden="false" ht="15.75" outlineLevel="0" r="598"/>
    <row collapsed="false" customFormat="false" customHeight="true" hidden="false" ht="15.75" outlineLevel="0" r="599"/>
    <row collapsed="false" customFormat="false" customHeight="true" hidden="false" ht="15.75" outlineLevel="0" r="600"/>
    <row collapsed="false" customFormat="false" customHeight="true" hidden="false" ht="15.75" outlineLevel="0" r="601"/>
    <row collapsed="false" customFormat="false" customHeight="true" hidden="false" ht="15.75" outlineLevel="0" r="602"/>
    <row collapsed="false" customFormat="false" customHeight="true" hidden="false" ht="15.75" outlineLevel="0" r="603"/>
    <row collapsed="false" customFormat="false" customHeight="true" hidden="false" ht="15.75" outlineLevel="0" r="604"/>
    <row collapsed="false" customFormat="false" customHeight="true" hidden="false" ht="15.75" outlineLevel="0" r="605"/>
    <row collapsed="false" customFormat="false" customHeight="true" hidden="false" ht="15.75" outlineLevel="0" r="606"/>
    <row collapsed="false" customFormat="false" customHeight="true" hidden="false" ht="15.75" outlineLevel="0" r="607"/>
    <row collapsed="false" customFormat="false" customHeight="true" hidden="false" ht="15.75" outlineLevel="0" r="608"/>
    <row collapsed="false" customFormat="false" customHeight="true" hidden="false" ht="15.75" outlineLevel="0" r="609"/>
    <row collapsed="false" customFormat="false" customHeight="true" hidden="false" ht="15.75" outlineLevel="0" r="610"/>
    <row collapsed="false" customFormat="false" customHeight="true" hidden="false" ht="15.75" outlineLevel="0" r="611"/>
    <row collapsed="false" customFormat="false" customHeight="true" hidden="false" ht="15.75" outlineLevel="0" r="612"/>
    <row collapsed="false" customFormat="false" customHeight="true" hidden="false" ht="15.75" outlineLevel="0" r="613"/>
    <row collapsed="false" customFormat="false" customHeight="true" hidden="false" ht="15.75" outlineLevel="0" r="614"/>
    <row collapsed="false" customFormat="false" customHeight="true" hidden="false" ht="15.75" outlineLevel="0" r="615"/>
    <row collapsed="false" customFormat="false" customHeight="true" hidden="false" ht="15.75" outlineLevel="0" r="616"/>
    <row collapsed="false" customFormat="false" customHeight="true" hidden="false" ht="15.75" outlineLevel="0" r="617"/>
    <row collapsed="false" customFormat="false" customHeight="true" hidden="false" ht="15.75" outlineLevel="0" r="618"/>
    <row collapsed="false" customFormat="false" customHeight="true" hidden="false" ht="15.75" outlineLevel="0" r="619"/>
    <row collapsed="false" customFormat="false" customHeight="true" hidden="false" ht="15.75" outlineLevel="0" r="620"/>
    <row collapsed="false" customFormat="false" customHeight="true" hidden="false" ht="15.75" outlineLevel="0" r="621"/>
    <row collapsed="false" customFormat="false" customHeight="true" hidden="false" ht="15.75" outlineLevel="0" r="622"/>
    <row collapsed="false" customFormat="false" customHeight="true" hidden="false" ht="15.75" outlineLevel="0" r="623"/>
    <row collapsed="false" customFormat="false" customHeight="true" hidden="false" ht="15.75" outlineLevel="0" r="624"/>
    <row collapsed="false" customFormat="false" customHeight="true" hidden="false" ht="15.75" outlineLevel="0" r="625"/>
    <row collapsed="false" customFormat="false" customHeight="true" hidden="false" ht="15.75" outlineLevel="0" r="626"/>
    <row collapsed="false" customFormat="false" customHeight="true" hidden="false" ht="15.75" outlineLevel="0" r="627"/>
    <row collapsed="false" customFormat="false" customHeight="true" hidden="false" ht="15.75" outlineLevel="0" r="628"/>
    <row collapsed="false" customFormat="false" customHeight="true" hidden="false" ht="15.75" outlineLevel="0" r="629"/>
    <row collapsed="false" customFormat="false" customHeight="true" hidden="false" ht="15.75" outlineLevel="0" r="630"/>
    <row collapsed="false" customFormat="false" customHeight="true" hidden="false" ht="15.75" outlineLevel="0" r="631"/>
    <row collapsed="false" customFormat="false" customHeight="true" hidden="false" ht="15.75" outlineLevel="0" r="632"/>
    <row collapsed="false" customFormat="false" customHeight="true" hidden="false" ht="15.75" outlineLevel="0" r="633"/>
    <row collapsed="false" customFormat="false" customHeight="true" hidden="false" ht="15.75" outlineLevel="0" r="634"/>
    <row collapsed="false" customFormat="false" customHeight="true" hidden="false" ht="15.75" outlineLevel="0" r="635"/>
    <row collapsed="false" customFormat="false" customHeight="true" hidden="false" ht="15.75" outlineLevel="0" r="636"/>
    <row collapsed="false" customFormat="false" customHeight="true" hidden="false" ht="15.75" outlineLevel="0" r="637"/>
    <row collapsed="false" customFormat="false" customHeight="true" hidden="false" ht="15.75" outlineLevel="0" r="638"/>
    <row collapsed="false" customFormat="false" customHeight="true" hidden="false" ht="15.75" outlineLevel="0" r="639"/>
    <row collapsed="false" customFormat="false" customHeight="true" hidden="false" ht="15.75" outlineLevel="0" r="640"/>
    <row collapsed="false" customFormat="false" customHeight="true" hidden="false" ht="15.75" outlineLevel="0" r="641"/>
    <row collapsed="false" customFormat="false" customHeight="true" hidden="false" ht="15.75" outlineLevel="0" r="642"/>
    <row collapsed="false" customFormat="false" customHeight="true" hidden="false" ht="15.75" outlineLevel="0" r="643"/>
    <row collapsed="false" customFormat="false" customHeight="true" hidden="false" ht="15.75" outlineLevel="0" r="644"/>
    <row collapsed="false" customFormat="false" customHeight="true" hidden="false" ht="15.75" outlineLevel="0" r="645"/>
    <row collapsed="false" customFormat="false" customHeight="true" hidden="false" ht="15.75" outlineLevel="0" r="646"/>
    <row collapsed="false" customFormat="false" customHeight="true" hidden="false" ht="15.75" outlineLevel="0" r="647"/>
    <row collapsed="false" customFormat="false" customHeight="true" hidden="false" ht="15.75" outlineLevel="0" r="648"/>
    <row collapsed="false" customFormat="false" customHeight="true" hidden="false" ht="15.75" outlineLevel="0" r="649"/>
    <row collapsed="false" customFormat="false" customHeight="true" hidden="false" ht="15.75" outlineLevel="0" r="650"/>
    <row collapsed="false" customFormat="false" customHeight="true" hidden="false" ht="15.75" outlineLevel="0" r="651"/>
    <row collapsed="false" customFormat="false" customHeight="true" hidden="false" ht="15.75" outlineLevel="0" r="652"/>
    <row collapsed="false" customFormat="false" customHeight="true" hidden="false" ht="15.75" outlineLevel="0" r="653"/>
    <row collapsed="false" customFormat="false" customHeight="true" hidden="false" ht="15.75" outlineLevel="0" r="654"/>
    <row collapsed="false" customFormat="false" customHeight="true" hidden="false" ht="15.75" outlineLevel="0" r="655"/>
    <row collapsed="false" customFormat="false" customHeight="true" hidden="false" ht="15.75" outlineLevel="0" r="656"/>
    <row collapsed="false" customFormat="false" customHeight="true" hidden="false" ht="15.75" outlineLevel="0" r="657"/>
    <row collapsed="false" customFormat="false" customHeight="true" hidden="false" ht="15.75" outlineLevel="0" r="658"/>
    <row collapsed="false" customFormat="false" customHeight="true" hidden="false" ht="15.75" outlineLevel="0" r="659"/>
    <row collapsed="false" customFormat="false" customHeight="true" hidden="false" ht="15.75" outlineLevel="0" r="660"/>
    <row collapsed="false" customFormat="false" customHeight="true" hidden="false" ht="15.75" outlineLevel="0" r="661"/>
    <row collapsed="false" customFormat="false" customHeight="true" hidden="false" ht="15.75" outlineLevel="0" r="662"/>
    <row collapsed="false" customFormat="false" customHeight="true" hidden="false" ht="15.75" outlineLevel="0" r="663"/>
    <row collapsed="false" customFormat="false" customHeight="true" hidden="false" ht="15.75" outlineLevel="0" r="664"/>
    <row collapsed="false" customFormat="false" customHeight="true" hidden="false" ht="15.75" outlineLevel="0" r="665"/>
    <row collapsed="false" customFormat="false" customHeight="true" hidden="false" ht="15.75" outlineLevel="0" r="666"/>
    <row collapsed="false" customFormat="false" customHeight="true" hidden="false" ht="15.75" outlineLevel="0" r="667"/>
    <row collapsed="false" customFormat="false" customHeight="true" hidden="false" ht="15.75" outlineLevel="0" r="668"/>
    <row collapsed="false" customFormat="false" customHeight="true" hidden="false" ht="15.75" outlineLevel="0" r="669"/>
    <row collapsed="false" customFormat="false" customHeight="true" hidden="false" ht="15.75" outlineLevel="0" r="670"/>
    <row collapsed="false" customFormat="false" customHeight="true" hidden="false" ht="15.75" outlineLevel="0" r="671"/>
    <row collapsed="false" customFormat="false" customHeight="true" hidden="false" ht="15.75" outlineLevel="0" r="672"/>
    <row collapsed="false" customFormat="false" customHeight="true" hidden="false" ht="15.75" outlineLevel="0" r="673"/>
    <row collapsed="false" customFormat="false" customHeight="true" hidden="false" ht="15.75" outlineLevel="0" r="674"/>
    <row collapsed="false" customFormat="false" customHeight="true" hidden="false" ht="15.75" outlineLevel="0" r="675"/>
    <row collapsed="false" customFormat="false" customHeight="true" hidden="false" ht="15.75" outlineLevel="0" r="676"/>
    <row collapsed="false" customFormat="false" customHeight="true" hidden="false" ht="15.75" outlineLevel="0" r="677"/>
    <row collapsed="false" customFormat="false" customHeight="true" hidden="false" ht="15.75" outlineLevel="0" r="678"/>
    <row collapsed="false" customFormat="false" customHeight="true" hidden="false" ht="15.75" outlineLevel="0" r="679"/>
    <row collapsed="false" customFormat="false" customHeight="true" hidden="false" ht="15.75" outlineLevel="0" r="680"/>
    <row collapsed="false" customFormat="false" customHeight="true" hidden="false" ht="15.75" outlineLevel="0" r="681"/>
    <row collapsed="false" customFormat="false" customHeight="true" hidden="false" ht="15.75" outlineLevel="0" r="682"/>
    <row collapsed="false" customFormat="false" customHeight="true" hidden="false" ht="15.75" outlineLevel="0" r="683"/>
    <row collapsed="false" customFormat="false" customHeight="true" hidden="false" ht="15.75" outlineLevel="0" r="684"/>
    <row collapsed="false" customFormat="false" customHeight="true" hidden="false" ht="15.75" outlineLevel="0" r="685"/>
    <row collapsed="false" customFormat="false" customHeight="true" hidden="false" ht="15.75" outlineLevel="0" r="686"/>
    <row collapsed="false" customFormat="false" customHeight="true" hidden="false" ht="15.75" outlineLevel="0" r="687"/>
    <row collapsed="false" customFormat="false" customHeight="true" hidden="false" ht="15.75" outlineLevel="0" r="688"/>
    <row collapsed="false" customFormat="false" customHeight="true" hidden="false" ht="15.75" outlineLevel="0" r="689"/>
    <row collapsed="false" customFormat="false" customHeight="true" hidden="false" ht="15.75" outlineLevel="0" r="690"/>
    <row collapsed="false" customFormat="false" customHeight="true" hidden="false" ht="15.75" outlineLevel="0" r="691"/>
    <row collapsed="false" customFormat="false" customHeight="true" hidden="false" ht="15.75" outlineLevel="0" r="692"/>
    <row collapsed="false" customFormat="false" customHeight="true" hidden="false" ht="15.75" outlineLevel="0" r="693"/>
    <row collapsed="false" customFormat="false" customHeight="true" hidden="false" ht="15.75" outlineLevel="0" r="694"/>
    <row collapsed="false" customFormat="false" customHeight="true" hidden="false" ht="15.75" outlineLevel="0" r="695"/>
    <row collapsed="false" customFormat="false" customHeight="true" hidden="false" ht="15.75" outlineLevel="0" r="696"/>
    <row collapsed="false" customFormat="false" customHeight="true" hidden="false" ht="15.75" outlineLevel="0" r="697"/>
    <row collapsed="false" customFormat="false" customHeight="true" hidden="false" ht="15.75" outlineLevel="0" r="698"/>
    <row collapsed="false" customFormat="false" customHeight="true" hidden="false" ht="15.75" outlineLevel="0" r="699"/>
    <row collapsed="false" customFormat="false" customHeight="true" hidden="false" ht="15.75" outlineLevel="0" r="700"/>
    <row collapsed="false" customFormat="false" customHeight="true" hidden="false" ht="15.75" outlineLevel="0" r="701"/>
    <row collapsed="false" customFormat="false" customHeight="true" hidden="false" ht="15.75" outlineLevel="0" r="702"/>
    <row collapsed="false" customFormat="false" customHeight="true" hidden="false" ht="15.75" outlineLevel="0" r="703"/>
    <row collapsed="false" customFormat="false" customHeight="true" hidden="false" ht="15.75" outlineLevel="0" r="704"/>
    <row collapsed="false" customFormat="false" customHeight="true" hidden="false" ht="15.75" outlineLevel="0" r="705"/>
    <row collapsed="false" customFormat="false" customHeight="true" hidden="false" ht="15.75" outlineLevel="0" r="706"/>
    <row collapsed="false" customFormat="false" customHeight="true" hidden="false" ht="15.75" outlineLevel="0" r="707"/>
    <row collapsed="false" customFormat="false" customHeight="true" hidden="false" ht="15.75" outlineLevel="0" r="708"/>
    <row collapsed="false" customFormat="false" customHeight="true" hidden="false" ht="15.75" outlineLevel="0" r="709"/>
    <row collapsed="false" customFormat="false" customHeight="true" hidden="false" ht="15.75" outlineLevel="0" r="710"/>
    <row collapsed="false" customFormat="false" customHeight="true" hidden="false" ht="15.75" outlineLevel="0" r="711"/>
    <row collapsed="false" customFormat="false" customHeight="true" hidden="false" ht="15.75" outlineLevel="0" r="712"/>
    <row collapsed="false" customFormat="false" customHeight="true" hidden="false" ht="15.75" outlineLevel="0" r="713"/>
    <row collapsed="false" customFormat="false" customHeight="true" hidden="false" ht="15.75" outlineLevel="0" r="714"/>
    <row collapsed="false" customFormat="false" customHeight="true" hidden="false" ht="15.75" outlineLevel="0" r="715"/>
    <row collapsed="false" customFormat="false" customHeight="true" hidden="false" ht="15.75" outlineLevel="0" r="716"/>
    <row collapsed="false" customFormat="false" customHeight="true" hidden="false" ht="15.75" outlineLevel="0" r="717"/>
    <row collapsed="false" customFormat="false" customHeight="true" hidden="false" ht="15.75" outlineLevel="0" r="718"/>
    <row collapsed="false" customFormat="false" customHeight="true" hidden="false" ht="15.75" outlineLevel="0" r="719"/>
    <row collapsed="false" customFormat="false" customHeight="true" hidden="false" ht="15.75" outlineLevel="0" r="720"/>
    <row collapsed="false" customFormat="false" customHeight="true" hidden="false" ht="15.75" outlineLevel="0" r="721"/>
    <row collapsed="false" customFormat="false" customHeight="true" hidden="false" ht="15.75" outlineLevel="0" r="722"/>
    <row collapsed="false" customFormat="false" customHeight="true" hidden="false" ht="15.75" outlineLevel="0" r="723"/>
    <row collapsed="false" customFormat="false" customHeight="true" hidden="false" ht="15.75" outlineLevel="0" r="724"/>
    <row collapsed="false" customFormat="false" customHeight="true" hidden="false" ht="15.75" outlineLevel="0" r="725"/>
    <row collapsed="false" customFormat="false" customHeight="true" hidden="false" ht="15.75" outlineLevel="0" r="726"/>
    <row collapsed="false" customFormat="false" customHeight="true" hidden="false" ht="15.75" outlineLevel="0" r="727"/>
    <row collapsed="false" customFormat="false" customHeight="true" hidden="false" ht="15.75" outlineLevel="0" r="728"/>
    <row collapsed="false" customFormat="false" customHeight="true" hidden="false" ht="15.75" outlineLevel="0" r="729"/>
    <row collapsed="false" customFormat="false" customHeight="true" hidden="false" ht="15.75" outlineLevel="0" r="730"/>
    <row collapsed="false" customFormat="false" customHeight="true" hidden="false" ht="15.75" outlineLevel="0" r="731"/>
    <row collapsed="false" customFormat="false" customHeight="true" hidden="false" ht="15.75" outlineLevel="0" r="732"/>
    <row collapsed="false" customFormat="false" customHeight="true" hidden="false" ht="15.75" outlineLevel="0" r="733"/>
    <row collapsed="false" customFormat="false" customHeight="true" hidden="false" ht="15.75" outlineLevel="0" r="734"/>
    <row collapsed="false" customFormat="false" customHeight="true" hidden="false" ht="15.75" outlineLevel="0" r="735"/>
    <row collapsed="false" customFormat="false" customHeight="true" hidden="false" ht="15.75" outlineLevel="0" r="736"/>
    <row collapsed="false" customFormat="false" customHeight="true" hidden="false" ht="15.75" outlineLevel="0" r="737"/>
    <row collapsed="false" customFormat="false" customHeight="true" hidden="false" ht="15.75" outlineLevel="0" r="738"/>
    <row collapsed="false" customFormat="false" customHeight="true" hidden="false" ht="15.75" outlineLevel="0" r="739"/>
    <row collapsed="false" customFormat="false" customHeight="true" hidden="false" ht="15.75" outlineLevel="0" r="740"/>
    <row collapsed="false" customFormat="false" customHeight="true" hidden="false" ht="15.75" outlineLevel="0" r="741"/>
    <row collapsed="false" customFormat="false" customHeight="true" hidden="false" ht="15.75" outlineLevel="0" r="742"/>
    <row collapsed="false" customFormat="false" customHeight="true" hidden="false" ht="15.75" outlineLevel="0" r="743"/>
    <row collapsed="false" customFormat="false" customHeight="true" hidden="false" ht="15.75" outlineLevel="0" r="744"/>
    <row collapsed="false" customFormat="false" customHeight="true" hidden="false" ht="15.75" outlineLevel="0" r="745"/>
    <row collapsed="false" customFormat="false" customHeight="true" hidden="false" ht="15.75" outlineLevel="0" r="746"/>
    <row collapsed="false" customFormat="false" customHeight="true" hidden="false" ht="15.75" outlineLevel="0" r="747"/>
    <row collapsed="false" customFormat="false" customHeight="true" hidden="false" ht="15.75" outlineLevel="0" r="748"/>
    <row collapsed="false" customFormat="false" customHeight="true" hidden="false" ht="15.75" outlineLevel="0" r="749"/>
    <row collapsed="false" customFormat="false" customHeight="true" hidden="false" ht="15.75" outlineLevel="0" r="750"/>
    <row collapsed="false" customFormat="false" customHeight="true" hidden="false" ht="15.75" outlineLevel="0" r="751"/>
    <row collapsed="false" customFormat="false" customHeight="true" hidden="false" ht="15.75" outlineLevel="0" r="752"/>
    <row collapsed="false" customFormat="false" customHeight="true" hidden="false" ht="15.75" outlineLevel="0" r="753"/>
    <row collapsed="false" customFormat="false" customHeight="true" hidden="false" ht="15.75" outlineLevel="0" r="754"/>
    <row collapsed="false" customFormat="false" customHeight="true" hidden="false" ht="15.75" outlineLevel="0" r="755"/>
    <row collapsed="false" customFormat="false" customHeight="true" hidden="false" ht="15.75" outlineLevel="0" r="756"/>
    <row collapsed="false" customFormat="false" customHeight="true" hidden="false" ht="15.75" outlineLevel="0" r="757"/>
    <row collapsed="false" customFormat="false" customHeight="true" hidden="false" ht="15.75" outlineLevel="0" r="758"/>
    <row collapsed="false" customFormat="false" customHeight="true" hidden="false" ht="15.75" outlineLevel="0" r="759"/>
    <row collapsed="false" customFormat="false" customHeight="true" hidden="false" ht="15.75" outlineLevel="0" r="760"/>
    <row collapsed="false" customFormat="false" customHeight="true" hidden="false" ht="15.75" outlineLevel="0" r="761"/>
    <row collapsed="false" customFormat="false" customHeight="true" hidden="false" ht="15.75" outlineLevel="0" r="762"/>
    <row collapsed="false" customFormat="false" customHeight="true" hidden="false" ht="15.75" outlineLevel="0" r="763"/>
    <row collapsed="false" customFormat="false" customHeight="true" hidden="false" ht="15.75" outlineLevel="0" r="764"/>
    <row collapsed="false" customFormat="false" customHeight="true" hidden="false" ht="15.75" outlineLevel="0" r="765"/>
    <row collapsed="false" customFormat="false" customHeight="true" hidden="false" ht="15.75" outlineLevel="0" r="766"/>
    <row collapsed="false" customFormat="false" customHeight="true" hidden="false" ht="15.75" outlineLevel="0" r="767"/>
    <row collapsed="false" customFormat="false" customHeight="true" hidden="false" ht="15.75" outlineLevel="0" r="768"/>
    <row collapsed="false" customFormat="false" customHeight="true" hidden="false" ht="15.75" outlineLevel="0" r="769"/>
    <row collapsed="false" customFormat="false" customHeight="true" hidden="false" ht="15.75" outlineLevel="0" r="770"/>
    <row collapsed="false" customFormat="false" customHeight="true" hidden="false" ht="15.75" outlineLevel="0" r="771"/>
    <row collapsed="false" customFormat="false" customHeight="true" hidden="false" ht="15.75" outlineLevel="0" r="772"/>
    <row collapsed="false" customFormat="false" customHeight="true" hidden="false" ht="15.75" outlineLevel="0" r="773"/>
    <row collapsed="false" customFormat="false" customHeight="true" hidden="false" ht="15.75" outlineLevel="0" r="774"/>
    <row collapsed="false" customFormat="false" customHeight="true" hidden="false" ht="15.75" outlineLevel="0" r="775"/>
    <row collapsed="false" customFormat="false" customHeight="true" hidden="false" ht="15.75" outlineLevel="0" r="776"/>
    <row collapsed="false" customFormat="false" customHeight="true" hidden="false" ht="15.75" outlineLevel="0" r="777"/>
    <row collapsed="false" customFormat="false" customHeight="true" hidden="false" ht="15.75" outlineLevel="0" r="778"/>
    <row collapsed="false" customFormat="false" customHeight="true" hidden="false" ht="15.75" outlineLevel="0" r="779"/>
    <row collapsed="false" customFormat="false" customHeight="true" hidden="false" ht="15.75" outlineLevel="0" r="780"/>
    <row collapsed="false" customFormat="false" customHeight="true" hidden="false" ht="15.75" outlineLevel="0" r="781"/>
    <row collapsed="false" customFormat="false" customHeight="true" hidden="false" ht="15.75" outlineLevel="0" r="782"/>
    <row collapsed="false" customFormat="false" customHeight="true" hidden="false" ht="15.75" outlineLevel="0" r="783"/>
    <row collapsed="false" customFormat="false" customHeight="true" hidden="false" ht="15.75" outlineLevel="0" r="784"/>
    <row collapsed="false" customFormat="false" customHeight="true" hidden="false" ht="15.75" outlineLevel="0" r="785"/>
    <row collapsed="false" customFormat="false" customHeight="true" hidden="false" ht="15.75" outlineLevel="0" r="786"/>
    <row collapsed="false" customFormat="false" customHeight="true" hidden="false" ht="15.75" outlineLevel="0" r="787"/>
    <row collapsed="false" customFormat="false" customHeight="true" hidden="false" ht="15.75" outlineLevel="0" r="788"/>
    <row collapsed="false" customFormat="false" customHeight="true" hidden="false" ht="15.75" outlineLevel="0" r="789"/>
    <row collapsed="false" customFormat="false" customHeight="true" hidden="false" ht="15.75" outlineLevel="0" r="790"/>
    <row collapsed="false" customFormat="false" customHeight="true" hidden="false" ht="15.75" outlineLevel="0" r="791"/>
    <row collapsed="false" customFormat="false" customHeight="true" hidden="false" ht="15.75" outlineLevel="0" r="792"/>
    <row collapsed="false" customFormat="false" customHeight="true" hidden="false" ht="15.75" outlineLevel="0" r="793"/>
    <row collapsed="false" customFormat="false" customHeight="true" hidden="false" ht="15.75" outlineLevel="0" r="794"/>
    <row collapsed="false" customFormat="false" customHeight="true" hidden="false" ht="15.75" outlineLevel="0" r="795"/>
    <row collapsed="false" customFormat="false" customHeight="true" hidden="false" ht="15.75" outlineLevel="0" r="796"/>
    <row collapsed="false" customFormat="false" customHeight="true" hidden="false" ht="15.75" outlineLevel="0" r="797"/>
    <row collapsed="false" customFormat="false" customHeight="true" hidden="false" ht="15.75" outlineLevel="0" r="798"/>
    <row collapsed="false" customFormat="false" customHeight="true" hidden="false" ht="15.75" outlineLevel="0" r="799"/>
    <row collapsed="false" customFormat="false" customHeight="true" hidden="false" ht="15.75" outlineLevel="0" r="800"/>
    <row collapsed="false" customFormat="false" customHeight="true" hidden="false" ht="15.75" outlineLevel="0" r="801"/>
    <row collapsed="false" customFormat="false" customHeight="true" hidden="false" ht="15.75" outlineLevel="0" r="802"/>
    <row collapsed="false" customFormat="false" customHeight="true" hidden="false" ht="15.75" outlineLevel="0" r="803"/>
    <row collapsed="false" customFormat="false" customHeight="true" hidden="false" ht="15.75" outlineLevel="0" r="804"/>
    <row collapsed="false" customFormat="false" customHeight="true" hidden="false" ht="15.75" outlineLevel="0" r="805"/>
    <row collapsed="false" customFormat="false" customHeight="true" hidden="false" ht="15.75" outlineLevel="0" r="806"/>
    <row collapsed="false" customFormat="false" customHeight="true" hidden="false" ht="15.75" outlineLevel="0" r="807"/>
    <row collapsed="false" customFormat="false" customHeight="true" hidden="false" ht="15.75" outlineLevel="0" r="808"/>
    <row collapsed="false" customFormat="false" customHeight="true" hidden="false" ht="15.75" outlineLevel="0" r="809"/>
    <row collapsed="false" customFormat="false" customHeight="true" hidden="false" ht="15.75" outlineLevel="0" r="810"/>
    <row collapsed="false" customFormat="false" customHeight="true" hidden="false" ht="15.75" outlineLevel="0" r="811"/>
    <row collapsed="false" customFormat="false" customHeight="true" hidden="false" ht="15.75" outlineLevel="0" r="812"/>
    <row collapsed="false" customFormat="false" customHeight="true" hidden="false" ht="15.75" outlineLevel="0" r="813"/>
    <row collapsed="false" customFormat="false" customHeight="true" hidden="false" ht="15.75" outlineLevel="0" r="814"/>
    <row collapsed="false" customFormat="false" customHeight="true" hidden="false" ht="15.75" outlineLevel="0" r="815"/>
    <row collapsed="false" customFormat="false" customHeight="true" hidden="false" ht="15.75" outlineLevel="0" r="816"/>
    <row collapsed="false" customFormat="false" customHeight="true" hidden="false" ht="15.75" outlineLevel="0" r="817"/>
    <row collapsed="false" customFormat="false" customHeight="true" hidden="false" ht="15.75" outlineLevel="0" r="818"/>
    <row collapsed="false" customFormat="false" customHeight="true" hidden="false" ht="15.75" outlineLevel="0" r="819"/>
    <row collapsed="false" customFormat="false" customHeight="true" hidden="false" ht="15.75" outlineLevel="0" r="820"/>
    <row collapsed="false" customFormat="false" customHeight="true" hidden="false" ht="15.75" outlineLevel="0" r="821"/>
    <row collapsed="false" customFormat="false" customHeight="true" hidden="false" ht="15.75" outlineLevel="0" r="822"/>
    <row collapsed="false" customFormat="false" customHeight="true" hidden="false" ht="15.75" outlineLevel="0" r="823"/>
    <row collapsed="false" customFormat="false" customHeight="true" hidden="false" ht="15.75" outlineLevel="0" r="824"/>
    <row collapsed="false" customFormat="false" customHeight="true" hidden="false" ht="15.75" outlineLevel="0" r="825"/>
    <row collapsed="false" customFormat="false" customHeight="true" hidden="false" ht="15.75" outlineLevel="0" r="826"/>
    <row collapsed="false" customFormat="false" customHeight="true" hidden="false" ht="15.75" outlineLevel="0" r="827"/>
    <row collapsed="false" customFormat="false" customHeight="true" hidden="false" ht="15.75" outlineLevel="0" r="828"/>
    <row collapsed="false" customFormat="false" customHeight="true" hidden="false" ht="15.75" outlineLevel="0" r="829"/>
    <row collapsed="false" customFormat="false" customHeight="true" hidden="false" ht="15.75" outlineLevel="0" r="830"/>
    <row collapsed="false" customFormat="false" customHeight="true" hidden="false" ht="15.75" outlineLevel="0" r="831"/>
    <row collapsed="false" customFormat="false" customHeight="true" hidden="false" ht="15.75" outlineLevel="0" r="832"/>
    <row collapsed="false" customFormat="false" customHeight="true" hidden="false" ht="15.75" outlineLevel="0" r="833"/>
    <row collapsed="false" customFormat="false" customHeight="true" hidden="false" ht="15.75" outlineLevel="0" r="834"/>
    <row collapsed="false" customFormat="false" customHeight="true" hidden="false" ht="15.75" outlineLevel="0" r="835"/>
    <row collapsed="false" customFormat="false" customHeight="true" hidden="false" ht="15.75" outlineLevel="0" r="836"/>
    <row collapsed="false" customFormat="false" customHeight="true" hidden="false" ht="15.75" outlineLevel="0" r="837"/>
    <row collapsed="false" customFormat="false" customHeight="true" hidden="false" ht="15.75" outlineLevel="0" r="838"/>
    <row collapsed="false" customFormat="false" customHeight="true" hidden="false" ht="15.75" outlineLevel="0" r="839"/>
    <row collapsed="false" customFormat="false" customHeight="true" hidden="false" ht="15.75" outlineLevel="0" r="840"/>
    <row collapsed="false" customFormat="false" customHeight="true" hidden="false" ht="15.75" outlineLevel="0" r="841"/>
    <row collapsed="false" customFormat="false" customHeight="true" hidden="false" ht="15.75" outlineLevel="0" r="842"/>
    <row collapsed="false" customFormat="false" customHeight="true" hidden="false" ht="15.75" outlineLevel="0" r="843"/>
    <row collapsed="false" customFormat="false" customHeight="true" hidden="false" ht="15.75" outlineLevel="0" r="844"/>
    <row collapsed="false" customFormat="false" customHeight="true" hidden="false" ht="15.75" outlineLevel="0" r="845"/>
    <row collapsed="false" customFormat="false" customHeight="true" hidden="false" ht="15.75" outlineLevel="0" r="846"/>
    <row collapsed="false" customFormat="false" customHeight="true" hidden="false" ht="15.75" outlineLevel="0" r="847"/>
    <row collapsed="false" customFormat="false" customHeight="true" hidden="false" ht="15.75" outlineLevel="0" r="848"/>
    <row collapsed="false" customFormat="false" customHeight="true" hidden="false" ht="15.75" outlineLevel="0" r="849"/>
    <row collapsed="false" customFormat="false" customHeight="true" hidden="false" ht="15.75" outlineLevel="0" r="850"/>
    <row collapsed="false" customFormat="false" customHeight="true" hidden="false" ht="15.75" outlineLevel="0" r="851"/>
    <row collapsed="false" customFormat="false" customHeight="true" hidden="false" ht="15.75" outlineLevel="0" r="852"/>
    <row collapsed="false" customFormat="false" customHeight="true" hidden="false" ht="15.75" outlineLevel="0" r="853"/>
    <row collapsed="false" customFormat="false" customHeight="true" hidden="false" ht="15.75" outlineLevel="0" r="854"/>
    <row collapsed="false" customFormat="false" customHeight="true" hidden="false" ht="15.75" outlineLevel="0" r="855"/>
    <row collapsed="false" customFormat="false" customHeight="true" hidden="false" ht="15.75" outlineLevel="0" r="856"/>
    <row collapsed="false" customFormat="false" customHeight="true" hidden="false" ht="15.75" outlineLevel="0" r="857"/>
    <row collapsed="false" customFormat="false" customHeight="true" hidden="false" ht="15.75" outlineLevel="0" r="858"/>
    <row collapsed="false" customFormat="false" customHeight="true" hidden="false" ht="15.75" outlineLevel="0" r="859"/>
    <row collapsed="false" customFormat="false" customHeight="true" hidden="false" ht="15.75" outlineLevel="0" r="860"/>
    <row collapsed="false" customFormat="false" customHeight="true" hidden="false" ht="15.75" outlineLevel="0" r="861"/>
    <row collapsed="false" customFormat="false" customHeight="true" hidden="false" ht="15.75" outlineLevel="0" r="862"/>
    <row collapsed="false" customFormat="false" customHeight="true" hidden="false" ht="15.75" outlineLevel="0" r="863"/>
    <row collapsed="false" customFormat="false" customHeight="true" hidden="false" ht="15.75" outlineLevel="0" r="864"/>
    <row collapsed="false" customFormat="false" customHeight="true" hidden="false" ht="15.75" outlineLevel="0" r="865"/>
    <row collapsed="false" customFormat="false" customHeight="true" hidden="false" ht="15.75" outlineLevel="0" r="866"/>
    <row collapsed="false" customFormat="false" customHeight="true" hidden="false" ht="15.75" outlineLevel="0" r="867"/>
    <row collapsed="false" customFormat="false" customHeight="true" hidden="false" ht="15.75" outlineLevel="0" r="868"/>
    <row collapsed="false" customFormat="false" customHeight="true" hidden="false" ht="15.75" outlineLevel="0" r="869"/>
    <row collapsed="false" customFormat="false" customHeight="true" hidden="false" ht="15.75" outlineLevel="0" r="870"/>
    <row collapsed="false" customFormat="false" customHeight="true" hidden="false" ht="15.75" outlineLevel="0" r="871"/>
    <row collapsed="false" customFormat="false" customHeight="true" hidden="false" ht="15.75" outlineLevel="0" r="872"/>
    <row collapsed="false" customFormat="false" customHeight="true" hidden="false" ht="15.75" outlineLevel="0" r="873"/>
    <row collapsed="false" customFormat="false" customHeight="true" hidden="false" ht="15.75" outlineLevel="0" r="874"/>
    <row collapsed="false" customFormat="false" customHeight="true" hidden="false" ht="15.75" outlineLevel="0" r="875"/>
    <row collapsed="false" customFormat="false" customHeight="true" hidden="false" ht="15.75" outlineLevel="0" r="876"/>
    <row collapsed="false" customFormat="false" customHeight="true" hidden="false" ht="15.75" outlineLevel="0" r="877"/>
    <row collapsed="false" customFormat="false" customHeight="true" hidden="false" ht="15.75" outlineLevel="0" r="878"/>
    <row collapsed="false" customFormat="false" customHeight="true" hidden="false" ht="15.75" outlineLevel="0" r="879"/>
    <row collapsed="false" customFormat="false" customHeight="true" hidden="false" ht="15.75" outlineLevel="0" r="880"/>
    <row collapsed="false" customFormat="false" customHeight="true" hidden="false" ht="15.75" outlineLevel="0" r="881"/>
    <row collapsed="false" customFormat="false" customHeight="true" hidden="false" ht="15.75" outlineLevel="0" r="882"/>
    <row collapsed="false" customFormat="false" customHeight="true" hidden="false" ht="15.75" outlineLevel="0" r="883"/>
    <row collapsed="false" customFormat="false" customHeight="true" hidden="false" ht="15.75" outlineLevel="0" r="884"/>
    <row collapsed="false" customFormat="false" customHeight="true" hidden="false" ht="15.75" outlineLevel="0" r="885"/>
    <row collapsed="false" customFormat="false" customHeight="true" hidden="false" ht="15.75" outlineLevel="0" r="886"/>
    <row collapsed="false" customFormat="false" customHeight="true" hidden="false" ht="15.75" outlineLevel="0" r="887"/>
    <row collapsed="false" customFormat="false" customHeight="true" hidden="false" ht="15.75" outlineLevel="0" r="888"/>
    <row collapsed="false" customFormat="false" customHeight="true" hidden="false" ht="15.75" outlineLevel="0" r="889"/>
    <row collapsed="false" customFormat="false" customHeight="true" hidden="false" ht="15.75" outlineLevel="0" r="890"/>
    <row collapsed="false" customFormat="false" customHeight="true" hidden="false" ht="15.75" outlineLevel="0" r="891"/>
    <row collapsed="false" customFormat="false" customHeight="true" hidden="false" ht="15.75" outlineLevel="0" r="892"/>
    <row collapsed="false" customFormat="false" customHeight="true" hidden="false" ht="15.75" outlineLevel="0" r="893"/>
    <row collapsed="false" customFormat="false" customHeight="true" hidden="false" ht="15.75" outlineLevel="0" r="894"/>
    <row collapsed="false" customFormat="false" customHeight="true" hidden="false" ht="15.75" outlineLevel="0" r="895"/>
    <row collapsed="false" customFormat="false" customHeight="true" hidden="false" ht="15.75" outlineLevel="0" r="896"/>
    <row collapsed="false" customFormat="false" customHeight="true" hidden="false" ht="15.75" outlineLevel="0" r="897"/>
    <row collapsed="false" customFormat="false" customHeight="true" hidden="false" ht="15.75" outlineLevel="0" r="898"/>
    <row collapsed="false" customFormat="false" customHeight="true" hidden="false" ht="15.75" outlineLevel="0" r="899"/>
    <row collapsed="false" customFormat="false" customHeight="true" hidden="false" ht="15.75" outlineLevel="0" r="900"/>
    <row collapsed="false" customFormat="false" customHeight="true" hidden="false" ht="15.75" outlineLevel="0" r="901"/>
    <row collapsed="false" customFormat="false" customHeight="true" hidden="false" ht="15.75" outlineLevel="0" r="902"/>
    <row collapsed="false" customFormat="false" customHeight="true" hidden="false" ht="15.75" outlineLevel="0" r="903"/>
    <row collapsed="false" customFormat="false" customHeight="true" hidden="false" ht="15.75" outlineLevel="0" r="904"/>
    <row collapsed="false" customFormat="false" customHeight="true" hidden="false" ht="15.75" outlineLevel="0" r="905"/>
    <row collapsed="false" customFormat="false" customHeight="true" hidden="false" ht="15.75" outlineLevel="0" r="906"/>
    <row collapsed="false" customFormat="false" customHeight="true" hidden="false" ht="15.75" outlineLevel="0" r="907"/>
    <row collapsed="false" customFormat="false" customHeight="true" hidden="false" ht="15.75" outlineLevel="0" r="908"/>
    <row collapsed="false" customFormat="false" customHeight="true" hidden="false" ht="15.75" outlineLevel="0" r="909"/>
    <row collapsed="false" customFormat="false" customHeight="true" hidden="false" ht="15.75" outlineLevel="0" r="910"/>
    <row collapsed="false" customFormat="false" customHeight="true" hidden="false" ht="15.75" outlineLevel="0" r="911"/>
    <row collapsed="false" customFormat="false" customHeight="true" hidden="false" ht="15.75" outlineLevel="0" r="912"/>
    <row collapsed="false" customFormat="false" customHeight="true" hidden="false" ht="15.75" outlineLevel="0" r="913"/>
    <row collapsed="false" customFormat="false" customHeight="true" hidden="false" ht="15.75" outlineLevel="0" r="914"/>
    <row collapsed="false" customFormat="false" customHeight="true" hidden="false" ht="15.75" outlineLevel="0" r="915"/>
    <row collapsed="false" customFormat="false" customHeight="true" hidden="false" ht="15.75" outlineLevel="0" r="916"/>
    <row collapsed="false" customFormat="false" customHeight="true" hidden="false" ht="15.75" outlineLevel="0" r="917"/>
    <row collapsed="false" customFormat="false" customHeight="true" hidden="false" ht="15.75" outlineLevel="0" r="918"/>
    <row collapsed="false" customFormat="false" customHeight="true" hidden="false" ht="15.75" outlineLevel="0" r="919"/>
    <row collapsed="false" customFormat="false" customHeight="true" hidden="false" ht="15.75" outlineLevel="0" r="920"/>
    <row collapsed="false" customFormat="false" customHeight="true" hidden="false" ht="15.75" outlineLevel="0" r="921"/>
    <row collapsed="false" customFormat="false" customHeight="true" hidden="false" ht="15.75" outlineLevel="0" r="922"/>
    <row collapsed="false" customFormat="false" customHeight="true" hidden="false" ht="15.75" outlineLevel="0" r="923"/>
    <row collapsed="false" customFormat="false" customHeight="true" hidden="false" ht="15.75" outlineLevel="0" r="924"/>
    <row collapsed="false" customFormat="false" customHeight="true" hidden="false" ht="15.75" outlineLevel="0" r="925"/>
    <row collapsed="false" customFormat="false" customHeight="true" hidden="false" ht="15.75" outlineLevel="0" r="926"/>
    <row collapsed="false" customFormat="false" customHeight="true" hidden="false" ht="15.75" outlineLevel="0" r="927"/>
    <row collapsed="false" customFormat="false" customHeight="true" hidden="false" ht="15.75" outlineLevel="0" r="928"/>
    <row collapsed="false" customFormat="false" customHeight="true" hidden="false" ht="15.75" outlineLevel="0" r="929"/>
    <row collapsed="false" customFormat="false" customHeight="true" hidden="false" ht="15.75" outlineLevel="0" r="930"/>
    <row collapsed="false" customFormat="false" customHeight="true" hidden="false" ht="15.75" outlineLevel="0" r="931"/>
    <row collapsed="false" customFormat="false" customHeight="true" hidden="false" ht="15.75" outlineLevel="0" r="932"/>
    <row collapsed="false" customFormat="false" customHeight="true" hidden="false" ht="15.75" outlineLevel="0" r="933"/>
    <row collapsed="false" customFormat="false" customHeight="true" hidden="false" ht="15.75" outlineLevel="0" r="934"/>
    <row collapsed="false" customFormat="false" customHeight="true" hidden="false" ht="15.75" outlineLevel="0" r="935"/>
    <row collapsed="false" customFormat="false" customHeight="true" hidden="false" ht="15.75" outlineLevel="0" r="936"/>
    <row collapsed="false" customFormat="false" customHeight="true" hidden="false" ht="15.75" outlineLevel="0" r="937"/>
    <row collapsed="false" customFormat="false" customHeight="true" hidden="false" ht="15.75" outlineLevel="0" r="938"/>
    <row collapsed="false" customFormat="false" customHeight="true" hidden="false" ht="15.75" outlineLevel="0" r="939"/>
    <row collapsed="false" customFormat="false" customHeight="true" hidden="false" ht="15.75" outlineLevel="0" r="940"/>
    <row collapsed="false" customFormat="false" customHeight="true" hidden="false" ht="15.75" outlineLevel="0" r="941"/>
    <row collapsed="false" customFormat="false" customHeight="true" hidden="false" ht="15.75" outlineLevel="0" r="942"/>
    <row collapsed="false" customFormat="false" customHeight="true" hidden="false" ht="15.75" outlineLevel="0" r="943"/>
    <row collapsed="false" customFormat="false" customHeight="true" hidden="false" ht="15.75" outlineLevel="0" r="944"/>
    <row collapsed="false" customFormat="false" customHeight="true" hidden="false" ht="15.75" outlineLevel="0" r="945"/>
    <row collapsed="false" customFormat="false" customHeight="true" hidden="false" ht="15.75" outlineLevel="0" r="946"/>
    <row collapsed="false" customFormat="false" customHeight="true" hidden="false" ht="15.75" outlineLevel="0" r="947"/>
    <row collapsed="false" customFormat="false" customHeight="true" hidden="false" ht="15.75" outlineLevel="0" r="948"/>
    <row collapsed="false" customFormat="false" customHeight="true" hidden="false" ht="15.75" outlineLevel="0" r="949"/>
    <row collapsed="false" customFormat="false" customHeight="true" hidden="false" ht="15.75" outlineLevel="0" r="950"/>
    <row collapsed="false" customFormat="false" customHeight="true" hidden="false" ht="15.75" outlineLevel="0" r="951"/>
    <row collapsed="false" customFormat="false" customHeight="true" hidden="false" ht="15.75" outlineLevel="0" r="952"/>
    <row collapsed="false" customFormat="false" customHeight="true" hidden="false" ht="15.75" outlineLevel="0" r="953"/>
    <row collapsed="false" customFormat="false" customHeight="true" hidden="false" ht="15.75" outlineLevel="0" r="954"/>
    <row collapsed="false" customFormat="false" customHeight="true" hidden="false" ht="15.75" outlineLevel="0" r="955"/>
    <row collapsed="false" customFormat="false" customHeight="true" hidden="false" ht="15.75" outlineLevel="0" r="956"/>
    <row collapsed="false" customFormat="false" customHeight="true" hidden="false" ht="15.75" outlineLevel="0" r="957"/>
    <row collapsed="false" customFormat="false" customHeight="true" hidden="false" ht="15.75" outlineLevel="0" r="958"/>
    <row collapsed="false" customFormat="false" customHeight="true" hidden="false" ht="15.75" outlineLevel="0" r="959"/>
    <row collapsed="false" customFormat="false" customHeight="true" hidden="false" ht="15.75" outlineLevel="0" r="960"/>
    <row collapsed="false" customFormat="false" customHeight="true" hidden="false" ht="15.75" outlineLevel="0" r="961"/>
    <row collapsed="false" customFormat="false" customHeight="true" hidden="false" ht="15.75" outlineLevel="0" r="962"/>
    <row collapsed="false" customFormat="false" customHeight="true" hidden="false" ht="15.75" outlineLevel="0" r="963"/>
    <row collapsed="false" customFormat="false" customHeight="true" hidden="false" ht="15.75" outlineLevel="0" r="964"/>
    <row collapsed="false" customFormat="false" customHeight="true" hidden="false" ht="15.75" outlineLevel="0" r="965"/>
    <row collapsed="false" customFormat="false" customHeight="true" hidden="false" ht="15.75" outlineLevel="0" r="966"/>
    <row collapsed="false" customFormat="false" customHeight="true" hidden="false" ht="15.75" outlineLevel="0" r="967"/>
    <row collapsed="false" customFormat="false" customHeight="true" hidden="false" ht="15.75" outlineLevel="0" r="968"/>
    <row collapsed="false" customFormat="false" customHeight="true" hidden="false" ht="15.75" outlineLevel="0" r="969"/>
    <row collapsed="false" customFormat="false" customHeight="true" hidden="false" ht="15.75" outlineLevel="0" r="970"/>
    <row collapsed="false" customFormat="false" customHeight="true" hidden="false" ht="15.75" outlineLevel="0" r="971"/>
    <row collapsed="false" customFormat="false" customHeight="true" hidden="false" ht="15.75" outlineLevel="0" r="972"/>
    <row collapsed="false" customFormat="false" customHeight="true" hidden="false" ht="15.75" outlineLevel="0" r="973"/>
    <row collapsed="false" customFormat="false" customHeight="true" hidden="false" ht="15.75" outlineLevel="0" r="974"/>
    <row collapsed="false" customFormat="false" customHeight="true" hidden="false" ht="15.75" outlineLevel="0" r="975"/>
    <row collapsed="false" customFormat="false" customHeight="true" hidden="false" ht="15.75" outlineLevel="0" r="976"/>
    <row collapsed="false" customFormat="false" customHeight="true" hidden="false" ht="15.75" outlineLevel="0" r="977"/>
    <row collapsed="false" customFormat="false" customHeight="true" hidden="false" ht="15.75" outlineLevel="0" r="978"/>
    <row collapsed="false" customFormat="false" customHeight="true" hidden="false" ht="15.75" outlineLevel="0" r="979"/>
    <row collapsed="false" customFormat="false" customHeight="true" hidden="false" ht="15.75" outlineLevel="0" r="980"/>
    <row collapsed="false" customFormat="false" customHeight="true" hidden="false" ht="15.75" outlineLevel="0" r="981"/>
    <row collapsed="false" customFormat="false" customHeight="true" hidden="false" ht="15.75" outlineLevel="0" r="982"/>
    <row collapsed="false" customFormat="false" customHeight="true" hidden="false" ht="15.75" outlineLevel="0" r="983"/>
    <row collapsed="false" customFormat="false" customHeight="true" hidden="false" ht="15.75" outlineLevel="0" r="984"/>
    <row collapsed="false" customFormat="false" customHeight="true" hidden="false" ht="15.75" outlineLevel="0" r="985"/>
    <row collapsed="false" customFormat="false" customHeight="true" hidden="false" ht="15.75" outlineLevel="0" r="986"/>
    <row collapsed="false" customFormat="false" customHeight="true" hidden="false" ht="15.75" outlineLevel="0" r="987"/>
    <row collapsed="false" customFormat="false" customHeight="true" hidden="false" ht="15.75" outlineLevel="0" r="988"/>
    <row collapsed="false" customFormat="false" customHeight="true" hidden="false" ht="15.75" outlineLevel="0" r="989"/>
    <row collapsed="false" customFormat="false" customHeight="true" hidden="false" ht="15.75" outlineLevel="0" r="990"/>
    <row collapsed="false" customFormat="false" customHeight="true" hidden="false" ht="15.75" outlineLevel="0" r="991"/>
    <row collapsed="false" customFormat="false" customHeight="true" hidden="false" ht="15.75" outlineLevel="0" r="992"/>
    <row collapsed="false" customFormat="false" customHeight="true" hidden="false" ht="15.75" outlineLevel="0" r="993"/>
    <row collapsed="false" customFormat="false" customHeight="true" hidden="false" ht="15.75" outlineLevel="0" r="994"/>
    <row collapsed="false" customFormat="false" customHeight="true" hidden="false" ht="15.75" outlineLevel="0" r="995"/>
    <row collapsed="false" customFormat="false" customHeight="true" hidden="false" ht="15.75" outlineLevel="0" r="996"/>
    <row collapsed="false" customFormat="false" customHeight="true" hidden="false" ht="15.75" outlineLevel="0" r="997"/>
    <row collapsed="false" customFormat="false" customHeight="true" hidden="false" ht="15.75" outlineLevel="0" r="998"/>
    <row collapsed="false" customFormat="false" customHeight="true" hidden="false" ht="15.75" outlineLevel="0" r="999"/>
    <row collapsed="false" customFormat="false" customHeight="true" hidden="false" ht="15.75" outlineLevel="0" r="1000"/>
    <row collapsed="false" customFormat="false" customHeight="true" hidden="false" ht="15.75" outlineLevel="0" r="1001"/>
    <row collapsed="false" customFormat="false" customHeight="true" hidden="false" ht="15.75" outlineLevel="0" r="1002"/>
    <row collapsed="false" customFormat="false" customHeight="true" hidden="false" ht="15.75" outlineLevel="0" r="1003"/>
    <row collapsed="false" customFormat="false" customHeight="true" hidden="false" ht="15.75" outlineLevel="0" r="1004"/>
    <row collapsed="false" customFormat="false" customHeight="true" hidden="false" ht="15.75" outlineLevel="0" r="1005"/>
  </sheetData>
  <mergeCells count="41">
    <mergeCell ref="D1:E1"/>
    <mergeCell ref="F1:I1"/>
    <mergeCell ref="D2:I2"/>
    <mergeCell ref="E3:I3"/>
    <mergeCell ref="H5:K5"/>
    <mergeCell ref="A6:B6"/>
    <mergeCell ref="C6:G6"/>
    <mergeCell ref="A7:G7"/>
    <mergeCell ref="H7:K8"/>
    <mergeCell ref="M7:N7"/>
    <mergeCell ref="A8:B16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A17:G17"/>
    <mergeCell ref="H17:K18"/>
    <mergeCell ref="A18:B23"/>
    <mergeCell ref="C18:G18"/>
    <mergeCell ref="C19:G19"/>
    <mergeCell ref="C20:G20"/>
    <mergeCell ref="C21:G21"/>
    <mergeCell ref="C22:G22"/>
    <mergeCell ref="C23:G23"/>
    <mergeCell ref="F25:G25"/>
    <mergeCell ref="B26:D26"/>
    <mergeCell ref="F26:G26"/>
    <mergeCell ref="M26:O26"/>
    <mergeCell ref="B27:D27"/>
    <mergeCell ref="F27:G27"/>
    <mergeCell ref="B28:D28"/>
    <mergeCell ref="F28:G28"/>
    <mergeCell ref="B29:D29"/>
    <mergeCell ref="F29:G29"/>
    <mergeCell ref="B30:D30"/>
    <mergeCell ref="I31:J31"/>
  </mergeCells>
  <conditionalFormatting sqref="O27:O28">
    <cfRule dxfId="1" operator="between" priority="15" type="cellIs">
      <formula>60</formula>
      <formula>100</formula>
    </cfRule>
    <cfRule dxfId="1" operator="between" priority="14" type="cellIs">
      <formula>40</formula>
      <formula>60</formula>
    </cfRule>
    <cfRule dxfId="1" operator="between" priority="13" type="cellIs">
      <formula>0</formula>
      <formula>40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tToHeight="1" fitToWidth="1" horizontalDpi="300" orientation="landscape" pageOrder="downThenOver" paperSize="1" scale="100" useFirstPageNumber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05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74" zoomScaleNormal="74" zoomScalePageLayoutView="100">
      <selection activeCell="B36" activeCellId="0" pane="topLeft" sqref="B36"/>
    </sheetView>
  </sheetViews>
  <sheetFormatPr defaultColWidth="14" defaultRowHeight="12.75"/>
  <cols>
    <col collapsed="false" hidden="false" max="1" min="1" style="1" width="11.7137254901961"/>
    <col collapsed="false" hidden="false" max="2" min="2" style="1" width="12.8862745098039"/>
    <col collapsed="false" hidden="false" max="6" min="3" style="1" width="11.7137254901961"/>
    <col collapsed="false" hidden="false" max="7" min="7" style="1" width="47.8901960784314"/>
    <col collapsed="false" hidden="false" max="11" min="8" style="1" width="11.7137254901961"/>
    <col collapsed="false" hidden="false" max="12" min="12" style="1" width="13.321568627451"/>
    <col collapsed="false" hidden="false" max="13" min="13" style="1" width="15.5294117647059"/>
    <col collapsed="false" hidden="false" max="14" min="14" style="1" width="11.7137254901961"/>
    <col collapsed="false" hidden="false" max="15" min="15" style="1" width="20.5019607843137"/>
    <col collapsed="false" hidden="false" max="26" min="16" style="1" width="10.9803921568627"/>
    <col collapsed="false" hidden="false" max="1025" min="27" style="1" width="14.7882352941176"/>
  </cols>
  <sheetData>
    <row collapsed="false" customFormat="false" customHeight="false" hidden="false" ht="12.75" outlineLevel="0" r="1">
      <c r="A1" s="2" t="s">
        <v>0</v>
      </c>
      <c r="B1" s="3" t="s">
        <v>1</v>
      </c>
      <c r="D1" s="4" t="s">
        <v>2</v>
      </c>
      <c r="E1" s="4"/>
      <c r="F1" s="5" t="s">
        <v>3</v>
      </c>
      <c r="G1" s="5"/>
      <c r="H1" s="5"/>
      <c r="I1" s="5"/>
    </row>
    <row collapsed="false" customFormat="false" customHeight="false" hidden="false" ht="12.75" outlineLevel="0" r="2">
      <c r="A2" s="2" t="s">
        <v>4</v>
      </c>
      <c r="B2" s="3"/>
      <c r="D2" s="6" t="s">
        <v>5</v>
      </c>
      <c r="E2" s="6"/>
      <c r="F2" s="6"/>
      <c r="G2" s="6"/>
      <c r="H2" s="6"/>
      <c r="I2" s="6"/>
    </row>
    <row collapsed="false" customFormat="false" customHeight="false" hidden="false" ht="12.75" outlineLevel="0" r="3">
      <c r="D3" s="7" t="s">
        <v>6</v>
      </c>
      <c r="E3" s="8" t="s">
        <v>7</v>
      </c>
      <c r="F3" s="8"/>
      <c r="G3" s="8"/>
      <c r="H3" s="8"/>
      <c r="I3" s="8"/>
    </row>
    <row collapsed="false" customFormat="false" customHeight="false" hidden="false" ht="12.75" outlineLevel="0" r="5">
      <c r="H5" s="9" t="s">
        <v>8</v>
      </c>
      <c r="I5" s="9"/>
      <c r="J5" s="9"/>
      <c r="K5" s="9"/>
    </row>
    <row collapsed="false" customFormat="false" customHeight="false" hidden="false" ht="12.75" outlineLevel="0" r="6">
      <c r="A6" s="9" t="s">
        <v>9</v>
      </c>
      <c r="B6" s="9"/>
      <c r="C6" s="9" t="s">
        <v>10</v>
      </c>
      <c r="D6" s="9"/>
      <c r="E6" s="9"/>
      <c r="F6" s="9"/>
      <c r="G6" s="9"/>
      <c r="H6" s="10" t="n">
        <v>0</v>
      </c>
      <c r="I6" s="11" t="s">
        <v>11</v>
      </c>
      <c r="J6" s="11" t="s">
        <v>12</v>
      </c>
      <c r="K6" s="12" t="s">
        <v>13</v>
      </c>
    </row>
    <row collapsed="false" customFormat="false" customHeight="true" hidden="false" ht="17.45" outlineLevel="0" r="7">
      <c r="A7" s="13" t="s">
        <v>14</v>
      </c>
      <c r="B7" s="13"/>
      <c r="C7" s="13"/>
      <c r="D7" s="13"/>
      <c r="E7" s="13"/>
      <c r="F7" s="13"/>
      <c r="G7" s="13"/>
      <c r="H7" s="14" t="s">
        <v>70</v>
      </c>
      <c r="I7" s="14"/>
      <c r="J7" s="14"/>
      <c r="K7" s="14"/>
      <c r="M7" s="15" t="s">
        <v>15</v>
      </c>
      <c r="N7" s="15"/>
    </row>
    <row collapsed="false" customFormat="false" customHeight="true" hidden="false" ht="15" outlineLevel="0" r="8">
      <c r="A8" s="16"/>
      <c r="B8" s="16"/>
      <c r="C8" s="17" t="s">
        <v>16</v>
      </c>
      <c r="D8" s="17"/>
      <c r="E8" s="17"/>
      <c r="F8" s="17"/>
      <c r="G8" s="17"/>
      <c r="H8" s="14"/>
      <c r="I8" s="14"/>
      <c r="J8" s="14"/>
      <c r="K8" s="14"/>
      <c r="M8" s="18" t="s">
        <v>17</v>
      </c>
      <c r="N8" s="18" t="s">
        <v>18</v>
      </c>
    </row>
    <row collapsed="false" customFormat="false" customHeight="true" hidden="false" ht="15" outlineLevel="0" r="9">
      <c r="A9" s="16"/>
      <c r="B9" s="16"/>
      <c r="C9" s="19" t="s">
        <v>19</v>
      </c>
      <c r="D9" s="19"/>
      <c r="E9" s="19"/>
      <c r="F9" s="19"/>
      <c r="G9" s="19"/>
      <c r="H9" s="20"/>
      <c r="I9" s="21"/>
      <c r="J9" s="21"/>
      <c r="K9" s="22" t="s">
        <v>20</v>
      </c>
      <c r="M9" s="18" t="n">
        <v>3</v>
      </c>
      <c r="N9" s="18" t="str">
        <f aca="false">SI(H9="x","0",SI(I9="x","1",SI(J9="x","2",SI(K9="x","3",""))))</f>
        <v>3</v>
      </c>
    </row>
    <row collapsed="false" customFormat="false" customHeight="true" hidden="false" ht="15" outlineLevel="0" r="10">
      <c r="A10" s="16"/>
      <c r="B10" s="16"/>
      <c r="C10" s="19" t="s">
        <v>21</v>
      </c>
      <c r="D10" s="19"/>
      <c r="E10" s="19"/>
      <c r="F10" s="19"/>
      <c r="G10" s="19"/>
      <c r="H10" s="20"/>
      <c r="I10" s="21"/>
      <c r="J10" s="21"/>
      <c r="K10" s="56" t="s">
        <v>20</v>
      </c>
      <c r="M10" s="18" t="n">
        <v>3</v>
      </c>
      <c r="N10" s="18" t="str">
        <f aca="false">SI(H10="x","0",SI(I10="x","1",SI(J10="x","2",SI(K10="x","3",""))))</f>
        <v>3</v>
      </c>
    </row>
    <row collapsed="false" customFormat="false" customHeight="true" hidden="false" ht="15" outlineLevel="0" r="11">
      <c r="A11" s="16"/>
      <c r="B11" s="16"/>
      <c r="C11" s="19" t="s">
        <v>22</v>
      </c>
      <c r="D11" s="19"/>
      <c r="E11" s="19"/>
      <c r="F11" s="19"/>
      <c r="G11" s="19"/>
      <c r="H11" s="20"/>
      <c r="I11" s="21" t="s">
        <v>20</v>
      </c>
      <c r="J11" s="21"/>
      <c r="K11" s="22"/>
      <c r="M11" s="18" t="n">
        <v>3</v>
      </c>
      <c r="N11" s="18" t="str">
        <f aca="false">SI(H11="x","0",SI(I11="x","1",SI(J11="x","2",SI(K11="x","3",""))))</f>
        <v>1</v>
      </c>
    </row>
    <row collapsed="false" customFormat="false" customHeight="true" hidden="false" ht="15" outlineLevel="0" r="12">
      <c r="A12" s="16"/>
      <c r="B12" s="16"/>
      <c r="C12" s="19" t="s">
        <v>23</v>
      </c>
      <c r="D12" s="19"/>
      <c r="E12" s="19"/>
      <c r="F12" s="19"/>
      <c r="G12" s="19"/>
      <c r="H12" s="20"/>
      <c r="I12" s="21" t="s">
        <v>20</v>
      </c>
      <c r="J12" s="21"/>
      <c r="K12" s="22"/>
      <c r="M12" s="18" t="n">
        <v>3</v>
      </c>
      <c r="N12" s="18" t="str">
        <f aca="false">SI(H12="x","0",SI(I12="x","1",SI(J12="x","2",SI(K12="x","3",""))))</f>
        <v>1</v>
      </c>
    </row>
    <row collapsed="false" customFormat="false" customHeight="true" hidden="false" ht="15" outlineLevel="0" r="13">
      <c r="A13" s="16"/>
      <c r="B13" s="16"/>
      <c r="C13" s="19" t="s">
        <v>24</v>
      </c>
      <c r="D13" s="19"/>
      <c r="E13" s="19"/>
      <c r="F13" s="19"/>
      <c r="G13" s="19"/>
      <c r="H13" s="20"/>
      <c r="I13" s="21"/>
      <c r="J13" s="21" t="s">
        <v>20</v>
      </c>
      <c r="K13" s="22"/>
      <c r="M13" s="18" t="n">
        <v>3</v>
      </c>
      <c r="N13" s="18" t="str">
        <f aca="false">SI(H13="x","0",SI(I13="x","1",SI(J13="x","2",SI(K13="x","3",""))))</f>
        <v>2</v>
      </c>
    </row>
    <row collapsed="false" customFormat="false" customHeight="true" hidden="false" ht="15" outlineLevel="0" r="14">
      <c r="A14" s="16"/>
      <c r="B14" s="16"/>
      <c r="C14" s="19" t="s">
        <v>25</v>
      </c>
      <c r="D14" s="19"/>
      <c r="E14" s="19"/>
      <c r="F14" s="19"/>
      <c r="G14" s="19"/>
      <c r="H14" s="20" t="s">
        <v>20</v>
      </c>
      <c r="I14" s="21"/>
      <c r="J14" s="21"/>
      <c r="K14" s="22"/>
      <c r="M14" s="18" t="n">
        <v>3</v>
      </c>
      <c r="N14" s="18" t="str">
        <f aca="false">SI(H14="x","0",SI(I14="x","1",SI(J14="x","2",SI(K14="x","3",""))))</f>
        <v>0</v>
      </c>
    </row>
    <row collapsed="false" customFormat="false" customHeight="true" hidden="false" ht="13.9" outlineLevel="0" r="15">
      <c r="A15" s="16"/>
      <c r="B15" s="16"/>
      <c r="C15" s="19" t="s">
        <v>26</v>
      </c>
      <c r="D15" s="19"/>
      <c r="E15" s="19"/>
      <c r="F15" s="19"/>
      <c r="G15" s="19"/>
      <c r="H15" s="20" t="s">
        <v>20</v>
      </c>
      <c r="I15" s="21"/>
      <c r="J15" s="21"/>
      <c r="K15" s="22"/>
      <c r="M15" s="18" t="n">
        <v>3</v>
      </c>
      <c r="N15" s="18" t="str">
        <f aca="false">SI(H15="x","0",SI(I15="x","1",SI(J15="x","2",SI(K15="x","3",""))))</f>
        <v>0</v>
      </c>
    </row>
    <row collapsed="false" customFormat="false" customHeight="true" hidden="false" ht="15" outlineLevel="0" r="16">
      <c r="A16" s="16"/>
      <c r="B16" s="16"/>
      <c r="C16" s="23" t="s">
        <v>27</v>
      </c>
      <c r="D16" s="23"/>
      <c r="E16" s="23"/>
      <c r="F16" s="23"/>
      <c r="G16" s="23"/>
      <c r="H16" s="24"/>
      <c r="I16" s="25" t="s">
        <v>20</v>
      </c>
      <c r="J16" s="25"/>
      <c r="K16" s="26"/>
      <c r="M16" s="18" t="n">
        <v>3</v>
      </c>
      <c r="N16" s="18" t="str">
        <f aca="false">SI(H16="x","0",SI(I16="x","1",SI(J16="x","2",SI(K16="x","3",""))))</f>
        <v>1</v>
      </c>
    </row>
    <row collapsed="false" customFormat="true" customHeight="true" hidden="false" ht="15" outlineLevel="0" r="17" s="29">
      <c r="A17" s="27" t="s">
        <v>28</v>
      </c>
      <c r="B17" s="27"/>
      <c r="C17" s="27"/>
      <c r="D17" s="27"/>
      <c r="E17" s="27"/>
      <c r="F17" s="27"/>
      <c r="G17" s="27"/>
      <c r="H17" s="28"/>
      <c r="I17" s="28"/>
      <c r="J17" s="28"/>
      <c r="K17" s="28"/>
      <c r="M17" s="18"/>
      <c r="N17" s="18" t="str">
        <f aca="false">SI(H17="x","0",SI(I17="x","1",SI(J17="x","2",SI(K17="x","3",""))))</f>
        <v/>
      </c>
    </row>
    <row collapsed="false" customFormat="true" customHeight="true" hidden="false" ht="15" outlineLevel="0" r="18" s="29">
      <c r="A18" s="30"/>
      <c r="B18" s="30"/>
      <c r="C18" s="31" t="s">
        <v>29</v>
      </c>
      <c r="D18" s="31"/>
      <c r="E18" s="31"/>
      <c r="F18" s="31"/>
      <c r="G18" s="31"/>
      <c r="H18" s="28"/>
      <c r="I18" s="28"/>
      <c r="J18" s="28"/>
      <c r="K18" s="28"/>
      <c r="M18" s="18"/>
      <c r="N18" s="18" t="str">
        <f aca="false">SI(H18="x","0",SI(I18="x","1",SI(J18="x","2",SI(K18="x","3",""))))</f>
        <v/>
      </c>
    </row>
    <row collapsed="false" customFormat="true" customHeight="true" hidden="false" ht="15" outlineLevel="0" r="19" s="29">
      <c r="A19" s="30"/>
      <c r="B19" s="30"/>
      <c r="C19" s="32" t="s">
        <v>30</v>
      </c>
      <c r="D19" s="32"/>
      <c r="E19" s="32"/>
      <c r="F19" s="32"/>
      <c r="G19" s="32"/>
      <c r="H19" s="20"/>
      <c r="I19" s="21"/>
      <c r="J19" s="21" t="s">
        <v>20</v>
      </c>
      <c r="K19" s="56"/>
      <c r="M19" s="18" t="n">
        <v>3</v>
      </c>
      <c r="N19" s="18" t="str">
        <f aca="false">SI(H19="x","0",SI(I19="x","1",SI(J19="x","2",SI(K19="x","3",""))))</f>
        <v>2</v>
      </c>
    </row>
    <row collapsed="false" customFormat="true" customHeight="true" hidden="false" ht="15" outlineLevel="0" r="20" s="29">
      <c r="A20" s="30"/>
      <c r="B20" s="30"/>
      <c r="C20" s="32" t="s">
        <v>31</v>
      </c>
      <c r="D20" s="32"/>
      <c r="E20" s="32"/>
      <c r="F20" s="32"/>
      <c r="G20" s="32"/>
      <c r="H20" s="20"/>
      <c r="I20" s="21"/>
      <c r="J20" s="21" t="s">
        <v>20</v>
      </c>
      <c r="K20" s="22"/>
      <c r="M20" s="18" t="n">
        <v>3</v>
      </c>
      <c r="N20" s="18" t="str">
        <f aca="false">SI(H20="x","0",SI(I20="x","1",SI(J20="x","2",SI(K20="x","3",""))))</f>
        <v>2</v>
      </c>
    </row>
    <row collapsed="false" customFormat="true" customHeight="true" hidden="false" ht="15" outlineLevel="0" r="21" s="29">
      <c r="A21" s="30"/>
      <c r="B21" s="30"/>
      <c r="C21" s="32" t="s">
        <v>32</v>
      </c>
      <c r="D21" s="32"/>
      <c r="E21" s="32"/>
      <c r="F21" s="32"/>
      <c r="G21" s="32"/>
      <c r="H21" s="33"/>
      <c r="I21" s="57"/>
      <c r="J21" s="57" t="s">
        <v>20</v>
      </c>
      <c r="K21" s="35"/>
      <c r="M21" s="18" t="n">
        <v>3</v>
      </c>
      <c r="N21" s="18" t="str">
        <f aca="false">SI(H21="x","0",SI(I21="x","1",SI(J21="x","2",SI(K21="x","3",""))))</f>
        <v>2</v>
      </c>
    </row>
    <row collapsed="false" customFormat="true" customHeight="true" hidden="false" ht="15" outlineLevel="0" r="22" s="29">
      <c r="A22" s="30"/>
      <c r="B22" s="30"/>
      <c r="C22" s="32" t="s">
        <v>33</v>
      </c>
      <c r="D22" s="32"/>
      <c r="E22" s="32"/>
      <c r="F22" s="32"/>
      <c r="G22" s="32"/>
      <c r="H22" s="33"/>
      <c r="I22" s="34" t="s">
        <v>20</v>
      </c>
      <c r="J22" s="34"/>
      <c r="K22" s="35"/>
      <c r="M22" s="18" t="n">
        <v>3</v>
      </c>
      <c r="N22" s="18" t="str">
        <f aca="false">SI(H22="x","0",SI(I22="x","1",SI(J22="x","2",SI(K22="x","3",""))))</f>
        <v>1</v>
      </c>
    </row>
    <row collapsed="false" customFormat="true" customHeight="true" hidden="false" ht="15" outlineLevel="0" r="23" s="29">
      <c r="A23" s="30"/>
      <c r="B23" s="30"/>
      <c r="C23" s="36" t="s">
        <v>34</v>
      </c>
      <c r="D23" s="36"/>
      <c r="E23" s="36"/>
      <c r="F23" s="36"/>
      <c r="G23" s="36"/>
      <c r="H23" s="37"/>
      <c r="I23" s="25"/>
      <c r="J23" s="25"/>
      <c r="K23" s="26" t="s">
        <v>20</v>
      </c>
      <c r="M23" s="18" t="n">
        <v>3</v>
      </c>
      <c r="N23" s="18" t="str">
        <f aca="false">SI(H23="x","0",SI(I23="x","1",SI(J23="x","2",SI(K23="x","3",""))))</f>
        <v>3</v>
      </c>
    </row>
    <row collapsed="false" customFormat="false" customHeight="false" hidden="false" ht="12.75" outlineLevel="0" r="25">
      <c r="F25" s="9" t="s">
        <v>35</v>
      </c>
      <c r="G25" s="9"/>
      <c r="L25" s="38" t="s">
        <v>36</v>
      </c>
      <c r="M25" s="18"/>
      <c r="N25" s="18"/>
      <c r="O25" s="38" t="s">
        <v>37</v>
      </c>
    </row>
    <row collapsed="false" customFormat="false" customHeight="true" hidden="false" ht="15.75" outlineLevel="0" r="26">
      <c r="A26" s="39" t="s">
        <v>38</v>
      </c>
      <c r="B26" s="52" t="s">
        <v>71</v>
      </c>
      <c r="C26" s="52"/>
      <c r="D26" s="52"/>
      <c r="F26" s="41" t="s">
        <v>39</v>
      </c>
      <c r="G26" s="41"/>
      <c r="L26" s="42" t="s">
        <v>40</v>
      </c>
      <c r="M26" s="42"/>
      <c r="N26" s="42"/>
      <c r="O26" s="42"/>
    </row>
    <row collapsed="false" customFormat="false" customHeight="true" hidden="false" ht="15.75" outlineLevel="0" r="27">
      <c r="B27" s="43" t="s">
        <v>72</v>
      </c>
      <c r="C27" s="43"/>
      <c r="D27" s="43"/>
      <c r="F27" s="44" t="s">
        <v>41</v>
      </c>
      <c r="G27" s="44"/>
      <c r="L27" s="42" t="s">
        <v>42</v>
      </c>
      <c r="M27" s="42" t="n">
        <f aca="false">SOMME(M9:M16)</f>
        <v>24</v>
      </c>
      <c r="N27" s="42" t="n">
        <f aca="false">N9+N10+N11+N12+N13+N14+N15+N16</f>
        <v>11</v>
      </c>
      <c r="O27" s="45" t="n">
        <f aca="false">N27*100/M27</f>
        <v>45.8333333333333</v>
      </c>
    </row>
    <row collapsed="false" customFormat="false" customHeight="true" hidden="false" ht="15.75" outlineLevel="0" r="28">
      <c r="B28" s="43" t="s">
        <v>73</v>
      </c>
      <c r="C28" s="43"/>
      <c r="D28" s="43"/>
      <c r="F28" s="44" t="s">
        <v>43</v>
      </c>
      <c r="G28" s="44"/>
      <c r="L28" s="42" t="s">
        <v>44</v>
      </c>
      <c r="M28" s="42" t="n">
        <f aca="false">SOMME(M19:M23)</f>
        <v>15</v>
      </c>
      <c r="N28" s="42" t="n">
        <f aca="false">N19+N20+N21+N22+N23</f>
        <v>10</v>
      </c>
      <c r="O28" s="45" t="n">
        <f aca="false">N28*100/M28</f>
        <v>66.6666666666667</v>
      </c>
    </row>
    <row collapsed="false" customFormat="false" customHeight="true" hidden="false" ht="15.75" outlineLevel="0" r="29">
      <c r="B29" s="43" t="s">
        <v>74</v>
      </c>
      <c r="C29" s="43"/>
      <c r="D29" s="43"/>
      <c r="F29" s="47" t="s">
        <v>45</v>
      </c>
      <c r="G29" s="47"/>
      <c r="I29" s="29"/>
      <c r="J29" s="29"/>
      <c r="K29" s="29"/>
      <c r="M29" s="38" t="n">
        <f aca="false">M27+M28</f>
        <v>39</v>
      </c>
      <c r="N29" s="38" t="n">
        <f aca="false">N27+N28</f>
        <v>21</v>
      </c>
      <c r="P29" s="29"/>
    </row>
    <row collapsed="false" customFormat="false" customHeight="true" hidden="false" ht="15.75" outlineLevel="0" r="30">
      <c r="B30" s="46" t="s">
        <v>75</v>
      </c>
      <c r="C30" s="46"/>
      <c r="D30" s="46"/>
      <c r="P30" s="29"/>
    </row>
    <row collapsed="false" customFormat="false" customHeight="true" hidden="false" ht="15.75" outlineLevel="0" r="31">
      <c r="I31" s="48" t="s">
        <v>46</v>
      </c>
      <c r="J31" s="48"/>
      <c r="K31" s="49" t="n">
        <f aca="false">N29*20/M29</f>
        <v>10.7692307692308</v>
      </c>
    </row>
    <row collapsed="false" customFormat="false" customHeight="true" hidden="false" ht="15.75" outlineLevel="0" r="32"/>
    <row collapsed="false" customFormat="false" customHeight="true" hidden="false" ht="15.75" outlineLevel="0" r="33"/>
    <row collapsed="false" customFormat="false" customHeight="true" hidden="false" ht="15.75" outlineLevel="0" r="34">
      <c r="A34" s="1" t="s">
        <v>53</v>
      </c>
      <c r="B34" s="1" t="s">
        <v>76</v>
      </c>
    </row>
    <row collapsed="false" customFormat="false" customHeight="true" hidden="false" ht="15.75" outlineLevel="0" r="35">
      <c r="A35" s="1" t="s">
        <v>55</v>
      </c>
      <c r="B35" s="1" t="n">
        <f aca="false">(10,77+9,74+10,77)/3</f>
        <v>10.4266666666667</v>
      </c>
    </row>
    <row collapsed="false" customFormat="false" customHeight="true" hidden="false" ht="15.75" outlineLevel="0" r="36"/>
    <row collapsed="false" customFormat="false" customHeight="true" hidden="false" ht="15.75" outlineLevel="0" r="37"/>
    <row collapsed="false" customFormat="false" customHeight="true" hidden="false" ht="15.75" outlineLevel="0" r="38"/>
    <row collapsed="false" customFormat="false" customHeight="true" hidden="false" ht="15.75" outlineLevel="0" r="39"/>
    <row collapsed="false" customFormat="false" customHeight="true" hidden="false" ht="15.75" outlineLevel="0" r="40"/>
    <row collapsed="false" customFormat="false" customHeight="true" hidden="false" ht="15.75" outlineLevel="0" r="41"/>
    <row collapsed="false" customFormat="false" customHeight="true" hidden="false" ht="15.75" outlineLevel="0" r="42"/>
    <row collapsed="false" customFormat="false" customHeight="true" hidden="false" ht="15.75" outlineLevel="0" r="43"/>
    <row collapsed="false" customFormat="false" customHeight="true" hidden="false" ht="15.75" outlineLevel="0" r="44"/>
    <row collapsed="false" customFormat="false" customHeight="true" hidden="false" ht="15.75" outlineLevel="0" r="45"/>
    <row collapsed="false" customFormat="false" customHeight="true" hidden="false" ht="15.75" outlineLevel="0" r="46"/>
    <row collapsed="false" customFormat="false" customHeight="true" hidden="false" ht="15.75" outlineLevel="0" r="47"/>
    <row collapsed="false" customFormat="false" customHeight="true" hidden="false" ht="15.75" outlineLevel="0" r="48"/>
    <row collapsed="false" customFormat="false" customHeight="true" hidden="false" ht="15.75" outlineLevel="0" r="49"/>
    <row collapsed="false" customFormat="false" customHeight="true" hidden="false" ht="15.75" outlineLevel="0" r="50"/>
    <row collapsed="false" customFormat="false" customHeight="true" hidden="false" ht="15.75" outlineLevel="0" r="51"/>
    <row collapsed="false" customFormat="false" customHeight="true" hidden="false" ht="15.75" outlineLevel="0" r="52"/>
    <row collapsed="false" customFormat="false" customHeight="true" hidden="false" ht="15.75" outlineLevel="0" r="53"/>
    <row collapsed="false" customFormat="false" customHeight="true" hidden="false" ht="15.75" outlineLevel="0" r="54"/>
    <row collapsed="false" customFormat="false" customHeight="true" hidden="false" ht="15.75" outlineLevel="0" r="55"/>
    <row collapsed="false" customFormat="false" customHeight="true" hidden="false" ht="15.75" outlineLevel="0" r="56"/>
    <row collapsed="false" customFormat="false" customHeight="true" hidden="false" ht="15.75" outlineLevel="0" r="57"/>
    <row collapsed="false" customFormat="false" customHeight="true" hidden="false" ht="15.75" outlineLevel="0" r="58"/>
    <row collapsed="false" customFormat="false" customHeight="true" hidden="false" ht="15.75" outlineLevel="0" r="59"/>
    <row collapsed="false" customFormat="false" customHeight="true" hidden="false" ht="15.75" outlineLevel="0" r="60"/>
    <row collapsed="false" customFormat="false" customHeight="true" hidden="false" ht="15.75" outlineLevel="0" r="61"/>
    <row collapsed="false" customFormat="false" customHeight="true" hidden="false" ht="15.75" outlineLevel="0" r="62"/>
    <row collapsed="false" customFormat="false" customHeight="true" hidden="false" ht="15.75" outlineLevel="0" r="63"/>
    <row collapsed="false" customFormat="false" customHeight="true" hidden="false" ht="15.75" outlineLevel="0" r="64"/>
    <row collapsed="false" customFormat="false" customHeight="true" hidden="false" ht="15.75" outlineLevel="0" r="65"/>
    <row collapsed="false" customFormat="false" customHeight="true" hidden="false" ht="15.75" outlineLevel="0" r="66"/>
    <row collapsed="false" customFormat="false" customHeight="true" hidden="false" ht="15.75" outlineLevel="0" r="67"/>
    <row collapsed="false" customFormat="false" customHeight="true" hidden="false" ht="15.75" outlineLevel="0" r="68"/>
    <row collapsed="false" customFormat="false" customHeight="true" hidden="false" ht="15.75" outlineLevel="0" r="69"/>
    <row collapsed="false" customFormat="false" customHeight="true" hidden="false" ht="15.75" outlineLevel="0" r="70"/>
    <row collapsed="false" customFormat="false" customHeight="true" hidden="false" ht="15.75" outlineLevel="0" r="71"/>
    <row collapsed="false" customFormat="false" customHeight="true" hidden="false" ht="15.75" outlineLevel="0" r="72"/>
    <row collapsed="false" customFormat="false" customHeight="true" hidden="false" ht="15.75" outlineLevel="0" r="73"/>
    <row collapsed="false" customFormat="false" customHeight="true" hidden="false" ht="15.75" outlineLevel="0" r="74"/>
    <row collapsed="false" customFormat="false" customHeight="true" hidden="false" ht="15.75" outlineLevel="0" r="75"/>
    <row collapsed="false" customFormat="false" customHeight="true" hidden="false" ht="15.75" outlineLevel="0" r="76"/>
    <row collapsed="false" customFormat="false" customHeight="true" hidden="false" ht="15.75" outlineLevel="0" r="77"/>
    <row collapsed="false" customFormat="false" customHeight="true" hidden="false" ht="15.75" outlineLevel="0" r="78"/>
    <row collapsed="false" customFormat="false" customHeight="true" hidden="false" ht="15.75" outlineLevel="0" r="79"/>
    <row collapsed="false" customFormat="false" customHeight="true" hidden="false" ht="15.75" outlineLevel="0" r="80"/>
    <row collapsed="false" customFormat="false" customHeight="true" hidden="false" ht="15.75" outlineLevel="0" r="81"/>
    <row collapsed="false" customFormat="false" customHeight="true" hidden="false" ht="15.75" outlineLevel="0" r="82"/>
    <row collapsed="false" customFormat="false" customHeight="true" hidden="false" ht="15.75" outlineLevel="0" r="83"/>
    <row collapsed="false" customFormat="false" customHeight="true" hidden="false" ht="15.75" outlineLevel="0" r="84"/>
    <row collapsed="false" customFormat="false" customHeight="true" hidden="false" ht="15.75" outlineLevel="0" r="85"/>
    <row collapsed="false" customFormat="false" customHeight="true" hidden="false" ht="15.75" outlineLevel="0" r="86"/>
    <row collapsed="false" customFormat="false" customHeight="true" hidden="false" ht="15.75" outlineLevel="0" r="87"/>
    <row collapsed="false" customFormat="false" customHeight="true" hidden="false" ht="15.75" outlineLevel="0" r="88"/>
    <row collapsed="false" customFormat="false" customHeight="true" hidden="false" ht="15.75" outlineLevel="0" r="89"/>
    <row collapsed="false" customFormat="false" customHeight="true" hidden="false" ht="15.75" outlineLevel="0" r="90"/>
    <row collapsed="false" customFormat="false" customHeight="true" hidden="false" ht="15.75" outlineLevel="0" r="91"/>
    <row collapsed="false" customFormat="false" customHeight="true" hidden="false" ht="15.75" outlineLevel="0" r="92"/>
    <row collapsed="false" customFormat="false" customHeight="true" hidden="false" ht="15.75" outlineLevel="0" r="93"/>
    <row collapsed="false" customFormat="false" customHeight="true" hidden="false" ht="15.75" outlineLevel="0" r="94"/>
    <row collapsed="false" customFormat="false" customHeight="true" hidden="false" ht="15.75" outlineLevel="0" r="95"/>
    <row collapsed="false" customFormat="false" customHeight="true" hidden="false" ht="15.75" outlineLevel="0" r="96"/>
    <row collapsed="false" customFormat="false" customHeight="true" hidden="false" ht="15.75" outlineLevel="0" r="97"/>
    <row collapsed="false" customFormat="false" customHeight="true" hidden="false" ht="15.75" outlineLevel="0" r="98"/>
    <row collapsed="false" customFormat="false" customHeight="true" hidden="false" ht="15.75" outlineLevel="0" r="99"/>
    <row collapsed="false" customFormat="false" customHeight="true" hidden="false" ht="15.75" outlineLevel="0" r="100"/>
    <row collapsed="false" customFormat="false" customHeight="true" hidden="false" ht="15.75" outlineLevel="0" r="101"/>
    <row collapsed="false" customFormat="false" customHeight="true" hidden="false" ht="15.75" outlineLevel="0" r="102"/>
    <row collapsed="false" customFormat="false" customHeight="true" hidden="false" ht="15.75" outlineLevel="0" r="103"/>
    <row collapsed="false" customFormat="false" customHeight="true" hidden="false" ht="15.75" outlineLevel="0" r="104"/>
    <row collapsed="false" customFormat="false" customHeight="true" hidden="false" ht="15.75" outlineLevel="0" r="105"/>
    <row collapsed="false" customFormat="false" customHeight="true" hidden="false" ht="15.75" outlineLevel="0" r="106"/>
    <row collapsed="false" customFormat="false" customHeight="true" hidden="false" ht="15.75" outlineLevel="0" r="107"/>
    <row collapsed="false" customFormat="false" customHeight="true" hidden="false" ht="15.75" outlineLevel="0" r="108"/>
    <row collapsed="false" customFormat="false" customHeight="true" hidden="false" ht="15.75" outlineLevel="0" r="109"/>
    <row collapsed="false" customFormat="false" customHeight="true" hidden="false" ht="15.75" outlineLevel="0" r="110"/>
    <row collapsed="false" customFormat="false" customHeight="true" hidden="false" ht="15.75" outlineLevel="0" r="111"/>
    <row collapsed="false" customFormat="false" customHeight="true" hidden="false" ht="15.75" outlineLevel="0" r="112"/>
    <row collapsed="false" customFormat="false" customHeight="true" hidden="false" ht="15.75" outlineLevel="0" r="113"/>
    <row collapsed="false" customFormat="false" customHeight="true" hidden="false" ht="15.75" outlineLevel="0" r="114"/>
    <row collapsed="false" customFormat="false" customHeight="true" hidden="false" ht="15.75" outlineLevel="0" r="115"/>
    <row collapsed="false" customFormat="false" customHeight="true" hidden="false" ht="15.75" outlineLevel="0" r="116"/>
    <row collapsed="false" customFormat="false" customHeight="true" hidden="false" ht="15.75" outlineLevel="0" r="117"/>
    <row collapsed="false" customFormat="false" customHeight="true" hidden="false" ht="15.75" outlineLevel="0" r="118"/>
    <row collapsed="false" customFormat="false" customHeight="true" hidden="false" ht="15.75" outlineLevel="0" r="119"/>
    <row collapsed="false" customFormat="false" customHeight="true" hidden="false" ht="15.75" outlineLevel="0" r="120"/>
    <row collapsed="false" customFormat="false" customHeight="true" hidden="false" ht="15.75" outlineLevel="0" r="121"/>
    <row collapsed="false" customFormat="false" customHeight="true" hidden="false" ht="15.75" outlineLevel="0" r="122"/>
    <row collapsed="false" customFormat="false" customHeight="true" hidden="false" ht="15.75" outlineLevel="0" r="123"/>
    <row collapsed="false" customFormat="false" customHeight="true" hidden="false" ht="15.75" outlineLevel="0" r="124"/>
    <row collapsed="false" customFormat="false" customHeight="true" hidden="false" ht="15.75" outlineLevel="0" r="125"/>
    <row collapsed="false" customFormat="false" customHeight="true" hidden="false" ht="15.75" outlineLevel="0" r="126"/>
    <row collapsed="false" customFormat="false" customHeight="true" hidden="false" ht="15.75" outlineLevel="0" r="127"/>
    <row collapsed="false" customFormat="false" customHeight="true" hidden="false" ht="15.75" outlineLevel="0" r="128"/>
    <row collapsed="false" customFormat="false" customHeight="true" hidden="false" ht="15.75" outlineLevel="0" r="129"/>
    <row collapsed="false" customFormat="false" customHeight="true" hidden="false" ht="15.75" outlineLevel="0" r="130"/>
    <row collapsed="false" customFormat="false" customHeight="true" hidden="false" ht="15.75" outlineLevel="0" r="131"/>
    <row collapsed="false" customFormat="false" customHeight="true" hidden="false" ht="15.75" outlineLevel="0" r="132"/>
    <row collapsed="false" customFormat="false" customHeight="true" hidden="false" ht="15.75" outlineLevel="0" r="133"/>
    <row collapsed="false" customFormat="false" customHeight="true" hidden="false" ht="15.75" outlineLevel="0" r="134"/>
    <row collapsed="false" customFormat="false" customHeight="true" hidden="false" ht="15.75" outlineLevel="0" r="135"/>
    <row collapsed="false" customFormat="false" customHeight="true" hidden="false" ht="15.75" outlineLevel="0" r="136"/>
    <row collapsed="false" customFormat="false" customHeight="true" hidden="false" ht="15.75" outlineLevel="0" r="137"/>
    <row collapsed="false" customFormat="false" customHeight="true" hidden="false" ht="15.75" outlineLevel="0" r="138"/>
    <row collapsed="false" customFormat="false" customHeight="true" hidden="false" ht="15.75" outlineLevel="0" r="139"/>
    <row collapsed="false" customFormat="false" customHeight="true" hidden="false" ht="15.75" outlineLevel="0" r="140"/>
    <row collapsed="false" customFormat="false" customHeight="true" hidden="false" ht="15.75" outlineLevel="0" r="141"/>
    <row collapsed="false" customFormat="false" customHeight="true" hidden="false" ht="15.75" outlineLevel="0" r="142"/>
    <row collapsed="false" customFormat="false" customHeight="true" hidden="false" ht="15.75" outlineLevel="0" r="143"/>
    <row collapsed="false" customFormat="false" customHeight="true" hidden="false" ht="15.75" outlineLevel="0" r="144"/>
    <row collapsed="false" customFormat="false" customHeight="true" hidden="false" ht="15.75" outlineLevel="0" r="145"/>
    <row collapsed="false" customFormat="false" customHeight="true" hidden="false" ht="15.75" outlineLevel="0" r="146"/>
    <row collapsed="false" customFormat="false" customHeight="true" hidden="false" ht="15.75" outlineLevel="0" r="147"/>
    <row collapsed="false" customFormat="false" customHeight="true" hidden="false" ht="15.75" outlineLevel="0" r="148"/>
    <row collapsed="false" customFormat="false" customHeight="true" hidden="false" ht="15.75" outlineLevel="0" r="149"/>
    <row collapsed="false" customFormat="false" customHeight="true" hidden="false" ht="15.75" outlineLevel="0" r="150"/>
    <row collapsed="false" customFormat="false" customHeight="true" hidden="false" ht="15.75" outlineLevel="0" r="151"/>
    <row collapsed="false" customFormat="false" customHeight="true" hidden="false" ht="15.75" outlineLevel="0" r="152"/>
    <row collapsed="false" customFormat="false" customHeight="true" hidden="false" ht="15.75" outlineLevel="0" r="153"/>
    <row collapsed="false" customFormat="false" customHeight="true" hidden="false" ht="15.75" outlineLevel="0" r="154"/>
    <row collapsed="false" customFormat="false" customHeight="true" hidden="false" ht="15.75" outlineLevel="0" r="155"/>
    <row collapsed="false" customFormat="false" customHeight="true" hidden="false" ht="15.75" outlineLevel="0" r="156"/>
    <row collapsed="false" customFormat="false" customHeight="true" hidden="false" ht="15.75" outlineLevel="0" r="157"/>
    <row collapsed="false" customFormat="false" customHeight="true" hidden="false" ht="15.75" outlineLevel="0" r="158"/>
    <row collapsed="false" customFormat="false" customHeight="true" hidden="false" ht="15.75" outlineLevel="0" r="159"/>
    <row collapsed="false" customFormat="false" customHeight="true" hidden="false" ht="15.75" outlineLevel="0" r="160"/>
    <row collapsed="false" customFormat="false" customHeight="true" hidden="false" ht="15.75" outlineLevel="0" r="161"/>
    <row collapsed="false" customFormat="false" customHeight="true" hidden="false" ht="15.75" outlineLevel="0" r="162"/>
    <row collapsed="false" customFormat="false" customHeight="true" hidden="false" ht="15.75" outlineLevel="0" r="163"/>
    <row collapsed="false" customFormat="false" customHeight="true" hidden="false" ht="15.75" outlineLevel="0" r="164"/>
    <row collapsed="false" customFormat="false" customHeight="true" hidden="false" ht="15.75" outlineLevel="0" r="165"/>
    <row collapsed="false" customFormat="false" customHeight="true" hidden="false" ht="15.75" outlineLevel="0" r="166"/>
    <row collapsed="false" customFormat="false" customHeight="true" hidden="false" ht="15.75" outlineLevel="0" r="167"/>
    <row collapsed="false" customFormat="false" customHeight="true" hidden="false" ht="15.75" outlineLevel="0" r="168"/>
    <row collapsed="false" customFormat="false" customHeight="true" hidden="false" ht="15.75" outlineLevel="0" r="169"/>
    <row collapsed="false" customFormat="false" customHeight="true" hidden="false" ht="15.75" outlineLevel="0" r="170"/>
    <row collapsed="false" customFormat="false" customHeight="true" hidden="false" ht="15.75" outlineLevel="0" r="171"/>
    <row collapsed="false" customFormat="false" customHeight="true" hidden="false" ht="15.75" outlineLevel="0" r="172"/>
    <row collapsed="false" customFormat="false" customHeight="true" hidden="false" ht="15.75" outlineLevel="0" r="173"/>
    <row collapsed="false" customFormat="false" customHeight="true" hidden="false" ht="15.75" outlineLevel="0" r="174"/>
    <row collapsed="false" customFormat="false" customHeight="true" hidden="false" ht="15.75" outlineLevel="0" r="175"/>
    <row collapsed="false" customFormat="false" customHeight="true" hidden="false" ht="15.75" outlineLevel="0" r="176"/>
    <row collapsed="false" customFormat="false" customHeight="true" hidden="false" ht="15.75" outlineLevel="0" r="177"/>
    <row collapsed="false" customFormat="false" customHeight="true" hidden="false" ht="15.75" outlineLevel="0" r="178"/>
    <row collapsed="false" customFormat="false" customHeight="true" hidden="false" ht="15.75" outlineLevel="0" r="179"/>
    <row collapsed="false" customFormat="false" customHeight="true" hidden="false" ht="15.75" outlineLevel="0" r="180"/>
    <row collapsed="false" customFormat="false" customHeight="true" hidden="false" ht="15.75" outlineLevel="0" r="181"/>
    <row collapsed="false" customFormat="false" customHeight="true" hidden="false" ht="15.75" outlineLevel="0" r="182"/>
    <row collapsed="false" customFormat="false" customHeight="true" hidden="false" ht="15.75" outlineLevel="0" r="183"/>
    <row collapsed="false" customFormat="false" customHeight="true" hidden="false" ht="15.75" outlineLevel="0" r="184"/>
    <row collapsed="false" customFormat="false" customHeight="true" hidden="false" ht="15.75" outlineLevel="0" r="185"/>
    <row collapsed="false" customFormat="false" customHeight="true" hidden="false" ht="15.75" outlineLevel="0" r="186"/>
    <row collapsed="false" customFormat="false" customHeight="true" hidden="false" ht="15.75" outlineLevel="0" r="187"/>
    <row collapsed="false" customFormat="false" customHeight="true" hidden="false" ht="15.75" outlineLevel="0" r="188"/>
    <row collapsed="false" customFormat="false" customHeight="true" hidden="false" ht="15.75" outlineLevel="0" r="189"/>
    <row collapsed="false" customFormat="false" customHeight="true" hidden="false" ht="15.75" outlineLevel="0" r="190"/>
    <row collapsed="false" customFormat="false" customHeight="true" hidden="false" ht="15.75" outlineLevel="0" r="191"/>
    <row collapsed="false" customFormat="false" customHeight="true" hidden="false" ht="15.75" outlineLevel="0" r="192"/>
    <row collapsed="false" customFormat="false" customHeight="true" hidden="false" ht="15.75" outlineLevel="0" r="193"/>
    <row collapsed="false" customFormat="false" customHeight="true" hidden="false" ht="15.75" outlineLevel="0" r="194"/>
    <row collapsed="false" customFormat="false" customHeight="true" hidden="false" ht="15.75" outlineLevel="0" r="195"/>
    <row collapsed="false" customFormat="false" customHeight="true" hidden="false" ht="15.75" outlineLevel="0" r="196"/>
    <row collapsed="false" customFormat="false" customHeight="true" hidden="false" ht="15.75" outlineLevel="0" r="197"/>
    <row collapsed="false" customFormat="false" customHeight="true" hidden="false" ht="15.75" outlineLevel="0" r="198"/>
    <row collapsed="false" customFormat="false" customHeight="true" hidden="false" ht="15.75" outlineLevel="0" r="199"/>
    <row collapsed="false" customFormat="false" customHeight="true" hidden="false" ht="15.75" outlineLevel="0" r="200"/>
    <row collapsed="false" customFormat="false" customHeight="true" hidden="false" ht="15.75" outlineLevel="0" r="201"/>
    <row collapsed="false" customFormat="false" customHeight="true" hidden="false" ht="15.75" outlineLevel="0" r="202"/>
    <row collapsed="false" customFormat="false" customHeight="true" hidden="false" ht="15.75" outlineLevel="0" r="203"/>
    <row collapsed="false" customFormat="false" customHeight="true" hidden="false" ht="15.75" outlineLevel="0" r="204"/>
    <row collapsed="false" customFormat="false" customHeight="true" hidden="false" ht="15.75" outlineLevel="0" r="205"/>
    <row collapsed="false" customFormat="false" customHeight="true" hidden="false" ht="15.75" outlineLevel="0" r="206"/>
    <row collapsed="false" customFormat="false" customHeight="true" hidden="false" ht="15.75" outlineLevel="0" r="207"/>
    <row collapsed="false" customFormat="false" customHeight="true" hidden="false" ht="15.75" outlineLevel="0" r="208"/>
    <row collapsed="false" customFormat="false" customHeight="true" hidden="false" ht="15.75" outlineLevel="0" r="209"/>
    <row collapsed="false" customFormat="false" customHeight="true" hidden="false" ht="15.75" outlineLevel="0" r="210"/>
    <row collapsed="false" customFormat="false" customHeight="true" hidden="false" ht="15.75" outlineLevel="0" r="211"/>
    <row collapsed="false" customFormat="false" customHeight="true" hidden="false" ht="15.75" outlineLevel="0" r="212"/>
    <row collapsed="false" customFormat="false" customHeight="true" hidden="false" ht="15.75" outlineLevel="0" r="213"/>
    <row collapsed="false" customFormat="false" customHeight="true" hidden="false" ht="15.75" outlineLevel="0" r="214"/>
    <row collapsed="false" customFormat="false" customHeight="true" hidden="false" ht="15.75" outlineLevel="0" r="215"/>
    <row collapsed="false" customFormat="false" customHeight="true" hidden="false" ht="15.75" outlineLevel="0" r="216"/>
    <row collapsed="false" customFormat="false" customHeight="true" hidden="false" ht="15.75" outlineLevel="0" r="217"/>
    <row collapsed="false" customFormat="false" customHeight="true" hidden="false" ht="15.75" outlineLevel="0" r="218"/>
    <row collapsed="false" customFormat="false" customHeight="true" hidden="false" ht="15.75" outlineLevel="0" r="219"/>
    <row collapsed="false" customFormat="false" customHeight="true" hidden="false" ht="15.75" outlineLevel="0" r="220"/>
    <row collapsed="false" customFormat="false" customHeight="true" hidden="false" ht="15.75" outlineLevel="0" r="221"/>
    <row collapsed="false" customFormat="false" customHeight="true" hidden="false" ht="15.75" outlineLevel="0" r="222"/>
    <row collapsed="false" customFormat="false" customHeight="true" hidden="false" ht="15.75" outlineLevel="0" r="223"/>
    <row collapsed="false" customFormat="false" customHeight="true" hidden="false" ht="15.75" outlineLevel="0" r="224"/>
    <row collapsed="false" customFormat="false" customHeight="true" hidden="false" ht="15.75" outlineLevel="0" r="225"/>
    <row collapsed="false" customFormat="false" customHeight="true" hidden="false" ht="15.75" outlineLevel="0" r="226"/>
    <row collapsed="false" customFormat="false" customHeight="true" hidden="false" ht="15.75" outlineLevel="0" r="227"/>
    <row collapsed="false" customFormat="false" customHeight="true" hidden="false" ht="15.75" outlineLevel="0" r="228"/>
    <row collapsed="false" customFormat="false" customHeight="true" hidden="false" ht="15.75" outlineLevel="0" r="229"/>
    <row collapsed="false" customFormat="false" customHeight="true" hidden="false" ht="15.75" outlineLevel="0" r="230"/>
    <row collapsed="false" customFormat="false" customHeight="true" hidden="false" ht="15.75" outlineLevel="0" r="231"/>
    <row collapsed="false" customFormat="false" customHeight="true" hidden="false" ht="15.75" outlineLevel="0" r="232"/>
    <row collapsed="false" customFormat="false" customHeight="true" hidden="false" ht="15.75" outlineLevel="0" r="233"/>
    <row collapsed="false" customFormat="false" customHeight="true" hidden="false" ht="15.75" outlineLevel="0" r="234"/>
    <row collapsed="false" customFormat="false" customHeight="true" hidden="false" ht="15.75" outlineLevel="0" r="235"/>
    <row collapsed="false" customFormat="false" customHeight="true" hidden="false" ht="15.75" outlineLevel="0" r="236"/>
    <row collapsed="false" customFormat="false" customHeight="true" hidden="false" ht="15.75" outlineLevel="0" r="237"/>
    <row collapsed="false" customFormat="false" customHeight="true" hidden="false" ht="15.75" outlineLevel="0" r="238"/>
    <row collapsed="false" customFormat="false" customHeight="true" hidden="false" ht="15.75" outlineLevel="0" r="239"/>
    <row collapsed="false" customFormat="false" customHeight="true" hidden="false" ht="15.75" outlineLevel="0" r="240"/>
    <row collapsed="false" customFormat="false" customHeight="true" hidden="false" ht="15.75" outlineLevel="0" r="241"/>
    <row collapsed="false" customFormat="false" customHeight="true" hidden="false" ht="15.75" outlineLevel="0" r="242"/>
    <row collapsed="false" customFormat="false" customHeight="true" hidden="false" ht="15.75" outlineLevel="0" r="243"/>
    <row collapsed="false" customFormat="false" customHeight="true" hidden="false" ht="15.75" outlineLevel="0" r="244"/>
    <row collapsed="false" customFormat="false" customHeight="true" hidden="false" ht="15.75" outlineLevel="0" r="245"/>
    <row collapsed="false" customFormat="false" customHeight="true" hidden="false" ht="15.75" outlineLevel="0" r="246"/>
    <row collapsed="false" customFormat="false" customHeight="true" hidden="false" ht="15.75" outlineLevel="0" r="247"/>
    <row collapsed="false" customFormat="false" customHeight="true" hidden="false" ht="15.75" outlineLevel="0" r="248"/>
    <row collapsed="false" customFormat="false" customHeight="true" hidden="false" ht="15.75" outlineLevel="0" r="249"/>
    <row collapsed="false" customFormat="false" customHeight="true" hidden="false" ht="15.75" outlineLevel="0" r="250"/>
    <row collapsed="false" customFormat="false" customHeight="true" hidden="false" ht="15.75" outlineLevel="0" r="251"/>
    <row collapsed="false" customFormat="false" customHeight="true" hidden="false" ht="15.75" outlineLevel="0" r="252"/>
    <row collapsed="false" customFormat="false" customHeight="true" hidden="false" ht="15.75" outlineLevel="0" r="253"/>
    <row collapsed="false" customFormat="false" customHeight="true" hidden="false" ht="15.75" outlineLevel="0" r="254"/>
    <row collapsed="false" customFormat="false" customHeight="true" hidden="false" ht="15.75" outlineLevel="0" r="255"/>
    <row collapsed="false" customFormat="false" customHeight="true" hidden="false" ht="15.75" outlineLevel="0" r="256"/>
    <row collapsed="false" customFormat="false" customHeight="true" hidden="false" ht="15.75" outlineLevel="0" r="257"/>
    <row collapsed="false" customFormat="false" customHeight="true" hidden="false" ht="15.75" outlineLevel="0" r="258"/>
    <row collapsed="false" customFormat="false" customHeight="true" hidden="false" ht="15.75" outlineLevel="0" r="259"/>
    <row collapsed="false" customFormat="false" customHeight="true" hidden="false" ht="15.75" outlineLevel="0" r="260"/>
    <row collapsed="false" customFormat="false" customHeight="true" hidden="false" ht="15.75" outlineLevel="0" r="261"/>
    <row collapsed="false" customFormat="false" customHeight="true" hidden="false" ht="15.75" outlineLevel="0" r="262"/>
    <row collapsed="false" customFormat="false" customHeight="true" hidden="false" ht="15.75" outlineLevel="0" r="263"/>
    <row collapsed="false" customFormat="false" customHeight="true" hidden="false" ht="15.75" outlineLevel="0" r="264"/>
    <row collapsed="false" customFormat="false" customHeight="true" hidden="false" ht="15.75" outlineLevel="0" r="265"/>
    <row collapsed="false" customFormat="false" customHeight="true" hidden="false" ht="15.75" outlineLevel="0" r="266"/>
    <row collapsed="false" customFormat="false" customHeight="true" hidden="false" ht="15.75" outlineLevel="0" r="267"/>
    <row collapsed="false" customFormat="false" customHeight="true" hidden="false" ht="15.75" outlineLevel="0" r="268"/>
    <row collapsed="false" customFormat="false" customHeight="true" hidden="false" ht="15.75" outlineLevel="0" r="269"/>
    <row collapsed="false" customFormat="false" customHeight="true" hidden="false" ht="15.75" outlineLevel="0" r="270"/>
    <row collapsed="false" customFormat="false" customHeight="true" hidden="false" ht="15.75" outlineLevel="0" r="271"/>
    <row collapsed="false" customFormat="false" customHeight="true" hidden="false" ht="15.75" outlineLevel="0" r="272"/>
    <row collapsed="false" customFormat="false" customHeight="true" hidden="false" ht="15.75" outlineLevel="0" r="273"/>
    <row collapsed="false" customFormat="false" customHeight="true" hidden="false" ht="15.75" outlineLevel="0" r="274"/>
    <row collapsed="false" customFormat="false" customHeight="true" hidden="false" ht="15.75" outlineLevel="0" r="275"/>
    <row collapsed="false" customFormat="false" customHeight="true" hidden="false" ht="15.75" outlineLevel="0" r="276"/>
    <row collapsed="false" customFormat="false" customHeight="true" hidden="false" ht="15.75" outlineLevel="0" r="277"/>
    <row collapsed="false" customFormat="false" customHeight="true" hidden="false" ht="15.75" outlineLevel="0" r="278"/>
    <row collapsed="false" customFormat="false" customHeight="true" hidden="false" ht="15.75" outlineLevel="0" r="279"/>
    <row collapsed="false" customFormat="false" customHeight="true" hidden="false" ht="15.75" outlineLevel="0" r="280"/>
    <row collapsed="false" customFormat="false" customHeight="true" hidden="false" ht="15.75" outlineLevel="0" r="281"/>
    <row collapsed="false" customFormat="false" customHeight="true" hidden="false" ht="15.75" outlineLevel="0" r="282"/>
    <row collapsed="false" customFormat="false" customHeight="true" hidden="false" ht="15.75" outlineLevel="0" r="283"/>
    <row collapsed="false" customFormat="false" customHeight="true" hidden="false" ht="15.75" outlineLevel="0" r="284"/>
    <row collapsed="false" customFormat="false" customHeight="true" hidden="false" ht="15.75" outlineLevel="0" r="285"/>
    <row collapsed="false" customFormat="false" customHeight="true" hidden="false" ht="15.75" outlineLevel="0" r="286"/>
    <row collapsed="false" customFormat="false" customHeight="true" hidden="false" ht="15.75" outlineLevel="0" r="287"/>
    <row collapsed="false" customFormat="false" customHeight="true" hidden="false" ht="15.75" outlineLevel="0" r="288"/>
    <row collapsed="false" customFormat="false" customHeight="true" hidden="false" ht="15.75" outlineLevel="0" r="289"/>
    <row collapsed="false" customFormat="false" customHeight="true" hidden="false" ht="15.75" outlineLevel="0" r="290"/>
    <row collapsed="false" customFormat="false" customHeight="true" hidden="false" ht="15.75" outlineLevel="0" r="291"/>
    <row collapsed="false" customFormat="false" customHeight="true" hidden="false" ht="15.75" outlineLevel="0" r="292"/>
    <row collapsed="false" customFormat="false" customHeight="true" hidden="false" ht="15.75" outlineLevel="0" r="293"/>
    <row collapsed="false" customFormat="false" customHeight="true" hidden="false" ht="15.75" outlineLevel="0" r="294"/>
    <row collapsed="false" customFormat="false" customHeight="true" hidden="false" ht="15.75" outlineLevel="0" r="295"/>
    <row collapsed="false" customFormat="false" customHeight="true" hidden="false" ht="15.75" outlineLevel="0" r="296"/>
    <row collapsed="false" customFormat="false" customHeight="true" hidden="false" ht="15.75" outlineLevel="0" r="297"/>
    <row collapsed="false" customFormat="false" customHeight="true" hidden="false" ht="15.75" outlineLevel="0" r="298"/>
    <row collapsed="false" customFormat="false" customHeight="true" hidden="false" ht="15.75" outlineLevel="0" r="299"/>
    <row collapsed="false" customFormat="false" customHeight="true" hidden="false" ht="15.75" outlineLevel="0" r="300"/>
    <row collapsed="false" customFormat="false" customHeight="true" hidden="false" ht="15.75" outlineLevel="0" r="301"/>
    <row collapsed="false" customFormat="false" customHeight="true" hidden="false" ht="15.75" outlineLevel="0" r="302"/>
    <row collapsed="false" customFormat="false" customHeight="true" hidden="false" ht="15.75" outlineLevel="0" r="303"/>
    <row collapsed="false" customFormat="false" customHeight="true" hidden="false" ht="15.75" outlineLevel="0" r="304"/>
    <row collapsed="false" customFormat="false" customHeight="true" hidden="false" ht="15.75" outlineLevel="0" r="305"/>
    <row collapsed="false" customFormat="false" customHeight="true" hidden="false" ht="15.75" outlineLevel="0" r="306"/>
    <row collapsed="false" customFormat="false" customHeight="true" hidden="false" ht="15.75" outlineLevel="0" r="307"/>
    <row collapsed="false" customFormat="false" customHeight="true" hidden="false" ht="15.75" outlineLevel="0" r="308"/>
    <row collapsed="false" customFormat="false" customHeight="true" hidden="false" ht="15.75" outlineLevel="0" r="309"/>
    <row collapsed="false" customFormat="false" customHeight="true" hidden="false" ht="15.75" outlineLevel="0" r="310"/>
    <row collapsed="false" customFormat="false" customHeight="true" hidden="false" ht="15.75" outlineLevel="0" r="311"/>
    <row collapsed="false" customFormat="false" customHeight="true" hidden="false" ht="15.75" outlineLevel="0" r="312"/>
    <row collapsed="false" customFormat="false" customHeight="true" hidden="false" ht="15.75" outlineLevel="0" r="313"/>
    <row collapsed="false" customFormat="false" customHeight="true" hidden="false" ht="15.75" outlineLevel="0" r="314"/>
    <row collapsed="false" customFormat="false" customHeight="true" hidden="false" ht="15.75" outlineLevel="0" r="315"/>
    <row collapsed="false" customFormat="false" customHeight="true" hidden="false" ht="15.75" outlineLevel="0" r="316"/>
    <row collapsed="false" customFormat="false" customHeight="true" hidden="false" ht="15.75" outlineLevel="0" r="317"/>
    <row collapsed="false" customFormat="false" customHeight="true" hidden="false" ht="15.75" outlineLevel="0" r="318"/>
    <row collapsed="false" customFormat="false" customHeight="true" hidden="false" ht="15.75" outlineLevel="0" r="319"/>
    <row collapsed="false" customFormat="false" customHeight="true" hidden="false" ht="15.75" outlineLevel="0" r="320"/>
    <row collapsed="false" customFormat="false" customHeight="true" hidden="false" ht="15.75" outlineLevel="0" r="321"/>
    <row collapsed="false" customFormat="false" customHeight="true" hidden="false" ht="15.75" outlineLevel="0" r="322"/>
    <row collapsed="false" customFormat="false" customHeight="true" hidden="false" ht="15.75" outlineLevel="0" r="323"/>
    <row collapsed="false" customFormat="false" customHeight="true" hidden="false" ht="15.75" outlineLevel="0" r="324"/>
    <row collapsed="false" customFormat="false" customHeight="true" hidden="false" ht="15.75" outlineLevel="0" r="325"/>
    <row collapsed="false" customFormat="false" customHeight="true" hidden="false" ht="15.75" outlineLevel="0" r="326"/>
    <row collapsed="false" customFormat="false" customHeight="true" hidden="false" ht="15.75" outlineLevel="0" r="327"/>
    <row collapsed="false" customFormat="false" customHeight="true" hidden="false" ht="15.75" outlineLevel="0" r="328"/>
    <row collapsed="false" customFormat="false" customHeight="true" hidden="false" ht="15.75" outlineLevel="0" r="329"/>
    <row collapsed="false" customFormat="false" customHeight="true" hidden="false" ht="15.75" outlineLevel="0" r="330"/>
    <row collapsed="false" customFormat="false" customHeight="true" hidden="false" ht="15.75" outlineLevel="0" r="331"/>
    <row collapsed="false" customFormat="false" customHeight="true" hidden="false" ht="15.75" outlineLevel="0" r="332"/>
    <row collapsed="false" customFormat="false" customHeight="true" hidden="false" ht="15.75" outlineLevel="0" r="333"/>
    <row collapsed="false" customFormat="false" customHeight="true" hidden="false" ht="15.75" outlineLevel="0" r="334"/>
    <row collapsed="false" customFormat="false" customHeight="true" hidden="false" ht="15.75" outlineLevel="0" r="335"/>
    <row collapsed="false" customFormat="false" customHeight="true" hidden="false" ht="15.75" outlineLevel="0" r="336"/>
    <row collapsed="false" customFormat="false" customHeight="true" hidden="false" ht="15.75" outlineLevel="0" r="337"/>
    <row collapsed="false" customFormat="false" customHeight="true" hidden="false" ht="15.75" outlineLevel="0" r="338"/>
    <row collapsed="false" customFormat="false" customHeight="true" hidden="false" ht="15.75" outlineLevel="0" r="339"/>
    <row collapsed="false" customFormat="false" customHeight="true" hidden="false" ht="15.75" outlineLevel="0" r="340"/>
    <row collapsed="false" customFormat="false" customHeight="true" hidden="false" ht="15.75" outlineLevel="0" r="341"/>
    <row collapsed="false" customFormat="false" customHeight="true" hidden="false" ht="15.75" outlineLevel="0" r="342"/>
    <row collapsed="false" customFormat="false" customHeight="true" hidden="false" ht="15.75" outlineLevel="0" r="343"/>
    <row collapsed="false" customFormat="false" customHeight="true" hidden="false" ht="15.75" outlineLevel="0" r="344"/>
    <row collapsed="false" customFormat="false" customHeight="true" hidden="false" ht="15.75" outlineLevel="0" r="345"/>
    <row collapsed="false" customFormat="false" customHeight="true" hidden="false" ht="15.75" outlineLevel="0" r="346"/>
    <row collapsed="false" customFormat="false" customHeight="true" hidden="false" ht="15.75" outlineLevel="0" r="347"/>
    <row collapsed="false" customFormat="false" customHeight="true" hidden="false" ht="15.75" outlineLevel="0" r="348"/>
    <row collapsed="false" customFormat="false" customHeight="true" hidden="false" ht="15.75" outlineLevel="0" r="349"/>
    <row collapsed="false" customFormat="false" customHeight="true" hidden="false" ht="15.75" outlineLevel="0" r="350"/>
    <row collapsed="false" customFormat="false" customHeight="true" hidden="false" ht="15.75" outlineLevel="0" r="351"/>
    <row collapsed="false" customFormat="false" customHeight="true" hidden="false" ht="15.75" outlineLevel="0" r="352"/>
    <row collapsed="false" customFormat="false" customHeight="true" hidden="false" ht="15.75" outlineLevel="0" r="353"/>
    <row collapsed="false" customFormat="false" customHeight="true" hidden="false" ht="15.75" outlineLevel="0" r="354"/>
    <row collapsed="false" customFormat="false" customHeight="true" hidden="false" ht="15.75" outlineLevel="0" r="355"/>
    <row collapsed="false" customFormat="false" customHeight="true" hidden="false" ht="15.75" outlineLevel="0" r="356"/>
    <row collapsed="false" customFormat="false" customHeight="true" hidden="false" ht="15.75" outlineLevel="0" r="357"/>
    <row collapsed="false" customFormat="false" customHeight="true" hidden="false" ht="15.75" outlineLevel="0" r="358"/>
    <row collapsed="false" customFormat="false" customHeight="true" hidden="false" ht="15.75" outlineLevel="0" r="359"/>
    <row collapsed="false" customFormat="false" customHeight="true" hidden="false" ht="15.75" outlineLevel="0" r="360"/>
    <row collapsed="false" customFormat="false" customHeight="true" hidden="false" ht="15.75" outlineLevel="0" r="361"/>
    <row collapsed="false" customFormat="false" customHeight="true" hidden="false" ht="15.75" outlineLevel="0" r="362"/>
    <row collapsed="false" customFormat="false" customHeight="true" hidden="false" ht="15.75" outlineLevel="0" r="363"/>
    <row collapsed="false" customFormat="false" customHeight="true" hidden="false" ht="15.75" outlineLevel="0" r="364"/>
    <row collapsed="false" customFormat="false" customHeight="true" hidden="false" ht="15.75" outlineLevel="0" r="365"/>
    <row collapsed="false" customFormat="false" customHeight="true" hidden="false" ht="15.75" outlineLevel="0" r="366"/>
    <row collapsed="false" customFormat="false" customHeight="true" hidden="false" ht="15.75" outlineLevel="0" r="367"/>
    <row collapsed="false" customFormat="false" customHeight="true" hidden="false" ht="15.75" outlineLevel="0" r="368"/>
    <row collapsed="false" customFormat="false" customHeight="true" hidden="false" ht="15.75" outlineLevel="0" r="369"/>
    <row collapsed="false" customFormat="false" customHeight="true" hidden="false" ht="15.75" outlineLevel="0" r="370"/>
    <row collapsed="false" customFormat="false" customHeight="true" hidden="false" ht="15.75" outlineLevel="0" r="371"/>
    <row collapsed="false" customFormat="false" customHeight="true" hidden="false" ht="15.75" outlineLevel="0" r="372"/>
    <row collapsed="false" customFormat="false" customHeight="true" hidden="false" ht="15.75" outlineLevel="0" r="373"/>
    <row collapsed="false" customFormat="false" customHeight="true" hidden="false" ht="15.75" outlineLevel="0" r="374"/>
    <row collapsed="false" customFormat="false" customHeight="true" hidden="false" ht="15.75" outlineLevel="0" r="375"/>
    <row collapsed="false" customFormat="false" customHeight="true" hidden="false" ht="15.75" outlineLevel="0" r="376"/>
    <row collapsed="false" customFormat="false" customHeight="true" hidden="false" ht="15.75" outlineLevel="0" r="377"/>
    <row collapsed="false" customFormat="false" customHeight="true" hidden="false" ht="15.75" outlineLevel="0" r="378"/>
    <row collapsed="false" customFormat="false" customHeight="true" hidden="false" ht="15.75" outlineLevel="0" r="379"/>
    <row collapsed="false" customFormat="false" customHeight="true" hidden="false" ht="15.75" outlineLevel="0" r="380"/>
    <row collapsed="false" customFormat="false" customHeight="true" hidden="false" ht="15.75" outlineLevel="0" r="381"/>
    <row collapsed="false" customFormat="false" customHeight="true" hidden="false" ht="15.75" outlineLevel="0" r="382"/>
    <row collapsed="false" customFormat="false" customHeight="true" hidden="false" ht="15.75" outlineLevel="0" r="383"/>
    <row collapsed="false" customFormat="false" customHeight="true" hidden="false" ht="15.75" outlineLevel="0" r="384"/>
    <row collapsed="false" customFormat="false" customHeight="true" hidden="false" ht="15.75" outlineLevel="0" r="385"/>
    <row collapsed="false" customFormat="false" customHeight="true" hidden="false" ht="15.75" outlineLevel="0" r="386"/>
    <row collapsed="false" customFormat="false" customHeight="true" hidden="false" ht="15.75" outlineLevel="0" r="387"/>
    <row collapsed="false" customFormat="false" customHeight="true" hidden="false" ht="15.75" outlineLevel="0" r="388"/>
    <row collapsed="false" customFormat="false" customHeight="true" hidden="false" ht="15.75" outlineLevel="0" r="389"/>
    <row collapsed="false" customFormat="false" customHeight="true" hidden="false" ht="15.75" outlineLevel="0" r="390"/>
    <row collapsed="false" customFormat="false" customHeight="true" hidden="false" ht="15.75" outlineLevel="0" r="391"/>
    <row collapsed="false" customFormat="false" customHeight="true" hidden="false" ht="15.75" outlineLevel="0" r="392"/>
    <row collapsed="false" customFormat="false" customHeight="true" hidden="false" ht="15.75" outlineLevel="0" r="393"/>
    <row collapsed="false" customFormat="false" customHeight="true" hidden="false" ht="15.75" outlineLevel="0" r="394"/>
    <row collapsed="false" customFormat="false" customHeight="true" hidden="false" ht="15.75" outlineLevel="0" r="395"/>
    <row collapsed="false" customFormat="false" customHeight="true" hidden="false" ht="15.75" outlineLevel="0" r="396"/>
    <row collapsed="false" customFormat="false" customHeight="true" hidden="false" ht="15.75" outlineLevel="0" r="397"/>
    <row collapsed="false" customFormat="false" customHeight="true" hidden="false" ht="15.75" outlineLevel="0" r="398"/>
    <row collapsed="false" customFormat="false" customHeight="true" hidden="false" ht="15.75" outlineLevel="0" r="399"/>
    <row collapsed="false" customFormat="false" customHeight="true" hidden="false" ht="15.75" outlineLevel="0" r="400"/>
    <row collapsed="false" customFormat="false" customHeight="true" hidden="false" ht="15.75" outlineLevel="0" r="401"/>
    <row collapsed="false" customFormat="false" customHeight="true" hidden="false" ht="15.75" outlineLevel="0" r="402"/>
    <row collapsed="false" customFormat="false" customHeight="true" hidden="false" ht="15.75" outlineLevel="0" r="403"/>
    <row collapsed="false" customFormat="false" customHeight="true" hidden="false" ht="15.75" outlineLevel="0" r="404"/>
    <row collapsed="false" customFormat="false" customHeight="true" hidden="false" ht="15.75" outlineLevel="0" r="405"/>
    <row collapsed="false" customFormat="false" customHeight="true" hidden="false" ht="15.75" outlineLevel="0" r="406"/>
    <row collapsed="false" customFormat="false" customHeight="true" hidden="false" ht="15.75" outlineLevel="0" r="407"/>
    <row collapsed="false" customFormat="false" customHeight="true" hidden="false" ht="15.75" outlineLevel="0" r="408"/>
    <row collapsed="false" customFormat="false" customHeight="true" hidden="false" ht="15.75" outlineLevel="0" r="409"/>
    <row collapsed="false" customFormat="false" customHeight="true" hidden="false" ht="15.75" outlineLevel="0" r="410"/>
    <row collapsed="false" customFormat="false" customHeight="true" hidden="false" ht="15.75" outlineLevel="0" r="411"/>
    <row collapsed="false" customFormat="false" customHeight="true" hidden="false" ht="15.75" outlineLevel="0" r="412"/>
    <row collapsed="false" customFormat="false" customHeight="true" hidden="false" ht="15.75" outlineLevel="0" r="413"/>
    <row collapsed="false" customFormat="false" customHeight="true" hidden="false" ht="15.75" outlineLevel="0" r="414"/>
    <row collapsed="false" customFormat="false" customHeight="true" hidden="false" ht="15.75" outlineLevel="0" r="415"/>
    <row collapsed="false" customFormat="false" customHeight="true" hidden="false" ht="15.75" outlineLevel="0" r="416"/>
    <row collapsed="false" customFormat="false" customHeight="true" hidden="false" ht="15.75" outlineLevel="0" r="417"/>
    <row collapsed="false" customFormat="false" customHeight="true" hidden="false" ht="15.75" outlineLevel="0" r="418"/>
    <row collapsed="false" customFormat="false" customHeight="true" hidden="false" ht="15.75" outlineLevel="0" r="419"/>
    <row collapsed="false" customFormat="false" customHeight="true" hidden="false" ht="15.75" outlineLevel="0" r="420"/>
    <row collapsed="false" customFormat="false" customHeight="true" hidden="false" ht="15.75" outlineLevel="0" r="421"/>
    <row collapsed="false" customFormat="false" customHeight="true" hidden="false" ht="15.75" outlineLevel="0" r="422"/>
    <row collapsed="false" customFormat="false" customHeight="true" hidden="false" ht="15.75" outlineLevel="0" r="423"/>
    <row collapsed="false" customFormat="false" customHeight="true" hidden="false" ht="15.75" outlineLevel="0" r="424"/>
    <row collapsed="false" customFormat="false" customHeight="true" hidden="false" ht="15.75" outlineLevel="0" r="425"/>
    <row collapsed="false" customFormat="false" customHeight="true" hidden="false" ht="15.75" outlineLevel="0" r="426"/>
    <row collapsed="false" customFormat="false" customHeight="true" hidden="false" ht="15.75" outlineLevel="0" r="427"/>
    <row collapsed="false" customFormat="false" customHeight="true" hidden="false" ht="15.75" outlineLevel="0" r="428"/>
    <row collapsed="false" customFormat="false" customHeight="true" hidden="false" ht="15.75" outlineLevel="0" r="429"/>
    <row collapsed="false" customFormat="false" customHeight="true" hidden="false" ht="15.75" outlineLevel="0" r="430"/>
    <row collapsed="false" customFormat="false" customHeight="true" hidden="false" ht="15.75" outlineLevel="0" r="431"/>
    <row collapsed="false" customFormat="false" customHeight="true" hidden="false" ht="15.75" outlineLevel="0" r="432"/>
    <row collapsed="false" customFormat="false" customHeight="true" hidden="false" ht="15.75" outlineLevel="0" r="433"/>
    <row collapsed="false" customFormat="false" customHeight="true" hidden="false" ht="15.75" outlineLevel="0" r="434"/>
    <row collapsed="false" customFormat="false" customHeight="true" hidden="false" ht="15.75" outlineLevel="0" r="435"/>
    <row collapsed="false" customFormat="false" customHeight="true" hidden="false" ht="15.75" outlineLevel="0" r="436"/>
    <row collapsed="false" customFormat="false" customHeight="true" hidden="false" ht="15.75" outlineLevel="0" r="437"/>
    <row collapsed="false" customFormat="false" customHeight="true" hidden="false" ht="15.75" outlineLevel="0" r="438"/>
    <row collapsed="false" customFormat="false" customHeight="true" hidden="false" ht="15.75" outlineLevel="0" r="439"/>
    <row collapsed="false" customFormat="false" customHeight="true" hidden="false" ht="15.75" outlineLevel="0" r="440"/>
    <row collapsed="false" customFormat="false" customHeight="true" hidden="false" ht="15.75" outlineLevel="0" r="441"/>
    <row collapsed="false" customFormat="false" customHeight="true" hidden="false" ht="15.75" outlineLevel="0" r="442"/>
    <row collapsed="false" customFormat="false" customHeight="true" hidden="false" ht="15.75" outlineLevel="0" r="443"/>
    <row collapsed="false" customFormat="false" customHeight="true" hidden="false" ht="15.75" outlineLevel="0" r="444"/>
    <row collapsed="false" customFormat="false" customHeight="true" hidden="false" ht="15.75" outlineLevel="0" r="445"/>
    <row collapsed="false" customFormat="false" customHeight="true" hidden="false" ht="15.75" outlineLevel="0" r="446"/>
    <row collapsed="false" customFormat="false" customHeight="true" hidden="false" ht="15.75" outlineLevel="0" r="447"/>
    <row collapsed="false" customFormat="false" customHeight="true" hidden="false" ht="15.75" outlineLevel="0" r="448"/>
    <row collapsed="false" customFormat="false" customHeight="true" hidden="false" ht="15.75" outlineLevel="0" r="449"/>
    <row collapsed="false" customFormat="false" customHeight="true" hidden="false" ht="15.75" outlineLevel="0" r="450"/>
    <row collapsed="false" customFormat="false" customHeight="true" hidden="false" ht="15.75" outlineLevel="0" r="451"/>
    <row collapsed="false" customFormat="false" customHeight="true" hidden="false" ht="15.75" outlineLevel="0" r="452"/>
    <row collapsed="false" customFormat="false" customHeight="true" hidden="false" ht="15.75" outlineLevel="0" r="453"/>
    <row collapsed="false" customFormat="false" customHeight="true" hidden="false" ht="15.75" outlineLevel="0" r="454"/>
    <row collapsed="false" customFormat="false" customHeight="true" hidden="false" ht="15.75" outlineLevel="0" r="455"/>
    <row collapsed="false" customFormat="false" customHeight="true" hidden="false" ht="15.75" outlineLevel="0" r="456"/>
    <row collapsed="false" customFormat="false" customHeight="true" hidden="false" ht="15.75" outlineLevel="0" r="457"/>
    <row collapsed="false" customFormat="false" customHeight="true" hidden="false" ht="15.75" outlineLevel="0" r="458"/>
    <row collapsed="false" customFormat="false" customHeight="true" hidden="false" ht="15.75" outlineLevel="0" r="459"/>
    <row collapsed="false" customFormat="false" customHeight="true" hidden="false" ht="15.75" outlineLevel="0" r="460"/>
    <row collapsed="false" customFormat="false" customHeight="true" hidden="false" ht="15.75" outlineLevel="0" r="461"/>
    <row collapsed="false" customFormat="false" customHeight="true" hidden="false" ht="15.75" outlineLevel="0" r="462"/>
    <row collapsed="false" customFormat="false" customHeight="true" hidden="false" ht="15.75" outlineLevel="0" r="463"/>
    <row collapsed="false" customFormat="false" customHeight="true" hidden="false" ht="15.75" outlineLevel="0" r="464"/>
    <row collapsed="false" customFormat="false" customHeight="true" hidden="false" ht="15.75" outlineLevel="0" r="465"/>
    <row collapsed="false" customFormat="false" customHeight="true" hidden="false" ht="15.75" outlineLevel="0" r="466"/>
    <row collapsed="false" customFormat="false" customHeight="true" hidden="false" ht="15.75" outlineLevel="0" r="467"/>
    <row collapsed="false" customFormat="false" customHeight="true" hidden="false" ht="15.75" outlineLevel="0" r="468"/>
    <row collapsed="false" customFormat="false" customHeight="true" hidden="false" ht="15.75" outlineLevel="0" r="469"/>
    <row collapsed="false" customFormat="false" customHeight="true" hidden="false" ht="15.75" outlineLevel="0" r="470"/>
    <row collapsed="false" customFormat="false" customHeight="true" hidden="false" ht="15.75" outlineLevel="0" r="471"/>
    <row collapsed="false" customFormat="false" customHeight="true" hidden="false" ht="15.75" outlineLevel="0" r="472"/>
    <row collapsed="false" customFormat="false" customHeight="true" hidden="false" ht="15.75" outlineLevel="0" r="473"/>
    <row collapsed="false" customFormat="false" customHeight="true" hidden="false" ht="15.75" outlineLevel="0" r="474"/>
    <row collapsed="false" customFormat="false" customHeight="true" hidden="false" ht="15.75" outlineLevel="0" r="475"/>
    <row collapsed="false" customFormat="false" customHeight="true" hidden="false" ht="15.75" outlineLevel="0" r="476"/>
    <row collapsed="false" customFormat="false" customHeight="true" hidden="false" ht="15.75" outlineLevel="0" r="477"/>
    <row collapsed="false" customFormat="false" customHeight="true" hidden="false" ht="15.75" outlineLevel="0" r="478"/>
    <row collapsed="false" customFormat="false" customHeight="true" hidden="false" ht="15.75" outlineLevel="0" r="479"/>
    <row collapsed="false" customFormat="false" customHeight="true" hidden="false" ht="15.75" outlineLevel="0" r="480"/>
    <row collapsed="false" customFormat="false" customHeight="true" hidden="false" ht="15.75" outlineLevel="0" r="481"/>
    <row collapsed="false" customFormat="false" customHeight="true" hidden="false" ht="15.75" outlineLevel="0" r="482"/>
    <row collapsed="false" customFormat="false" customHeight="true" hidden="false" ht="15.75" outlineLevel="0" r="483"/>
    <row collapsed="false" customFormat="false" customHeight="true" hidden="false" ht="15.75" outlineLevel="0" r="484"/>
    <row collapsed="false" customFormat="false" customHeight="true" hidden="false" ht="15.75" outlineLevel="0" r="485"/>
    <row collapsed="false" customFormat="false" customHeight="true" hidden="false" ht="15.75" outlineLevel="0" r="486"/>
    <row collapsed="false" customFormat="false" customHeight="true" hidden="false" ht="15.75" outlineLevel="0" r="487"/>
    <row collapsed="false" customFormat="false" customHeight="true" hidden="false" ht="15.75" outlineLevel="0" r="488"/>
    <row collapsed="false" customFormat="false" customHeight="true" hidden="false" ht="15.75" outlineLevel="0" r="489"/>
    <row collapsed="false" customFormat="false" customHeight="true" hidden="false" ht="15.75" outlineLevel="0" r="490"/>
    <row collapsed="false" customFormat="false" customHeight="true" hidden="false" ht="15.75" outlineLevel="0" r="491"/>
    <row collapsed="false" customFormat="false" customHeight="true" hidden="false" ht="15.75" outlineLevel="0" r="492"/>
    <row collapsed="false" customFormat="false" customHeight="true" hidden="false" ht="15.75" outlineLevel="0" r="493"/>
    <row collapsed="false" customFormat="false" customHeight="true" hidden="false" ht="15.75" outlineLevel="0" r="494"/>
    <row collapsed="false" customFormat="false" customHeight="true" hidden="false" ht="15.75" outlineLevel="0" r="495"/>
    <row collapsed="false" customFormat="false" customHeight="true" hidden="false" ht="15.75" outlineLevel="0" r="496"/>
    <row collapsed="false" customFormat="false" customHeight="true" hidden="false" ht="15.75" outlineLevel="0" r="497"/>
    <row collapsed="false" customFormat="false" customHeight="true" hidden="false" ht="15.75" outlineLevel="0" r="498"/>
    <row collapsed="false" customFormat="false" customHeight="true" hidden="false" ht="15.75" outlineLevel="0" r="499"/>
    <row collapsed="false" customFormat="false" customHeight="true" hidden="false" ht="15.75" outlineLevel="0" r="500"/>
    <row collapsed="false" customFormat="false" customHeight="true" hidden="false" ht="15.75" outlineLevel="0" r="501"/>
    <row collapsed="false" customFormat="false" customHeight="true" hidden="false" ht="15.75" outlineLevel="0" r="502"/>
    <row collapsed="false" customFormat="false" customHeight="true" hidden="false" ht="15.75" outlineLevel="0" r="503"/>
    <row collapsed="false" customFormat="false" customHeight="true" hidden="false" ht="15.75" outlineLevel="0" r="504"/>
    <row collapsed="false" customFormat="false" customHeight="true" hidden="false" ht="15.75" outlineLevel="0" r="505"/>
    <row collapsed="false" customFormat="false" customHeight="true" hidden="false" ht="15.75" outlineLevel="0" r="506"/>
    <row collapsed="false" customFormat="false" customHeight="true" hidden="false" ht="15.75" outlineLevel="0" r="507"/>
    <row collapsed="false" customFormat="false" customHeight="true" hidden="false" ht="15.75" outlineLevel="0" r="508"/>
    <row collapsed="false" customFormat="false" customHeight="true" hidden="false" ht="15.75" outlineLevel="0" r="509"/>
    <row collapsed="false" customFormat="false" customHeight="true" hidden="false" ht="15.75" outlineLevel="0" r="510"/>
    <row collapsed="false" customFormat="false" customHeight="true" hidden="false" ht="15.75" outlineLevel="0" r="511"/>
    <row collapsed="false" customFormat="false" customHeight="true" hidden="false" ht="15.75" outlineLevel="0" r="512"/>
    <row collapsed="false" customFormat="false" customHeight="true" hidden="false" ht="15.75" outlineLevel="0" r="513"/>
    <row collapsed="false" customFormat="false" customHeight="true" hidden="false" ht="15.75" outlineLevel="0" r="514"/>
    <row collapsed="false" customFormat="false" customHeight="true" hidden="false" ht="15.75" outlineLevel="0" r="515"/>
    <row collapsed="false" customFormat="false" customHeight="true" hidden="false" ht="15.75" outlineLevel="0" r="516"/>
    <row collapsed="false" customFormat="false" customHeight="true" hidden="false" ht="15.75" outlineLevel="0" r="517"/>
    <row collapsed="false" customFormat="false" customHeight="true" hidden="false" ht="15.75" outlineLevel="0" r="518"/>
    <row collapsed="false" customFormat="false" customHeight="true" hidden="false" ht="15.75" outlineLevel="0" r="519"/>
    <row collapsed="false" customFormat="false" customHeight="true" hidden="false" ht="15.75" outlineLevel="0" r="520"/>
    <row collapsed="false" customFormat="false" customHeight="true" hidden="false" ht="15.75" outlineLevel="0" r="521"/>
    <row collapsed="false" customFormat="false" customHeight="true" hidden="false" ht="15.75" outlineLevel="0" r="522"/>
    <row collapsed="false" customFormat="false" customHeight="true" hidden="false" ht="15.75" outlineLevel="0" r="523"/>
    <row collapsed="false" customFormat="false" customHeight="true" hidden="false" ht="15.75" outlineLevel="0" r="524"/>
    <row collapsed="false" customFormat="false" customHeight="true" hidden="false" ht="15.75" outlineLevel="0" r="525"/>
    <row collapsed="false" customFormat="false" customHeight="true" hidden="false" ht="15.75" outlineLevel="0" r="526"/>
    <row collapsed="false" customFormat="false" customHeight="true" hidden="false" ht="15.75" outlineLevel="0" r="527"/>
    <row collapsed="false" customFormat="false" customHeight="true" hidden="false" ht="15.75" outlineLevel="0" r="528"/>
    <row collapsed="false" customFormat="false" customHeight="true" hidden="false" ht="15.75" outlineLevel="0" r="529"/>
    <row collapsed="false" customFormat="false" customHeight="true" hidden="false" ht="15.75" outlineLevel="0" r="530"/>
    <row collapsed="false" customFormat="false" customHeight="true" hidden="false" ht="15.75" outlineLevel="0" r="531"/>
    <row collapsed="false" customFormat="false" customHeight="true" hidden="false" ht="15.75" outlineLevel="0" r="532"/>
    <row collapsed="false" customFormat="false" customHeight="true" hidden="false" ht="15.75" outlineLevel="0" r="533"/>
    <row collapsed="false" customFormat="false" customHeight="true" hidden="false" ht="15.75" outlineLevel="0" r="534"/>
    <row collapsed="false" customFormat="false" customHeight="true" hidden="false" ht="15.75" outlineLevel="0" r="535"/>
    <row collapsed="false" customFormat="false" customHeight="true" hidden="false" ht="15.75" outlineLevel="0" r="536"/>
    <row collapsed="false" customFormat="false" customHeight="true" hidden="false" ht="15.75" outlineLevel="0" r="537"/>
    <row collapsed="false" customFormat="false" customHeight="true" hidden="false" ht="15.75" outlineLevel="0" r="538"/>
    <row collapsed="false" customFormat="false" customHeight="true" hidden="false" ht="15.75" outlineLevel="0" r="539"/>
    <row collapsed="false" customFormat="false" customHeight="true" hidden="false" ht="15.75" outlineLevel="0" r="540"/>
    <row collapsed="false" customFormat="false" customHeight="true" hidden="false" ht="15.75" outlineLevel="0" r="541"/>
    <row collapsed="false" customFormat="false" customHeight="true" hidden="false" ht="15.75" outlineLevel="0" r="542"/>
    <row collapsed="false" customFormat="false" customHeight="true" hidden="false" ht="15.75" outlineLevel="0" r="543"/>
    <row collapsed="false" customFormat="false" customHeight="true" hidden="false" ht="15.75" outlineLevel="0" r="544"/>
    <row collapsed="false" customFormat="false" customHeight="true" hidden="false" ht="15.75" outlineLevel="0" r="545"/>
    <row collapsed="false" customFormat="false" customHeight="true" hidden="false" ht="15.75" outlineLevel="0" r="546"/>
    <row collapsed="false" customFormat="false" customHeight="true" hidden="false" ht="15.75" outlineLevel="0" r="547"/>
    <row collapsed="false" customFormat="false" customHeight="true" hidden="false" ht="15.75" outlineLevel="0" r="548"/>
    <row collapsed="false" customFormat="false" customHeight="true" hidden="false" ht="15.75" outlineLevel="0" r="549"/>
    <row collapsed="false" customFormat="false" customHeight="true" hidden="false" ht="15.75" outlineLevel="0" r="550"/>
    <row collapsed="false" customFormat="false" customHeight="true" hidden="false" ht="15.75" outlineLevel="0" r="551"/>
    <row collapsed="false" customFormat="false" customHeight="true" hidden="false" ht="15.75" outlineLevel="0" r="552"/>
    <row collapsed="false" customFormat="false" customHeight="true" hidden="false" ht="15.75" outlineLevel="0" r="553"/>
    <row collapsed="false" customFormat="false" customHeight="true" hidden="false" ht="15.75" outlineLevel="0" r="554"/>
    <row collapsed="false" customFormat="false" customHeight="true" hidden="false" ht="15.75" outlineLevel="0" r="555"/>
    <row collapsed="false" customFormat="false" customHeight="true" hidden="false" ht="15.75" outlineLevel="0" r="556"/>
    <row collapsed="false" customFormat="false" customHeight="true" hidden="false" ht="15.75" outlineLevel="0" r="557"/>
    <row collapsed="false" customFormat="false" customHeight="true" hidden="false" ht="15.75" outlineLevel="0" r="558"/>
    <row collapsed="false" customFormat="false" customHeight="true" hidden="false" ht="15.75" outlineLevel="0" r="559"/>
    <row collapsed="false" customFormat="false" customHeight="true" hidden="false" ht="15.75" outlineLevel="0" r="560"/>
    <row collapsed="false" customFormat="false" customHeight="true" hidden="false" ht="15.75" outlineLevel="0" r="561"/>
    <row collapsed="false" customFormat="false" customHeight="true" hidden="false" ht="15.75" outlineLevel="0" r="562"/>
    <row collapsed="false" customFormat="false" customHeight="true" hidden="false" ht="15.75" outlineLevel="0" r="563"/>
    <row collapsed="false" customFormat="false" customHeight="true" hidden="false" ht="15.75" outlineLevel="0" r="564"/>
    <row collapsed="false" customFormat="false" customHeight="true" hidden="false" ht="15.75" outlineLevel="0" r="565"/>
    <row collapsed="false" customFormat="false" customHeight="true" hidden="false" ht="15.75" outlineLevel="0" r="566"/>
    <row collapsed="false" customFormat="false" customHeight="true" hidden="false" ht="15.75" outlineLevel="0" r="567"/>
    <row collapsed="false" customFormat="false" customHeight="true" hidden="false" ht="15.75" outlineLevel="0" r="568"/>
    <row collapsed="false" customFormat="false" customHeight="true" hidden="false" ht="15.75" outlineLevel="0" r="569"/>
    <row collapsed="false" customFormat="false" customHeight="true" hidden="false" ht="15.75" outlineLevel="0" r="570"/>
    <row collapsed="false" customFormat="false" customHeight="true" hidden="false" ht="15.75" outlineLevel="0" r="571"/>
    <row collapsed="false" customFormat="false" customHeight="true" hidden="false" ht="15.75" outlineLevel="0" r="572"/>
    <row collapsed="false" customFormat="false" customHeight="true" hidden="false" ht="15.75" outlineLevel="0" r="573"/>
    <row collapsed="false" customFormat="false" customHeight="true" hidden="false" ht="15.75" outlineLevel="0" r="574"/>
    <row collapsed="false" customFormat="false" customHeight="true" hidden="false" ht="15.75" outlineLevel="0" r="575"/>
    <row collapsed="false" customFormat="false" customHeight="true" hidden="false" ht="15.75" outlineLevel="0" r="576"/>
    <row collapsed="false" customFormat="false" customHeight="true" hidden="false" ht="15.75" outlineLevel="0" r="577"/>
    <row collapsed="false" customFormat="false" customHeight="true" hidden="false" ht="15.75" outlineLevel="0" r="578"/>
    <row collapsed="false" customFormat="false" customHeight="true" hidden="false" ht="15.75" outlineLevel="0" r="579"/>
    <row collapsed="false" customFormat="false" customHeight="true" hidden="false" ht="15.75" outlineLevel="0" r="580"/>
    <row collapsed="false" customFormat="false" customHeight="true" hidden="false" ht="15.75" outlineLevel="0" r="581"/>
    <row collapsed="false" customFormat="false" customHeight="true" hidden="false" ht="15.75" outlineLevel="0" r="582"/>
    <row collapsed="false" customFormat="false" customHeight="true" hidden="false" ht="15.75" outlineLevel="0" r="583"/>
    <row collapsed="false" customFormat="false" customHeight="true" hidden="false" ht="15.75" outlineLevel="0" r="584"/>
    <row collapsed="false" customFormat="false" customHeight="true" hidden="false" ht="15.75" outlineLevel="0" r="585"/>
    <row collapsed="false" customFormat="false" customHeight="true" hidden="false" ht="15.75" outlineLevel="0" r="586"/>
    <row collapsed="false" customFormat="false" customHeight="true" hidden="false" ht="15.75" outlineLevel="0" r="587"/>
    <row collapsed="false" customFormat="false" customHeight="true" hidden="false" ht="15.75" outlineLevel="0" r="588"/>
    <row collapsed="false" customFormat="false" customHeight="true" hidden="false" ht="15.75" outlineLevel="0" r="589"/>
    <row collapsed="false" customFormat="false" customHeight="true" hidden="false" ht="15.75" outlineLevel="0" r="590"/>
    <row collapsed="false" customFormat="false" customHeight="true" hidden="false" ht="15.75" outlineLevel="0" r="591"/>
    <row collapsed="false" customFormat="false" customHeight="true" hidden="false" ht="15.75" outlineLevel="0" r="592"/>
    <row collapsed="false" customFormat="false" customHeight="true" hidden="false" ht="15.75" outlineLevel="0" r="593"/>
    <row collapsed="false" customFormat="false" customHeight="true" hidden="false" ht="15.75" outlineLevel="0" r="594"/>
    <row collapsed="false" customFormat="false" customHeight="true" hidden="false" ht="15.75" outlineLevel="0" r="595"/>
    <row collapsed="false" customFormat="false" customHeight="true" hidden="false" ht="15.75" outlineLevel="0" r="596"/>
    <row collapsed="false" customFormat="false" customHeight="true" hidden="false" ht="15.75" outlineLevel="0" r="597"/>
    <row collapsed="false" customFormat="false" customHeight="true" hidden="false" ht="15.75" outlineLevel="0" r="598"/>
    <row collapsed="false" customFormat="false" customHeight="true" hidden="false" ht="15.75" outlineLevel="0" r="599"/>
    <row collapsed="false" customFormat="false" customHeight="true" hidden="false" ht="15.75" outlineLevel="0" r="600"/>
    <row collapsed="false" customFormat="false" customHeight="true" hidden="false" ht="15.75" outlineLevel="0" r="601"/>
    <row collapsed="false" customFormat="false" customHeight="true" hidden="false" ht="15.75" outlineLevel="0" r="602"/>
    <row collapsed="false" customFormat="false" customHeight="true" hidden="false" ht="15.75" outlineLevel="0" r="603"/>
    <row collapsed="false" customFormat="false" customHeight="true" hidden="false" ht="15.75" outlineLevel="0" r="604"/>
    <row collapsed="false" customFormat="false" customHeight="true" hidden="false" ht="15.75" outlineLevel="0" r="605"/>
    <row collapsed="false" customFormat="false" customHeight="true" hidden="false" ht="15.75" outlineLevel="0" r="606"/>
    <row collapsed="false" customFormat="false" customHeight="true" hidden="false" ht="15.75" outlineLevel="0" r="607"/>
    <row collapsed="false" customFormat="false" customHeight="true" hidden="false" ht="15.75" outlineLevel="0" r="608"/>
    <row collapsed="false" customFormat="false" customHeight="true" hidden="false" ht="15.75" outlineLevel="0" r="609"/>
    <row collapsed="false" customFormat="false" customHeight="true" hidden="false" ht="15.75" outlineLevel="0" r="610"/>
    <row collapsed="false" customFormat="false" customHeight="true" hidden="false" ht="15.75" outlineLevel="0" r="611"/>
    <row collapsed="false" customFormat="false" customHeight="true" hidden="false" ht="15.75" outlineLevel="0" r="612"/>
    <row collapsed="false" customFormat="false" customHeight="true" hidden="false" ht="15.75" outlineLevel="0" r="613"/>
    <row collapsed="false" customFormat="false" customHeight="true" hidden="false" ht="15.75" outlineLevel="0" r="614"/>
    <row collapsed="false" customFormat="false" customHeight="true" hidden="false" ht="15.75" outlineLevel="0" r="615"/>
    <row collapsed="false" customFormat="false" customHeight="true" hidden="false" ht="15.75" outlineLevel="0" r="616"/>
    <row collapsed="false" customFormat="false" customHeight="true" hidden="false" ht="15.75" outlineLevel="0" r="617"/>
    <row collapsed="false" customFormat="false" customHeight="true" hidden="false" ht="15.75" outlineLevel="0" r="618"/>
    <row collapsed="false" customFormat="false" customHeight="true" hidden="false" ht="15.75" outlineLevel="0" r="619"/>
    <row collapsed="false" customFormat="false" customHeight="true" hidden="false" ht="15.75" outlineLevel="0" r="620"/>
    <row collapsed="false" customFormat="false" customHeight="true" hidden="false" ht="15.75" outlineLevel="0" r="621"/>
    <row collapsed="false" customFormat="false" customHeight="true" hidden="false" ht="15.75" outlineLevel="0" r="622"/>
    <row collapsed="false" customFormat="false" customHeight="true" hidden="false" ht="15.75" outlineLevel="0" r="623"/>
    <row collapsed="false" customFormat="false" customHeight="true" hidden="false" ht="15.75" outlineLevel="0" r="624"/>
    <row collapsed="false" customFormat="false" customHeight="true" hidden="false" ht="15.75" outlineLevel="0" r="625"/>
    <row collapsed="false" customFormat="false" customHeight="true" hidden="false" ht="15.75" outlineLevel="0" r="626"/>
    <row collapsed="false" customFormat="false" customHeight="true" hidden="false" ht="15.75" outlineLevel="0" r="627"/>
    <row collapsed="false" customFormat="false" customHeight="true" hidden="false" ht="15.75" outlineLevel="0" r="628"/>
    <row collapsed="false" customFormat="false" customHeight="true" hidden="false" ht="15.75" outlineLevel="0" r="629"/>
    <row collapsed="false" customFormat="false" customHeight="true" hidden="false" ht="15.75" outlineLevel="0" r="630"/>
    <row collapsed="false" customFormat="false" customHeight="true" hidden="false" ht="15.75" outlineLevel="0" r="631"/>
    <row collapsed="false" customFormat="false" customHeight="true" hidden="false" ht="15.75" outlineLevel="0" r="632"/>
    <row collapsed="false" customFormat="false" customHeight="true" hidden="false" ht="15.75" outlineLevel="0" r="633"/>
    <row collapsed="false" customFormat="false" customHeight="true" hidden="false" ht="15.75" outlineLevel="0" r="634"/>
    <row collapsed="false" customFormat="false" customHeight="true" hidden="false" ht="15.75" outlineLevel="0" r="635"/>
    <row collapsed="false" customFormat="false" customHeight="true" hidden="false" ht="15.75" outlineLevel="0" r="636"/>
    <row collapsed="false" customFormat="false" customHeight="true" hidden="false" ht="15.75" outlineLevel="0" r="637"/>
    <row collapsed="false" customFormat="false" customHeight="true" hidden="false" ht="15.75" outlineLevel="0" r="638"/>
    <row collapsed="false" customFormat="false" customHeight="true" hidden="false" ht="15.75" outlineLevel="0" r="639"/>
    <row collapsed="false" customFormat="false" customHeight="true" hidden="false" ht="15.75" outlineLevel="0" r="640"/>
    <row collapsed="false" customFormat="false" customHeight="true" hidden="false" ht="15.75" outlineLevel="0" r="641"/>
    <row collapsed="false" customFormat="false" customHeight="true" hidden="false" ht="15.75" outlineLevel="0" r="642"/>
    <row collapsed="false" customFormat="false" customHeight="true" hidden="false" ht="15.75" outlineLevel="0" r="643"/>
    <row collapsed="false" customFormat="false" customHeight="true" hidden="false" ht="15.75" outlineLevel="0" r="644"/>
    <row collapsed="false" customFormat="false" customHeight="true" hidden="false" ht="15.75" outlineLevel="0" r="645"/>
    <row collapsed="false" customFormat="false" customHeight="true" hidden="false" ht="15.75" outlineLevel="0" r="646"/>
    <row collapsed="false" customFormat="false" customHeight="true" hidden="false" ht="15.75" outlineLevel="0" r="647"/>
    <row collapsed="false" customFormat="false" customHeight="true" hidden="false" ht="15.75" outlineLevel="0" r="648"/>
    <row collapsed="false" customFormat="false" customHeight="true" hidden="false" ht="15.75" outlineLevel="0" r="649"/>
    <row collapsed="false" customFormat="false" customHeight="true" hidden="false" ht="15.75" outlineLevel="0" r="650"/>
    <row collapsed="false" customFormat="false" customHeight="true" hidden="false" ht="15.75" outlineLevel="0" r="651"/>
    <row collapsed="false" customFormat="false" customHeight="true" hidden="false" ht="15.75" outlineLevel="0" r="652"/>
    <row collapsed="false" customFormat="false" customHeight="true" hidden="false" ht="15.75" outlineLevel="0" r="653"/>
    <row collapsed="false" customFormat="false" customHeight="true" hidden="false" ht="15.75" outlineLevel="0" r="654"/>
    <row collapsed="false" customFormat="false" customHeight="true" hidden="false" ht="15.75" outlineLevel="0" r="655"/>
    <row collapsed="false" customFormat="false" customHeight="true" hidden="false" ht="15.75" outlineLevel="0" r="656"/>
    <row collapsed="false" customFormat="false" customHeight="true" hidden="false" ht="15.75" outlineLevel="0" r="657"/>
    <row collapsed="false" customFormat="false" customHeight="true" hidden="false" ht="15.75" outlineLevel="0" r="658"/>
    <row collapsed="false" customFormat="false" customHeight="true" hidden="false" ht="15.75" outlineLevel="0" r="659"/>
    <row collapsed="false" customFormat="false" customHeight="true" hidden="false" ht="15.75" outlineLevel="0" r="660"/>
    <row collapsed="false" customFormat="false" customHeight="true" hidden="false" ht="15.75" outlineLevel="0" r="661"/>
    <row collapsed="false" customFormat="false" customHeight="true" hidden="false" ht="15.75" outlineLevel="0" r="662"/>
    <row collapsed="false" customFormat="false" customHeight="true" hidden="false" ht="15.75" outlineLevel="0" r="663"/>
    <row collapsed="false" customFormat="false" customHeight="true" hidden="false" ht="15.75" outlineLevel="0" r="664"/>
    <row collapsed="false" customFormat="false" customHeight="true" hidden="false" ht="15.75" outlineLevel="0" r="665"/>
    <row collapsed="false" customFormat="false" customHeight="true" hidden="false" ht="15.75" outlineLevel="0" r="666"/>
    <row collapsed="false" customFormat="false" customHeight="true" hidden="false" ht="15.75" outlineLevel="0" r="667"/>
    <row collapsed="false" customFormat="false" customHeight="true" hidden="false" ht="15.75" outlineLevel="0" r="668"/>
    <row collapsed="false" customFormat="false" customHeight="true" hidden="false" ht="15.75" outlineLevel="0" r="669"/>
    <row collapsed="false" customFormat="false" customHeight="true" hidden="false" ht="15.75" outlineLevel="0" r="670"/>
    <row collapsed="false" customFormat="false" customHeight="true" hidden="false" ht="15.75" outlineLevel="0" r="671"/>
    <row collapsed="false" customFormat="false" customHeight="true" hidden="false" ht="15.75" outlineLevel="0" r="672"/>
    <row collapsed="false" customFormat="false" customHeight="true" hidden="false" ht="15.75" outlineLevel="0" r="673"/>
    <row collapsed="false" customFormat="false" customHeight="true" hidden="false" ht="15.75" outlineLevel="0" r="674"/>
    <row collapsed="false" customFormat="false" customHeight="true" hidden="false" ht="15.75" outlineLevel="0" r="675"/>
    <row collapsed="false" customFormat="false" customHeight="true" hidden="false" ht="15.75" outlineLevel="0" r="676"/>
    <row collapsed="false" customFormat="false" customHeight="true" hidden="false" ht="15.75" outlineLevel="0" r="677"/>
    <row collapsed="false" customFormat="false" customHeight="true" hidden="false" ht="15.75" outlineLevel="0" r="678"/>
    <row collapsed="false" customFormat="false" customHeight="true" hidden="false" ht="15.75" outlineLevel="0" r="679"/>
    <row collapsed="false" customFormat="false" customHeight="true" hidden="false" ht="15.75" outlineLevel="0" r="680"/>
    <row collapsed="false" customFormat="false" customHeight="true" hidden="false" ht="15.75" outlineLevel="0" r="681"/>
    <row collapsed="false" customFormat="false" customHeight="true" hidden="false" ht="15.75" outlineLevel="0" r="682"/>
    <row collapsed="false" customFormat="false" customHeight="true" hidden="false" ht="15.75" outlineLevel="0" r="683"/>
    <row collapsed="false" customFormat="false" customHeight="true" hidden="false" ht="15.75" outlineLevel="0" r="684"/>
    <row collapsed="false" customFormat="false" customHeight="true" hidden="false" ht="15.75" outlineLevel="0" r="685"/>
    <row collapsed="false" customFormat="false" customHeight="true" hidden="false" ht="15.75" outlineLevel="0" r="686"/>
    <row collapsed="false" customFormat="false" customHeight="true" hidden="false" ht="15.75" outlineLevel="0" r="687"/>
    <row collapsed="false" customFormat="false" customHeight="true" hidden="false" ht="15.75" outlineLevel="0" r="688"/>
    <row collapsed="false" customFormat="false" customHeight="true" hidden="false" ht="15.75" outlineLevel="0" r="689"/>
    <row collapsed="false" customFormat="false" customHeight="true" hidden="false" ht="15.75" outlineLevel="0" r="690"/>
    <row collapsed="false" customFormat="false" customHeight="true" hidden="false" ht="15.75" outlineLevel="0" r="691"/>
    <row collapsed="false" customFormat="false" customHeight="true" hidden="false" ht="15.75" outlineLevel="0" r="692"/>
    <row collapsed="false" customFormat="false" customHeight="true" hidden="false" ht="15.75" outlineLevel="0" r="693"/>
    <row collapsed="false" customFormat="false" customHeight="true" hidden="false" ht="15.75" outlineLevel="0" r="694"/>
    <row collapsed="false" customFormat="false" customHeight="true" hidden="false" ht="15.75" outlineLevel="0" r="695"/>
    <row collapsed="false" customFormat="false" customHeight="true" hidden="false" ht="15.75" outlineLevel="0" r="696"/>
    <row collapsed="false" customFormat="false" customHeight="true" hidden="false" ht="15.75" outlineLevel="0" r="697"/>
    <row collapsed="false" customFormat="false" customHeight="true" hidden="false" ht="15.75" outlineLevel="0" r="698"/>
    <row collapsed="false" customFormat="false" customHeight="true" hidden="false" ht="15.75" outlineLevel="0" r="699"/>
    <row collapsed="false" customFormat="false" customHeight="true" hidden="false" ht="15.75" outlineLevel="0" r="700"/>
    <row collapsed="false" customFormat="false" customHeight="true" hidden="false" ht="15.75" outlineLevel="0" r="701"/>
    <row collapsed="false" customFormat="false" customHeight="true" hidden="false" ht="15.75" outlineLevel="0" r="702"/>
    <row collapsed="false" customFormat="false" customHeight="true" hidden="false" ht="15.75" outlineLevel="0" r="703"/>
    <row collapsed="false" customFormat="false" customHeight="true" hidden="false" ht="15.75" outlineLevel="0" r="704"/>
    <row collapsed="false" customFormat="false" customHeight="true" hidden="false" ht="15.75" outlineLevel="0" r="705"/>
    <row collapsed="false" customFormat="false" customHeight="true" hidden="false" ht="15.75" outlineLevel="0" r="706"/>
    <row collapsed="false" customFormat="false" customHeight="true" hidden="false" ht="15.75" outlineLevel="0" r="707"/>
    <row collapsed="false" customFormat="false" customHeight="true" hidden="false" ht="15.75" outlineLevel="0" r="708"/>
    <row collapsed="false" customFormat="false" customHeight="true" hidden="false" ht="15.75" outlineLevel="0" r="709"/>
    <row collapsed="false" customFormat="false" customHeight="true" hidden="false" ht="15.75" outlineLevel="0" r="710"/>
    <row collapsed="false" customFormat="false" customHeight="true" hidden="false" ht="15.75" outlineLevel="0" r="711"/>
    <row collapsed="false" customFormat="false" customHeight="true" hidden="false" ht="15.75" outlineLevel="0" r="712"/>
    <row collapsed="false" customFormat="false" customHeight="true" hidden="false" ht="15.75" outlineLevel="0" r="713"/>
    <row collapsed="false" customFormat="false" customHeight="true" hidden="false" ht="15.75" outlineLevel="0" r="714"/>
    <row collapsed="false" customFormat="false" customHeight="true" hidden="false" ht="15.75" outlineLevel="0" r="715"/>
    <row collapsed="false" customFormat="false" customHeight="true" hidden="false" ht="15.75" outlineLevel="0" r="716"/>
    <row collapsed="false" customFormat="false" customHeight="true" hidden="false" ht="15.75" outlineLevel="0" r="717"/>
    <row collapsed="false" customFormat="false" customHeight="true" hidden="false" ht="15.75" outlineLevel="0" r="718"/>
    <row collapsed="false" customFormat="false" customHeight="true" hidden="false" ht="15.75" outlineLevel="0" r="719"/>
    <row collapsed="false" customFormat="false" customHeight="true" hidden="false" ht="15.75" outlineLevel="0" r="720"/>
    <row collapsed="false" customFormat="false" customHeight="true" hidden="false" ht="15.75" outlineLevel="0" r="721"/>
    <row collapsed="false" customFormat="false" customHeight="true" hidden="false" ht="15.75" outlineLevel="0" r="722"/>
    <row collapsed="false" customFormat="false" customHeight="true" hidden="false" ht="15.75" outlineLevel="0" r="723"/>
    <row collapsed="false" customFormat="false" customHeight="true" hidden="false" ht="15.75" outlineLevel="0" r="724"/>
    <row collapsed="false" customFormat="false" customHeight="true" hidden="false" ht="15.75" outlineLevel="0" r="725"/>
    <row collapsed="false" customFormat="false" customHeight="true" hidden="false" ht="15.75" outlineLevel="0" r="726"/>
    <row collapsed="false" customFormat="false" customHeight="true" hidden="false" ht="15.75" outlineLevel="0" r="727"/>
    <row collapsed="false" customFormat="false" customHeight="true" hidden="false" ht="15.75" outlineLevel="0" r="728"/>
    <row collapsed="false" customFormat="false" customHeight="true" hidden="false" ht="15.75" outlineLevel="0" r="729"/>
    <row collapsed="false" customFormat="false" customHeight="true" hidden="false" ht="15.75" outlineLevel="0" r="730"/>
    <row collapsed="false" customFormat="false" customHeight="true" hidden="false" ht="15.75" outlineLevel="0" r="731"/>
    <row collapsed="false" customFormat="false" customHeight="true" hidden="false" ht="15.75" outlineLevel="0" r="732"/>
    <row collapsed="false" customFormat="false" customHeight="true" hidden="false" ht="15.75" outlineLevel="0" r="733"/>
    <row collapsed="false" customFormat="false" customHeight="true" hidden="false" ht="15.75" outlineLevel="0" r="734"/>
    <row collapsed="false" customFormat="false" customHeight="true" hidden="false" ht="15.75" outlineLevel="0" r="735"/>
    <row collapsed="false" customFormat="false" customHeight="true" hidden="false" ht="15.75" outlineLevel="0" r="736"/>
    <row collapsed="false" customFormat="false" customHeight="true" hidden="false" ht="15.75" outlineLevel="0" r="737"/>
    <row collapsed="false" customFormat="false" customHeight="true" hidden="false" ht="15.75" outlineLevel="0" r="738"/>
    <row collapsed="false" customFormat="false" customHeight="true" hidden="false" ht="15.75" outlineLevel="0" r="739"/>
    <row collapsed="false" customFormat="false" customHeight="true" hidden="false" ht="15.75" outlineLevel="0" r="740"/>
    <row collapsed="false" customFormat="false" customHeight="true" hidden="false" ht="15.75" outlineLevel="0" r="741"/>
    <row collapsed="false" customFormat="false" customHeight="true" hidden="false" ht="15.75" outlineLevel="0" r="742"/>
    <row collapsed="false" customFormat="false" customHeight="true" hidden="false" ht="15.75" outlineLevel="0" r="743"/>
    <row collapsed="false" customFormat="false" customHeight="true" hidden="false" ht="15.75" outlineLevel="0" r="744"/>
    <row collapsed="false" customFormat="false" customHeight="true" hidden="false" ht="15.75" outlineLevel="0" r="745"/>
    <row collapsed="false" customFormat="false" customHeight="true" hidden="false" ht="15.75" outlineLevel="0" r="746"/>
    <row collapsed="false" customFormat="false" customHeight="true" hidden="false" ht="15.75" outlineLevel="0" r="747"/>
    <row collapsed="false" customFormat="false" customHeight="true" hidden="false" ht="15.75" outlineLevel="0" r="748"/>
    <row collapsed="false" customFormat="false" customHeight="true" hidden="false" ht="15.75" outlineLevel="0" r="749"/>
    <row collapsed="false" customFormat="false" customHeight="true" hidden="false" ht="15.75" outlineLevel="0" r="750"/>
    <row collapsed="false" customFormat="false" customHeight="true" hidden="false" ht="15.75" outlineLevel="0" r="751"/>
    <row collapsed="false" customFormat="false" customHeight="true" hidden="false" ht="15.75" outlineLevel="0" r="752"/>
    <row collapsed="false" customFormat="false" customHeight="true" hidden="false" ht="15.75" outlineLevel="0" r="753"/>
    <row collapsed="false" customFormat="false" customHeight="true" hidden="false" ht="15.75" outlineLevel="0" r="754"/>
    <row collapsed="false" customFormat="false" customHeight="true" hidden="false" ht="15.75" outlineLevel="0" r="755"/>
    <row collapsed="false" customFormat="false" customHeight="true" hidden="false" ht="15.75" outlineLevel="0" r="756"/>
    <row collapsed="false" customFormat="false" customHeight="true" hidden="false" ht="15.75" outlineLevel="0" r="757"/>
    <row collapsed="false" customFormat="false" customHeight="true" hidden="false" ht="15.75" outlineLevel="0" r="758"/>
    <row collapsed="false" customFormat="false" customHeight="true" hidden="false" ht="15.75" outlineLevel="0" r="759"/>
    <row collapsed="false" customFormat="false" customHeight="true" hidden="false" ht="15.75" outlineLevel="0" r="760"/>
    <row collapsed="false" customFormat="false" customHeight="true" hidden="false" ht="15.75" outlineLevel="0" r="761"/>
    <row collapsed="false" customFormat="false" customHeight="true" hidden="false" ht="15.75" outlineLevel="0" r="762"/>
    <row collapsed="false" customFormat="false" customHeight="true" hidden="false" ht="15.75" outlineLevel="0" r="763"/>
    <row collapsed="false" customFormat="false" customHeight="true" hidden="false" ht="15.75" outlineLevel="0" r="764"/>
    <row collapsed="false" customFormat="false" customHeight="true" hidden="false" ht="15.75" outlineLevel="0" r="765"/>
    <row collapsed="false" customFormat="false" customHeight="true" hidden="false" ht="15.75" outlineLevel="0" r="766"/>
    <row collapsed="false" customFormat="false" customHeight="true" hidden="false" ht="15.75" outlineLevel="0" r="767"/>
    <row collapsed="false" customFormat="false" customHeight="true" hidden="false" ht="15.75" outlineLevel="0" r="768"/>
    <row collapsed="false" customFormat="false" customHeight="true" hidden="false" ht="15.75" outlineLevel="0" r="769"/>
    <row collapsed="false" customFormat="false" customHeight="true" hidden="false" ht="15.75" outlineLevel="0" r="770"/>
    <row collapsed="false" customFormat="false" customHeight="true" hidden="false" ht="15.75" outlineLevel="0" r="771"/>
    <row collapsed="false" customFormat="false" customHeight="true" hidden="false" ht="15.75" outlineLevel="0" r="772"/>
    <row collapsed="false" customFormat="false" customHeight="true" hidden="false" ht="15.75" outlineLevel="0" r="773"/>
    <row collapsed="false" customFormat="false" customHeight="true" hidden="false" ht="15.75" outlineLevel="0" r="774"/>
    <row collapsed="false" customFormat="false" customHeight="true" hidden="false" ht="15.75" outlineLevel="0" r="775"/>
    <row collapsed="false" customFormat="false" customHeight="true" hidden="false" ht="15.75" outlineLevel="0" r="776"/>
    <row collapsed="false" customFormat="false" customHeight="true" hidden="false" ht="15.75" outlineLevel="0" r="777"/>
    <row collapsed="false" customFormat="false" customHeight="true" hidden="false" ht="15.75" outlineLevel="0" r="778"/>
    <row collapsed="false" customFormat="false" customHeight="true" hidden="false" ht="15.75" outlineLevel="0" r="779"/>
    <row collapsed="false" customFormat="false" customHeight="true" hidden="false" ht="15.75" outlineLevel="0" r="780"/>
    <row collapsed="false" customFormat="false" customHeight="true" hidden="false" ht="15.75" outlineLevel="0" r="781"/>
    <row collapsed="false" customFormat="false" customHeight="true" hidden="false" ht="15.75" outlineLevel="0" r="782"/>
    <row collapsed="false" customFormat="false" customHeight="true" hidden="false" ht="15.75" outlineLevel="0" r="783"/>
    <row collapsed="false" customFormat="false" customHeight="true" hidden="false" ht="15.75" outlineLevel="0" r="784"/>
    <row collapsed="false" customFormat="false" customHeight="true" hidden="false" ht="15.75" outlineLevel="0" r="785"/>
    <row collapsed="false" customFormat="false" customHeight="true" hidden="false" ht="15.75" outlineLevel="0" r="786"/>
    <row collapsed="false" customFormat="false" customHeight="true" hidden="false" ht="15.75" outlineLevel="0" r="787"/>
    <row collapsed="false" customFormat="false" customHeight="true" hidden="false" ht="15.75" outlineLevel="0" r="788"/>
    <row collapsed="false" customFormat="false" customHeight="true" hidden="false" ht="15.75" outlineLevel="0" r="789"/>
    <row collapsed="false" customFormat="false" customHeight="true" hidden="false" ht="15.75" outlineLevel="0" r="790"/>
    <row collapsed="false" customFormat="false" customHeight="true" hidden="false" ht="15.75" outlineLevel="0" r="791"/>
    <row collapsed="false" customFormat="false" customHeight="true" hidden="false" ht="15.75" outlineLevel="0" r="792"/>
    <row collapsed="false" customFormat="false" customHeight="true" hidden="false" ht="15.75" outlineLevel="0" r="793"/>
    <row collapsed="false" customFormat="false" customHeight="true" hidden="false" ht="15.75" outlineLevel="0" r="794"/>
    <row collapsed="false" customFormat="false" customHeight="true" hidden="false" ht="15.75" outlineLevel="0" r="795"/>
    <row collapsed="false" customFormat="false" customHeight="true" hidden="false" ht="15.75" outlineLevel="0" r="796"/>
    <row collapsed="false" customFormat="false" customHeight="true" hidden="false" ht="15.75" outlineLevel="0" r="797"/>
    <row collapsed="false" customFormat="false" customHeight="true" hidden="false" ht="15.75" outlineLevel="0" r="798"/>
    <row collapsed="false" customFormat="false" customHeight="true" hidden="false" ht="15.75" outlineLevel="0" r="799"/>
    <row collapsed="false" customFormat="false" customHeight="true" hidden="false" ht="15.75" outlineLevel="0" r="800"/>
    <row collapsed="false" customFormat="false" customHeight="true" hidden="false" ht="15.75" outlineLevel="0" r="801"/>
    <row collapsed="false" customFormat="false" customHeight="true" hidden="false" ht="15.75" outlineLevel="0" r="802"/>
    <row collapsed="false" customFormat="false" customHeight="true" hidden="false" ht="15.75" outlineLevel="0" r="803"/>
    <row collapsed="false" customFormat="false" customHeight="true" hidden="false" ht="15.75" outlineLevel="0" r="804"/>
    <row collapsed="false" customFormat="false" customHeight="true" hidden="false" ht="15.75" outlineLevel="0" r="805"/>
    <row collapsed="false" customFormat="false" customHeight="true" hidden="false" ht="15.75" outlineLevel="0" r="806"/>
    <row collapsed="false" customFormat="false" customHeight="true" hidden="false" ht="15.75" outlineLevel="0" r="807"/>
    <row collapsed="false" customFormat="false" customHeight="true" hidden="false" ht="15.75" outlineLevel="0" r="808"/>
    <row collapsed="false" customFormat="false" customHeight="true" hidden="false" ht="15.75" outlineLevel="0" r="809"/>
    <row collapsed="false" customFormat="false" customHeight="true" hidden="false" ht="15.75" outlineLevel="0" r="810"/>
    <row collapsed="false" customFormat="false" customHeight="true" hidden="false" ht="15.75" outlineLevel="0" r="811"/>
    <row collapsed="false" customFormat="false" customHeight="true" hidden="false" ht="15.75" outlineLevel="0" r="812"/>
    <row collapsed="false" customFormat="false" customHeight="true" hidden="false" ht="15.75" outlineLevel="0" r="813"/>
    <row collapsed="false" customFormat="false" customHeight="true" hidden="false" ht="15.75" outlineLevel="0" r="814"/>
    <row collapsed="false" customFormat="false" customHeight="true" hidden="false" ht="15.75" outlineLevel="0" r="815"/>
    <row collapsed="false" customFormat="false" customHeight="true" hidden="false" ht="15.75" outlineLevel="0" r="816"/>
    <row collapsed="false" customFormat="false" customHeight="true" hidden="false" ht="15.75" outlineLevel="0" r="817"/>
    <row collapsed="false" customFormat="false" customHeight="true" hidden="false" ht="15.75" outlineLevel="0" r="818"/>
    <row collapsed="false" customFormat="false" customHeight="true" hidden="false" ht="15.75" outlineLevel="0" r="819"/>
    <row collapsed="false" customFormat="false" customHeight="true" hidden="false" ht="15.75" outlineLevel="0" r="820"/>
    <row collapsed="false" customFormat="false" customHeight="true" hidden="false" ht="15.75" outlineLevel="0" r="821"/>
    <row collapsed="false" customFormat="false" customHeight="true" hidden="false" ht="15.75" outlineLevel="0" r="822"/>
    <row collapsed="false" customFormat="false" customHeight="true" hidden="false" ht="15.75" outlineLevel="0" r="823"/>
    <row collapsed="false" customFormat="false" customHeight="true" hidden="false" ht="15.75" outlineLevel="0" r="824"/>
    <row collapsed="false" customFormat="false" customHeight="true" hidden="false" ht="15.75" outlineLevel="0" r="825"/>
    <row collapsed="false" customFormat="false" customHeight="true" hidden="false" ht="15.75" outlineLevel="0" r="826"/>
    <row collapsed="false" customFormat="false" customHeight="true" hidden="false" ht="15.75" outlineLevel="0" r="827"/>
    <row collapsed="false" customFormat="false" customHeight="true" hidden="false" ht="15.75" outlineLevel="0" r="828"/>
    <row collapsed="false" customFormat="false" customHeight="true" hidden="false" ht="15.75" outlineLevel="0" r="829"/>
    <row collapsed="false" customFormat="false" customHeight="true" hidden="false" ht="15.75" outlineLevel="0" r="830"/>
    <row collapsed="false" customFormat="false" customHeight="true" hidden="false" ht="15.75" outlineLevel="0" r="831"/>
    <row collapsed="false" customFormat="false" customHeight="true" hidden="false" ht="15.75" outlineLevel="0" r="832"/>
    <row collapsed="false" customFormat="false" customHeight="true" hidden="false" ht="15.75" outlineLevel="0" r="833"/>
    <row collapsed="false" customFormat="false" customHeight="true" hidden="false" ht="15.75" outlineLevel="0" r="834"/>
    <row collapsed="false" customFormat="false" customHeight="true" hidden="false" ht="15.75" outlineLevel="0" r="835"/>
    <row collapsed="false" customFormat="false" customHeight="true" hidden="false" ht="15.75" outlineLevel="0" r="836"/>
    <row collapsed="false" customFormat="false" customHeight="true" hidden="false" ht="15.75" outlineLevel="0" r="837"/>
    <row collapsed="false" customFormat="false" customHeight="true" hidden="false" ht="15.75" outlineLevel="0" r="838"/>
    <row collapsed="false" customFormat="false" customHeight="true" hidden="false" ht="15.75" outlineLevel="0" r="839"/>
    <row collapsed="false" customFormat="false" customHeight="true" hidden="false" ht="15.75" outlineLevel="0" r="840"/>
    <row collapsed="false" customFormat="false" customHeight="true" hidden="false" ht="15.75" outlineLevel="0" r="841"/>
    <row collapsed="false" customFormat="false" customHeight="true" hidden="false" ht="15.75" outlineLevel="0" r="842"/>
    <row collapsed="false" customFormat="false" customHeight="true" hidden="false" ht="15.75" outlineLevel="0" r="843"/>
    <row collapsed="false" customFormat="false" customHeight="true" hidden="false" ht="15.75" outlineLevel="0" r="844"/>
    <row collapsed="false" customFormat="false" customHeight="true" hidden="false" ht="15.75" outlineLevel="0" r="845"/>
    <row collapsed="false" customFormat="false" customHeight="true" hidden="false" ht="15.75" outlineLevel="0" r="846"/>
    <row collapsed="false" customFormat="false" customHeight="true" hidden="false" ht="15.75" outlineLevel="0" r="847"/>
    <row collapsed="false" customFormat="false" customHeight="true" hidden="false" ht="15.75" outlineLevel="0" r="848"/>
    <row collapsed="false" customFormat="false" customHeight="true" hidden="false" ht="15.75" outlineLevel="0" r="849"/>
    <row collapsed="false" customFormat="false" customHeight="true" hidden="false" ht="15.75" outlineLevel="0" r="850"/>
    <row collapsed="false" customFormat="false" customHeight="true" hidden="false" ht="15.75" outlineLevel="0" r="851"/>
    <row collapsed="false" customFormat="false" customHeight="true" hidden="false" ht="15.75" outlineLevel="0" r="852"/>
    <row collapsed="false" customFormat="false" customHeight="true" hidden="false" ht="15.75" outlineLevel="0" r="853"/>
    <row collapsed="false" customFormat="false" customHeight="true" hidden="false" ht="15.75" outlineLevel="0" r="854"/>
    <row collapsed="false" customFormat="false" customHeight="true" hidden="false" ht="15.75" outlineLevel="0" r="855"/>
    <row collapsed="false" customFormat="false" customHeight="true" hidden="false" ht="15.75" outlineLevel="0" r="856"/>
    <row collapsed="false" customFormat="false" customHeight="true" hidden="false" ht="15.75" outlineLevel="0" r="857"/>
    <row collapsed="false" customFormat="false" customHeight="true" hidden="false" ht="15.75" outlineLevel="0" r="858"/>
    <row collapsed="false" customFormat="false" customHeight="true" hidden="false" ht="15.75" outlineLevel="0" r="859"/>
    <row collapsed="false" customFormat="false" customHeight="true" hidden="false" ht="15.75" outlineLevel="0" r="860"/>
    <row collapsed="false" customFormat="false" customHeight="true" hidden="false" ht="15.75" outlineLevel="0" r="861"/>
    <row collapsed="false" customFormat="false" customHeight="true" hidden="false" ht="15.75" outlineLevel="0" r="862"/>
    <row collapsed="false" customFormat="false" customHeight="true" hidden="false" ht="15.75" outlineLevel="0" r="863"/>
    <row collapsed="false" customFormat="false" customHeight="true" hidden="false" ht="15.75" outlineLevel="0" r="864"/>
    <row collapsed="false" customFormat="false" customHeight="true" hidden="false" ht="15.75" outlineLevel="0" r="865"/>
    <row collapsed="false" customFormat="false" customHeight="true" hidden="false" ht="15.75" outlineLevel="0" r="866"/>
    <row collapsed="false" customFormat="false" customHeight="true" hidden="false" ht="15.75" outlineLevel="0" r="867"/>
    <row collapsed="false" customFormat="false" customHeight="true" hidden="false" ht="15.75" outlineLevel="0" r="868"/>
    <row collapsed="false" customFormat="false" customHeight="true" hidden="false" ht="15.75" outlineLevel="0" r="869"/>
    <row collapsed="false" customFormat="false" customHeight="true" hidden="false" ht="15.75" outlineLevel="0" r="870"/>
    <row collapsed="false" customFormat="false" customHeight="true" hidden="false" ht="15.75" outlineLevel="0" r="871"/>
    <row collapsed="false" customFormat="false" customHeight="true" hidden="false" ht="15.75" outlineLevel="0" r="872"/>
    <row collapsed="false" customFormat="false" customHeight="true" hidden="false" ht="15.75" outlineLevel="0" r="873"/>
    <row collapsed="false" customFormat="false" customHeight="true" hidden="false" ht="15.75" outlineLevel="0" r="874"/>
    <row collapsed="false" customFormat="false" customHeight="true" hidden="false" ht="15.75" outlineLevel="0" r="875"/>
    <row collapsed="false" customFormat="false" customHeight="true" hidden="false" ht="15.75" outlineLevel="0" r="876"/>
    <row collapsed="false" customFormat="false" customHeight="true" hidden="false" ht="15.75" outlineLevel="0" r="877"/>
    <row collapsed="false" customFormat="false" customHeight="true" hidden="false" ht="15.75" outlineLevel="0" r="878"/>
    <row collapsed="false" customFormat="false" customHeight="true" hidden="false" ht="15.75" outlineLevel="0" r="879"/>
    <row collapsed="false" customFormat="false" customHeight="true" hidden="false" ht="15.75" outlineLevel="0" r="880"/>
    <row collapsed="false" customFormat="false" customHeight="true" hidden="false" ht="15.75" outlineLevel="0" r="881"/>
    <row collapsed="false" customFormat="false" customHeight="true" hidden="false" ht="15.75" outlineLevel="0" r="882"/>
    <row collapsed="false" customFormat="false" customHeight="true" hidden="false" ht="15.75" outlineLevel="0" r="883"/>
    <row collapsed="false" customFormat="false" customHeight="true" hidden="false" ht="15.75" outlineLevel="0" r="884"/>
    <row collapsed="false" customFormat="false" customHeight="true" hidden="false" ht="15.75" outlineLevel="0" r="885"/>
    <row collapsed="false" customFormat="false" customHeight="true" hidden="false" ht="15.75" outlineLevel="0" r="886"/>
    <row collapsed="false" customFormat="false" customHeight="true" hidden="false" ht="15.75" outlineLevel="0" r="887"/>
    <row collapsed="false" customFormat="false" customHeight="true" hidden="false" ht="15.75" outlineLevel="0" r="888"/>
    <row collapsed="false" customFormat="false" customHeight="true" hidden="false" ht="15.75" outlineLevel="0" r="889"/>
    <row collapsed="false" customFormat="false" customHeight="true" hidden="false" ht="15.75" outlineLevel="0" r="890"/>
    <row collapsed="false" customFormat="false" customHeight="true" hidden="false" ht="15.75" outlineLevel="0" r="891"/>
    <row collapsed="false" customFormat="false" customHeight="true" hidden="false" ht="15.75" outlineLevel="0" r="892"/>
    <row collapsed="false" customFormat="false" customHeight="true" hidden="false" ht="15.75" outlineLevel="0" r="893"/>
    <row collapsed="false" customFormat="false" customHeight="true" hidden="false" ht="15.75" outlineLevel="0" r="894"/>
    <row collapsed="false" customFormat="false" customHeight="true" hidden="false" ht="15.75" outlineLevel="0" r="895"/>
    <row collapsed="false" customFormat="false" customHeight="true" hidden="false" ht="15.75" outlineLevel="0" r="896"/>
    <row collapsed="false" customFormat="false" customHeight="true" hidden="false" ht="15.75" outlineLevel="0" r="897"/>
    <row collapsed="false" customFormat="false" customHeight="true" hidden="false" ht="15.75" outlineLevel="0" r="898"/>
    <row collapsed="false" customFormat="false" customHeight="true" hidden="false" ht="15.75" outlineLevel="0" r="899"/>
    <row collapsed="false" customFormat="false" customHeight="true" hidden="false" ht="15.75" outlineLevel="0" r="900"/>
    <row collapsed="false" customFormat="false" customHeight="true" hidden="false" ht="15.75" outlineLevel="0" r="901"/>
    <row collapsed="false" customFormat="false" customHeight="true" hidden="false" ht="15.75" outlineLevel="0" r="902"/>
    <row collapsed="false" customFormat="false" customHeight="true" hidden="false" ht="15.75" outlineLevel="0" r="903"/>
    <row collapsed="false" customFormat="false" customHeight="true" hidden="false" ht="15.75" outlineLevel="0" r="904"/>
    <row collapsed="false" customFormat="false" customHeight="true" hidden="false" ht="15.75" outlineLevel="0" r="905"/>
    <row collapsed="false" customFormat="false" customHeight="true" hidden="false" ht="15.75" outlineLevel="0" r="906"/>
    <row collapsed="false" customFormat="false" customHeight="true" hidden="false" ht="15.75" outlineLevel="0" r="907"/>
    <row collapsed="false" customFormat="false" customHeight="true" hidden="false" ht="15.75" outlineLevel="0" r="908"/>
    <row collapsed="false" customFormat="false" customHeight="true" hidden="false" ht="15.75" outlineLevel="0" r="909"/>
    <row collapsed="false" customFormat="false" customHeight="true" hidden="false" ht="15.75" outlineLevel="0" r="910"/>
    <row collapsed="false" customFormat="false" customHeight="true" hidden="false" ht="15.75" outlineLevel="0" r="911"/>
    <row collapsed="false" customFormat="false" customHeight="true" hidden="false" ht="15.75" outlineLevel="0" r="912"/>
    <row collapsed="false" customFormat="false" customHeight="true" hidden="false" ht="15.75" outlineLevel="0" r="913"/>
    <row collapsed="false" customFormat="false" customHeight="true" hidden="false" ht="15.75" outlineLevel="0" r="914"/>
    <row collapsed="false" customFormat="false" customHeight="true" hidden="false" ht="15.75" outlineLevel="0" r="915"/>
    <row collapsed="false" customFormat="false" customHeight="true" hidden="false" ht="15.75" outlineLevel="0" r="916"/>
    <row collapsed="false" customFormat="false" customHeight="true" hidden="false" ht="15.75" outlineLevel="0" r="917"/>
    <row collapsed="false" customFormat="false" customHeight="true" hidden="false" ht="15.75" outlineLevel="0" r="918"/>
    <row collapsed="false" customFormat="false" customHeight="true" hidden="false" ht="15.75" outlineLevel="0" r="919"/>
    <row collapsed="false" customFormat="false" customHeight="true" hidden="false" ht="15.75" outlineLevel="0" r="920"/>
    <row collapsed="false" customFormat="false" customHeight="true" hidden="false" ht="15.75" outlineLevel="0" r="921"/>
    <row collapsed="false" customFormat="false" customHeight="true" hidden="false" ht="15.75" outlineLevel="0" r="922"/>
    <row collapsed="false" customFormat="false" customHeight="true" hidden="false" ht="15.75" outlineLevel="0" r="923"/>
    <row collapsed="false" customFormat="false" customHeight="true" hidden="false" ht="15.75" outlineLevel="0" r="924"/>
    <row collapsed="false" customFormat="false" customHeight="true" hidden="false" ht="15.75" outlineLevel="0" r="925"/>
    <row collapsed="false" customFormat="false" customHeight="true" hidden="false" ht="15.75" outlineLevel="0" r="926"/>
    <row collapsed="false" customFormat="false" customHeight="true" hidden="false" ht="15.75" outlineLevel="0" r="927"/>
    <row collapsed="false" customFormat="false" customHeight="true" hidden="false" ht="15.75" outlineLevel="0" r="928"/>
    <row collapsed="false" customFormat="false" customHeight="true" hidden="false" ht="15.75" outlineLevel="0" r="929"/>
    <row collapsed="false" customFormat="false" customHeight="true" hidden="false" ht="15.75" outlineLevel="0" r="930"/>
    <row collapsed="false" customFormat="false" customHeight="true" hidden="false" ht="15.75" outlineLevel="0" r="931"/>
    <row collapsed="false" customFormat="false" customHeight="true" hidden="false" ht="15.75" outlineLevel="0" r="932"/>
    <row collapsed="false" customFormat="false" customHeight="true" hidden="false" ht="15.75" outlineLevel="0" r="933"/>
    <row collapsed="false" customFormat="false" customHeight="true" hidden="false" ht="15.75" outlineLevel="0" r="934"/>
    <row collapsed="false" customFormat="false" customHeight="true" hidden="false" ht="15.75" outlineLevel="0" r="935"/>
    <row collapsed="false" customFormat="false" customHeight="true" hidden="false" ht="15.75" outlineLevel="0" r="936"/>
    <row collapsed="false" customFormat="false" customHeight="true" hidden="false" ht="15.75" outlineLevel="0" r="937"/>
    <row collapsed="false" customFormat="false" customHeight="true" hidden="false" ht="15.75" outlineLevel="0" r="938"/>
    <row collapsed="false" customFormat="false" customHeight="true" hidden="false" ht="15.75" outlineLevel="0" r="939"/>
    <row collapsed="false" customFormat="false" customHeight="true" hidden="false" ht="15.75" outlineLevel="0" r="940"/>
    <row collapsed="false" customFormat="false" customHeight="true" hidden="false" ht="15.75" outlineLevel="0" r="941"/>
    <row collapsed="false" customFormat="false" customHeight="true" hidden="false" ht="15.75" outlineLevel="0" r="942"/>
    <row collapsed="false" customFormat="false" customHeight="true" hidden="false" ht="15.75" outlineLevel="0" r="943"/>
    <row collapsed="false" customFormat="false" customHeight="true" hidden="false" ht="15.75" outlineLevel="0" r="944"/>
    <row collapsed="false" customFormat="false" customHeight="true" hidden="false" ht="15.75" outlineLevel="0" r="945"/>
    <row collapsed="false" customFormat="false" customHeight="true" hidden="false" ht="15.75" outlineLevel="0" r="946"/>
    <row collapsed="false" customFormat="false" customHeight="true" hidden="false" ht="15.75" outlineLevel="0" r="947"/>
    <row collapsed="false" customFormat="false" customHeight="true" hidden="false" ht="15.75" outlineLevel="0" r="948"/>
    <row collapsed="false" customFormat="false" customHeight="true" hidden="false" ht="15.75" outlineLevel="0" r="949"/>
    <row collapsed="false" customFormat="false" customHeight="true" hidden="false" ht="15.75" outlineLevel="0" r="950"/>
    <row collapsed="false" customFormat="false" customHeight="true" hidden="false" ht="15.75" outlineLevel="0" r="951"/>
    <row collapsed="false" customFormat="false" customHeight="true" hidden="false" ht="15.75" outlineLevel="0" r="952"/>
    <row collapsed="false" customFormat="false" customHeight="true" hidden="false" ht="15.75" outlineLevel="0" r="953"/>
    <row collapsed="false" customFormat="false" customHeight="true" hidden="false" ht="15.75" outlineLevel="0" r="954"/>
    <row collapsed="false" customFormat="false" customHeight="true" hidden="false" ht="15.75" outlineLevel="0" r="955"/>
    <row collapsed="false" customFormat="false" customHeight="true" hidden="false" ht="15.75" outlineLevel="0" r="956"/>
    <row collapsed="false" customFormat="false" customHeight="true" hidden="false" ht="15.75" outlineLevel="0" r="957"/>
    <row collapsed="false" customFormat="false" customHeight="true" hidden="false" ht="15.75" outlineLevel="0" r="958"/>
    <row collapsed="false" customFormat="false" customHeight="true" hidden="false" ht="15.75" outlineLevel="0" r="959"/>
    <row collapsed="false" customFormat="false" customHeight="true" hidden="false" ht="15.75" outlineLevel="0" r="960"/>
    <row collapsed="false" customFormat="false" customHeight="true" hidden="false" ht="15.75" outlineLevel="0" r="961"/>
    <row collapsed="false" customFormat="false" customHeight="true" hidden="false" ht="15.75" outlineLevel="0" r="962"/>
    <row collapsed="false" customFormat="false" customHeight="true" hidden="false" ht="15.75" outlineLevel="0" r="963"/>
    <row collapsed="false" customFormat="false" customHeight="true" hidden="false" ht="15.75" outlineLevel="0" r="964"/>
    <row collapsed="false" customFormat="false" customHeight="true" hidden="false" ht="15.75" outlineLevel="0" r="965"/>
    <row collapsed="false" customFormat="false" customHeight="true" hidden="false" ht="15.75" outlineLevel="0" r="966"/>
    <row collapsed="false" customFormat="false" customHeight="true" hidden="false" ht="15.75" outlineLevel="0" r="967"/>
    <row collapsed="false" customFormat="false" customHeight="true" hidden="false" ht="15.75" outlineLevel="0" r="968"/>
    <row collapsed="false" customFormat="false" customHeight="true" hidden="false" ht="15.75" outlineLevel="0" r="969"/>
    <row collapsed="false" customFormat="false" customHeight="true" hidden="false" ht="15.75" outlineLevel="0" r="970"/>
    <row collapsed="false" customFormat="false" customHeight="true" hidden="false" ht="15.75" outlineLevel="0" r="971"/>
    <row collapsed="false" customFormat="false" customHeight="true" hidden="false" ht="15.75" outlineLevel="0" r="972"/>
    <row collapsed="false" customFormat="false" customHeight="true" hidden="false" ht="15.75" outlineLevel="0" r="973"/>
    <row collapsed="false" customFormat="false" customHeight="true" hidden="false" ht="15.75" outlineLevel="0" r="974"/>
    <row collapsed="false" customFormat="false" customHeight="true" hidden="false" ht="15.75" outlineLevel="0" r="975"/>
    <row collapsed="false" customFormat="false" customHeight="true" hidden="false" ht="15.75" outlineLevel="0" r="976"/>
    <row collapsed="false" customFormat="false" customHeight="true" hidden="false" ht="15.75" outlineLevel="0" r="977"/>
    <row collapsed="false" customFormat="false" customHeight="true" hidden="false" ht="15.75" outlineLevel="0" r="978"/>
    <row collapsed="false" customFormat="false" customHeight="true" hidden="false" ht="15.75" outlineLevel="0" r="979"/>
    <row collapsed="false" customFormat="false" customHeight="true" hidden="false" ht="15.75" outlineLevel="0" r="980"/>
    <row collapsed="false" customFormat="false" customHeight="true" hidden="false" ht="15.75" outlineLevel="0" r="981"/>
    <row collapsed="false" customFormat="false" customHeight="true" hidden="false" ht="15.75" outlineLevel="0" r="982"/>
    <row collapsed="false" customFormat="false" customHeight="true" hidden="false" ht="15.75" outlineLevel="0" r="983"/>
    <row collapsed="false" customFormat="false" customHeight="true" hidden="false" ht="15.75" outlineLevel="0" r="984"/>
    <row collapsed="false" customFormat="false" customHeight="true" hidden="false" ht="15.75" outlineLevel="0" r="985"/>
    <row collapsed="false" customFormat="false" customHeight="true" hidden="false" ht="15.75" outlineLevel="0" r="986"/>
    <row collapsed="false" customFormat="false" customHeight="true" hidden="false" ht="15.75" outlineLevel="0" r="987"/>
    <row collapsed="false" customFormat="false" customHeight="true" hidden="false" ht="15.75" outlineLevel="0" r="988"/>
    <row collapsed="false" customFormat="false" customHeight="true" hidden="false" ht="15.75" outlineLevel="0" r="989"/>
    <row collapsed="false" customFormat="false" customHeight="true" hidden="false" ht="15.75" outlineLevel="0" r="990"/>
    <row collapsed="false" customFormat="false" customHeight="true" hidden="false" ht="15.75" outlineLevel="0" r="991"/>
    <row collapsed="false" customFormat="false" customHeight="true" hidden="false" ht="15.75" outlineLevel="0" r="992"/>
    <row collapsed="false" customFormat="false" customHeight="true" hidden="false" ht="15.75" outlineLevel="0" r="993"/>
    <row collapsed="false" customFormat="false" customHeight="true" hidden="false" ht="15.75" outlineLevel="0" r="994"/>
    <row collapsed="false" customFormat="false" customHeight="true" hidden="false" ht="15.75" outlineLevel="0" r="995"/>
    <row collapsed="false" customFormat="false" customHeight="true" hidden="false" ht="15.75" outlineLevel="0" r="996"/>
    <row collapsed="false" customFormat="false" customHeight="true" hidden="false" ht="15.75" outlineLevel="0" r="997"/>
    <row collapsed="false" customFormat="false" customHeight="true" hidden="false" ht="15.75" outlineLevel="0" r="998"/>
    <row collapsed="false" customFormat="false" customHeight="true" hidden="false" ht="15.75" outlineLevel="0" r="999"/>
    <row collapsed="false" customFormat="false" customHeight="true" hidden="false" ht="15.75" outlineLevel="0" r="1000"/>
    <row collapsed="false" customFormat="false" customHeight="true" hidden="false" ht="15.75" outlineLevel="0" r="1001"/>
    <row collapsed="false" customFormat="false" customHeight="true" hidden="false" ht="15.75" outlineLevel="0" r="1002"/>
    <row collapsed="false" customFormat="false" customHeight="true" hidden="false" ht="15.75" outlineLevel="0" r="1003"/>
    <row collapsed="false" customFormat="false" customHeight="true" hidden="false" ht="15.75" outlineLevel="0" r="1004"/>
    <row collapsed="false" customFormat="false" customHeight="true" hidden="false" ht="15.75" outlineLevel="0" r="1005"/>
  </sheetData>
  <mergeCells count="41">
    <mergeCell ref="D1:E1"/>
    <mergeCell ref="F1:I1"/>
    <mergeCell ref="D2:I2"/>
    <mergeCell ref="E3:I3"/>
    <mergeCell ref="H5:K5"/>
    <mergeCell ref="A6:B6"/>
    <mergeCell ref="C6:G6"/>
    <mergeCell ref="A7:G7"/>
    <mergeCell ref="H7:K8"/>
    <mergeCell ref="M7:N7"/>
    <mergeCell ref="A8:B16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A17:G17"/>
    <mergeCell ref="H17:K18"/>
    <mergeCell ref="A18:B23"/>
    <mergeCell ref="C18:G18"/>
    <mergeCell ref="C19:G19"/>
    <mergeCell ref="C20:G20"/>
    <mergeCell ref="C21:G21"/>
    <mergeCell ref="C22:G22"/>
    <mergeCell ref="C23:G23"/>
    <mergeCell ref="F25:G25"/>
    <mergeCell ref="B26:D26"/>
    <mergeCell ref="F26:G26"/>
    <mergeCell ref="M26:O26"/>
    <mergeCell ref="B27:D27"/>
    <mergeCell ref="F27:G27"/>
    <mergeCell ref="B28:D28"/>
    <mergeCell ref="F28:G28"/>
    <mergeCell ref="B29:D29"/>
    <mergeCell ref="F29:G29"/>
    <mergeCell ref="B30:D30"/>
    <mergeCell ref="I31:J31"/>
  </mergeCells>
  <conditionalFormatting sqref="O27:O28">
    <cfRule dxfId="1" operator="between" priority="12" type="cellIs">
      <formula>60</formula>
      <formula>100</formula>
    </cfRule>
    <cfRule dxfId="1" operator="between" priority="11" type="cellIs">
      <formula>40</formula>
      <formula>60</formula>
    </cfRule>
    <cfRule dxfId="1" operator="between" priority="10" type="cellIs">
      <formula>0</formula>
      <formula>40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tToHeight="1" fitToWidth="1" horizontalDpi="300" orientation="landscape" pageOrder="downThenOver" paperSize="1" scale="100" useFirstPageNumber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05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74" zoomScaleNormal="74" zoomScalePageLayoutView="100">
      <selection activeCell="B36" activeCellId="0" pane="topLeft" sqref="B36"/>
    </sheetView>
  </sheetViews>
  <sheetFormatPr defaultColWidth="14" defaultRowHeight="12.75"/>
  <cols>
    <col collapsed="false" hidden="false" max="1" min="1" style="1" width="11.7137254901961"/>
    <col collapsed="false" hidden="false" max="2" min="2" style="1" width="12.8862745098039"/>
    <col collapsed="false" hidden="false" max="6" min="3" style="1" width="11.7137254901961"/>
    <col collapsed="false" hidden="false" max="7" min="7" style="1" width="47.8901960784314"/>
    <col collapsed="false" hidden="false" max="11" min="8" style="1" width="11.7137254901961"/>
    <col collapsed="false" hidden="false" max="12" min="12" style="1" width="13.321568627451"/>
    <col collapsed="false" hidden="false" max="13" min="13" style="1" width="15.5294117647059"/>
    <col collapsed="false" hidden="false" max="14" min="14" style="1" width="11.7137254901961"/>
    <col collapsed="false" hidden="false" max="15" min="15" style="1" width="20.5019607843137"/>
    <col collapsed="false" hidden="false" max="26" min="16" style="1" width="10.9803921568627"/>
    <col collapsed="false" hidden="false" max="1025" min="27" style="1" width="14.7882352941176"/>
  </cols>
  <sheetData>
    <row collapsed="false" customFormat="false" customHeight="false" hidden="false" ht="12.75" outlineLevel="0" r="1">
      <c r="A1" s="2" t="s">
        <v>0</v>
      </c>
      <c r="B1" s="3" t="s">
        <v>1</v>
      </c>
      <c r="D1" s="4" t="s">
        <v>2</v>
      </c>
      <c r="E1" s="4"/>
      <c r="F1" s="5" t="s">
        <v>3</v>
      </c>
      <c r="G1" s="5"/>
      <c r="H1" s="5"/>
      <c r="I1" s="5"/>
    </row>
    <row collapsed="false" customFormat="false" customHeight="false" hidden="false" ht="12.75" outlineLevel="0" r="2">
      <c r="A2" s="2" t="s">
        <v>4</v>
      </c>
      <c r="B2" s="3"/>
      <c r="D2" s="6" t="s">
        <v>5</v>
      </c>
      <c r="E2" s="6"/>
      <c r="F2" s="6"/>
      <c r="G2" s="6"/>
      <c r="H2" s="6"/>
      <c r="I2" s="6"/>
    </row>
    <row collapsed="false" customFormat="false" customHeight="false" hidden="false" ht="12.75" outlineLevel="0" r="3">
      <c r="D3" s="7" t="s">
        <v>6</v>
      </c>
      <c r="E3" s="8" t="s">
        <v>7</v>
      </c>
      <c r="F3" s="8"/>
      <c r="G3" s="8"/>
      <c r="H3" s="8"/>
      <c r="I3" s="8"/>
    </row>
    <row collapsed="false" customFormat="false" customHeight="false" hidden="false" ht="12.75" outlineLevel="0" r="5">
      <c r="H5" s="9" t="s">
        <v>8</v>
      </c>
      <c r="I5" s="9"/>
      <c r="J5" s="9"/>
      <c r="K5" s="9"/>
    </row>
    <row collapsed="false" customFormat="false" customHeight="false" hidden="false" ht="12.75" outlineLevel="0" r="6">
      <c r="A6" s="9" t="s">
        <v>9</v>
      </c>
      <c r="B6" s="9"/>
      <c r="C6" s="9" t="s">
        <v>10</v>
      </c>
      <c r="D6" s="9"/>
      <c r="E6" s="9"/>
      <c r="F6" s="9"/>
      <c r="G6" s="9"/>
      <c r="H6" s="10" t="n">
        <v>0</v>
      </c>
      <c r="I6" s="11" t="s">
        <v>11</v>
      </c>
      <c r="J6" s="11" t="s">
        <v>12</v>
      </c>
      <c r="K6" s="12" t="s">
        <v>13</v>
      </c>
    </row>
    <row collapsed="false" customFormat="false" customHeight="true" hidden="false" ht="17.45" outlineLevel="0" r="7">
      <c r="A7" s="13" t="s">
        <v>14</v>
      </c>
      <c r="B7" s="13"/>
      <c r="C7" s="13"/>
      <c r="D7" s="13"/>
      <c r="E7" s="13"/>
      <c r="F7" s="13"/>
      <c r="G7" s="13"/>
      <c r="H7" s="14" t="s">
        <v>77</v>
      </c>
      <c r="I7" s="14"/>
      <c r="J7" s="14"/>
      <c r="K7" s="14"/>
      <c r="M7" s="15" t="s">
        <v>15</v>
      </c>
      <c r="N7" s="15"/>
    </row>
    <row collapsed="false" customFormat="false" customHeight="true" hidden="false" ht="15" outlineLevel="0" r="8">
      <c r="A8" s="16"/>
      <c r="B8" s="16"/>
      <c r="C8" s="17" t="s">
        <v>16</v>
      </c>
      <c r="D8" s="17"/>
      <c r="E8" s="17"/>
      <c r="F8" s="17"/>
      <c r="G8" s="17"/>
      <c r="H8" s="14"/>
      <c r="I8" s="14"/>
      <c r="J8" s="14"/>
      <c r="K8" s="14"/>
      <c r="M8" s="18" t="s">
        <v>17</v>
      </c>
      <c r="N8" s="18" t="s">
        <v>18</v>
      </c>
    </row>
    <row collapsed="false" customFormat="false" customHeight="true" hidden="false" ht="15" outlineLevel="0" r="9">
      <c r="A9" s="16"/>
      <c r="B9" s="16"/>
      <c r="C9" s="19" t="s">
        <v>19</v>
      </c>
      <c r="D9" s="19"/>
      <c r="E9" s="19"/>
      <c r="F9" s="19"/>
      <c r="G9" s="19"/>
      <c r="H9" s="20"/>
      <c r="I9" s="21"/>
      <c r="J9" s="21"/>
      <c r="K9" s="22" t="s">
        <v>20</v>
      </c>
      <c r="M9" s="18" t="n">
        <v>3</v>
      </c>
      <c r="N9" s="18" t="str">
        <f aca="false">SI(H9="x","0",SI(I9="x","1",SI(J9="x","2",SI(K9="x","3",""))))</f>
        <v>3</v>
      </c>
    </row>
    <row collapsed="false" customFormat="false" customHeight="true" hidden="false" ht="15" outlineLevel="0" r="10">
      <c r="A10" s="16"/>
      <c r="B10" s="16"/>
      <c r="C10" s="19" t="s">
        <v>21</v>
      </c>
      <c r="D10" s="19"/>
      <c r="E10" s="19"/>
      <c r="F10" s="19"/>
      <c r="G10" s="19"/>
      <c r="H10" s="20"/>
      <c r="I10" s="21"/>
      <c r="J10" s="21" t="s">
        <v>20</v>
      </c>
      <c r="K10" s="22"/>
      <c r="M10" s="18" t="n">
        <v>3</v>
      </c>
      <c r="N10" s="18" t="str">
        <f aca="false">SI(H10="x","0",SI(I10="x","1",SI(J10="x","2",SI(K10="x","3",""))))</f>
        <v>2</v>
      </c>
    </row>
    <row collapsed="false" customFormat="false" customHeight="true" hidden="false" ht="15" outlineLevel="0" r="11">
      <c r="A11" s="16"/>
      <c r="B11" s="16"/>
      <c r="C11" s="19" t="s">
        <v>22</v>
      </c>
      <c r="D11" s="19"/>
      <c r="E11" s="19"/>
      <c r="F11" s="19"/>
      <c r="G11" s="19"/>
      <c r="H11" s="20"/>
      <c r="I11" s="21"/>
      <c r="J11" s="21" t="s">
        <v>20</v>
      </c>
      <c r="K11" s="22"/>
      <c r="M11" s="18" t="n">
        <v>3</v>
      </c>
      <c r="N11" s="18" t="str">
        <f aca="false">SI(H11="x","0",SI(I11="x","1",SI(J11="x","2",SI(K11="x","3",""))))</f>
        <v>2</v>
      </c>
    </row>
    <row collapsed="false" customFormat="false" customHeight="true" hidden="false" ht="15" outlineLevel="0" r="12">
      <c r="A12" s="16"/>
      <c r="B12" s="16"/>
      <c r="C12" s="19" t="s">
        <v>23</v>
      </c>
      <c r="D12" s="19"/>
      <c r="E12" s="19"/>
      <c r="F12" s="19"/>
      <c r="G12" s="19"/>
      <c r="H12" s="20"/>
      <c r="I12" s="21"/>
      <c r="J12" s="21" t="s">
        <v>20</v>
      </c>
      <c r="K12" s="22"/>
      <c r="M12" s="18" t="n">
        <v>3</v>
      </c>
      <c r="N12" s="18" t="str">
        <f aca="false">SI(H12="x","0",SI(I12="x","1",SI(J12="x","2",SI(K12="x","3",""))))</f>
        <v>2</v>
      </c>
    </row>
    <row collapsed="false" customFormat="false" customHeight="true" hidden="false" ht="15" outlineLevel="0" r="13">
      <c r="A13" s="16"/>
      <c r="B13" s="16"/>
      <c r="C13" s="19" t="s">
        <v>24</v>
      </c>
      <c r="D13" s="19"/>
      <c r="E13" s="19"/>
      <c r="F13" s="19"/>
      <c r="G13" s="19"/>
      <c r="H13" s="20"/>
      <c r="I13" s="21" t="s">
        <v>20</v>
      </c>
      <c r="J13" s="21"/>
      <c r="K13" s="22"/>
      <c r="M13" s="18" t="n">
        <v>3</v>
      </c>
      <c r="N13" s="18" t="str">
        <f aca="false">SI(H13="x","0",SI(I13="x","1",SI(J13="x","2",SI(K13="x","3",""))))</f>
        <v>1</v>
      </c>
    </row>
    <row collapsed="false" customFormat="false" customHeight="true" hidden="false" ht="15" outlineLevel="0" r="14">
      <c r="A14" s="16"/>
      <c r="B14" s="16"/>
      <c r="C14" s="19" t="s">
        <v>25</v>
      </c>
      <c r="D14" s="19"/>
      <c r="E14" s="19"/>
      <c r="F14" s="19"/>
      <c r="G14" s="19"/>
      <c r="H14" s="20"/>
      <c r="I14" s="21"/>
      <c r="J14" s="21"/>
      <c r="K14" s="22" t="s">
        <v>20</v>
      </c>
      <c r="M14" s="18" t="n">
        <v>3</v>
      </c>
      <c r="N14" s="18" t="str">
        <f aca="false">SI(H14="x","0",SI(I14="x","1",SI(J14="x","2",SI(K14="x","3",""))))</f>
        <v>3</v>
      </c>
    </row>
    <row collapsed="false" customFormat="false" customHeight="true" hidden="false" ht="13.9" outlineLevel="0" r="15">
      <c r="A15" s="16"/>
      <c r="B15" s="16"/>
      <c r="C15" s="19" t="s">
        <v>26</v>
      </c>
      <c r="D15" s="19"/>
      <c r="E15" s="19"/>
      <c r="F15" s="19"/>
      <c r="G15" s="19"/>
      <c r="H15" s="20"/>
      <c r="I15" s="21"/>
      <c r="J15" s="21"/>
      <c r="K15" s="22" t="s">
        <v>20</v>
      </c>
      <c r="M15" s="18" t="n">
        <v>3</v>
      </c>
      <c r="N15" s="18" t="str">
        <f aca="false">SI(H15="x","0",SI(I15="x","1",SI(J15="x","2",SI(K15="x","3",""))))</f>
        <v>3</v>
      </c>
    </row>
    <row collapsed="false" customFormat="false" customHeight="true" hidden="false" ht="15" outlineLevel="0" r="16">
      <c r="A16" s="16"/>
      <c r="B16" s="16"/>
      <c r="C16" s="23" t="s">
        <v>27</v>
      </c>
      <c r="D16" s="23"/>
      <c r="E16" s="23"/>
      <c r="F16" s="23"/>
      <c r="G16" s="23"/>
      <c r="H16" s="24"/>
      <c r="I16" s="25"/>
      <c r="J16" s="25"/>
      <c r="K16" s="26" t="s">
        <v>20</v>
      </c>
      <c r="M16" s="18" t="n">
        <v>3</v>
      </c>
      <c r="N16" s="18" t="str">
        <f aca="false">SI(H16="x","0",SI(I16="x","1",SI(J16="x","2",SI(K16="x","3",""))))</f>
        <v>3</v>
      </c>
    </row>
    <row collapsed="false" customFormat="true" customHeight="true" hidden="false" ht="15" outlineLevel="0" r="17" s="29">
      <c r="A17" s="27" t="s">
        <v>28</v>
      </c>
      <c r="B17" s="27"/>
      <c r="C17" s="27"/>
      <c r="D17" s="27"/>
      <c r="E17" s="27"/>
      <c r="F17" s="27"/>
      <c r="G17" s="27"/>
      <c r="H17" s="28"/>
      <c r="I17" s="28"/>
      <c r="J17" s="28"/>
      <c r="K17" s="28"/>
      <c r="M17" s="18"/>
      <c r="N17" s="18" t="str">
        <f aca="false">SI(H17="x","0",SI(I17="x","1",SI(J17="x","2",SI(K17="x","3",""))))</f>
        <v/>
      </c>
    </row>
    <row collapsed="false" customFormat="true" customHeight="true" hidden="false" ht="15" outlineLevel="0" r="18" s="29">
      <c r="A18" s="30"/>
      <c r="B18" s="30"/>
      <c r="C18" s="31" t="s">
        <v>29</v>
      </c>
      <c r="D18" s="31"/>
      <c r="E18" s="31"/>
      <c r="F18" s="31"/>
      <c r="G18" s="31"/>
      <c r="H18" s="28"/>
      <c r="I18" s="28"/>
      <c r="J18" s="28"/>
      <c r="K18" s="28"/>
      <c r="M18" s="18"/>
      <c r="N18" s="18" t="str">
        <f aca="false">SI(H18="x","0",SI(I18="x","1",SI(J18="x","2",SI(K18="x","3",""))))</f>
        <v/>
      </c>
    </row>
    <row collapsed="false" customFormat="true" customHeight="true" hidden="false" ht="15" outlineLevel="0" r="19" s="29">
      <c r="A19" s="30"/>
      <c r="B19" s="30"/>
      <c r="C19" s="32" t="s">
        <v>30</v>
      </c>
      <c r="D19" s="32"/>
      <c r="E19" s="32"/>
      <c r="F19" s="32"/>
      <c r="G19" s="32"/>
      <c r="H19" s="20"/>
      <c r="I19" s="21"/>
      <c r="J19" s="21"/>
      <c r="K19" s="22" t="s">
        <v>20</v>
      </c>
      <c r="M19" s="18" t="n">
        <v>3</v>
      </c>
      <c r="N19" s="18" t="str">
        <f aca="false">SI(H19="x","0",SI(I19="x","1",SI(J19="x","2",SI(K19="x","3",""))))</f>
        <v>3</v>
      </c>
    </row>
    <row collapsed="false" customFormat="true" customHeight="true" hidden="false" ht="15" outlineLevel="0" r="20" s="29">
      <c r="A20" s="30"/>
      <c r="B20" s="30"/>
      <c r="C20" s="32" t="s">
        <v>31</v>
      </c>
      <c r="D20" s="32"/>
      <c r="E20" s="32"/>
      <c r="F20" s="32"/>
      <c r="G20" s="32"/>
      <c r="H20" s="20"/>
      <c r="I20" s="21"/>
      <c r="J20" s="21" t="s">
        <v>20</v>
      </c>
      <c r="K20" s="22"/>
      <c r="M20" s="18" t="n">
        <v>3</v>
      </c>
      <c r="N20" s="18" t="str">
        <f aca="false">SI(H20="x","0",SI(I20="x","1",SI(J20="x","2",SI(K20="x","3",""))))</f>
        <v>2</v>
      </c>
    </row>
    <row collapsed="false" customFormat="true" customHeight="true" hidden="false" ht="15" outlineLevel="0" r="21" s="29">
      <c r="A21" s="30"/>
      <c r="B21" s="30"/>
      <c r="C21" s="32" t="s">
        <v>32</v>
      </c>
      <c r="D21" s="32"/>
      <c r="E21" s="32"/>
      <c r="F21" s="32"/>
      <c r="G21" s="32"/>
      <c r="H21" s="33"/>
      <c r="I21" s="34"/>
      <c r="J21" s="34" t="s">
        <v>20</v>
      </c>
      <c r="K21" s="35"/>
      <c r="M21" s="18" t="n">
        <v>3</v>
      </c>
      <c r="N21" s="18" t="str">
        <f aca="false">SI(H21="x","0",SI(I21="x","1",SI(J21="x","2",SI(K21="x","3",""))))</f>
        <v>2</v>
      </c>
    </row>
    <row collapsed="false" customFormat="true" customHeight="true" hidden="false" ht="15" outlineLevel="0" r="22" s="29">
      <c r="A22" s="30"/>
      <c r="B22" s="30"/>
      <c r="C22" s="32" t="s">
        <v>33</v>
      </c>
      <c r="D22" s="32"/>
      <c r="E22" s="32"/>
      <c r="F22" s="32"/>
      <c r="G22" s="32"/>
      <c r="H22" s="33"/>
      <c r="I22" s="34"/>
      <c r="J22" s="34" t="s">
        <v>20</v>
      </c>
      <c r="K22" s="35"/>
      <c r="M22" s="18" t="n">
        <v>3</v>
      </c>
      <c r="N22" s="18" t="str">
        <f aca="false">SI(H22="x","0",SI(I22="x","1",SI(J22="x","2",SI(K22="x","3",""))))</f>
        <v>2</v>
      </c>
    </row>
    <row collapsed="false" customFormat="true" customHeight="true" hidden="false" ht="15" outlineLevel="0" r="23" s="29">
      <c r="A23" s="30"/>
      <c r="B23" s="30"/>
      <c r="C23" s="36" t="s">
        <v>34</v>
      </c>
      <c r="D23" s="36"/>
      <c r="E23" s="36"/>
      <c r="F23" s="36"/>
      <c r="G23" s="36"/>
      <c r="H23" s="37"/>
      <c r="I23" s="25" t="s">
        <v>20</v>
      </c>
      <c r="J23" s="25"/>
      <c r="K23" s="26"/>
      <c r="M23" s="18" t="n">
        <v>3</v>
      </c>
      <c r="N23" s="18" t="str">
        <f aca="false">SI(H23="x","0",SI(I23="x","1",SI(J23="x","2",SI(K23="x","3",""))))</f>
        <v>1</v>
      </c>
    </row>
    <row collapsed="false" customFormat="false" customHeight="false" hidden="false" ht="12.75" outlineLevel="0" r="25">
      <c r="F25" s="9" t="s">
        <v>35</v>
      </c>
      <c r="G25" s="9"/>
      <c r="L25" s="38" t="s">
        <v>36</v>
      </c>
      <c r="M25" s="18"/>
      <c r="N25" s="18"/>
      <c r="O25" s="38" t="s">
        <v>37</v>
      </c>
    </row>
    <row collapsed="false" customFormat="false" customHeight="true" hidden="false" ht="15.75" outlineLevel="0" r="26">
      <c r="A26" s="39" t="s">
        <v>38</v>
      </c>
      <c r="B26" s="52" t="s">
        <v>78</v>
      </c>
      <c r="C26" s="52"/>
      <c r="D26" s="52"/>
      <c r="F26" s="41" t="s">
        <v>39</v>
      </c>
      <c r="G26" s="41"/>
      <c r="L26" s="42" t="s">
        <v>40</v>
      </c>
      <c r="M26" s="42"/>
      <c r="N26" s="42"/>
      <c r="O26" s="42"/>
    </row>
    <row collapsed="false" customFormat="false" customHeight="true" hidden="false" ht="15.75" outlineLevel="0" r="27">
      <c r="B27" s="43" t="s">
        <v>79</v>
      </c>
      <c r="C27" s="43"/>
      <c r="D27" s="43"/>
      <c r="F27" s="44" t="s">
        <v>41</v>
      </c>
      <c r="G27" s="44"/>
      <c r="L27" s="42" t="s">
        <v>42</v>
      </c>
      <c r="M27" s="42" t="n">
        <f aca="false">SOMME(M9:M16)</f>
        <v>24</v>
      </c>
      <c r="N27" s="42" t="n">
        <f aca="false">N9+N10+N11+N12+N13+N14+N15+N16</f>
        <v>19</v>
      </c>
      <c r="O27" s="45" t="n">
        <f aca="false">N27*100/M27</f>
        <v>79.1666666666667</v>
      </c>
    </row>
    <row collapsed="false" customFormat="false" customHeight="true" hidden="false" ht="15.75" outlineLevel="0" r="28">
      <c r="B28" s="43" t="s">
        <v>80</v>
      </c>
      <c r="C28" s="43"/>
      <c r="D28" s="43"/>
      <c r="F28" s="44" t="s">
        <v>43</v>
      </c>
      <c r="G28" s="44"/>
      <c r="L28" s="42" t="s">
        <v>44</v>
      </c>
      <c r="M28" s="42" t="n">
        <f aca="false">SOMME(M19:M23)</f>
        <v>15</v>
      </c>
      <c r="N28" s="42" t="n">
        <f aca="false">N19+N20+N21+N22+N23</f>
        <v>10</v>
      </c>
      <c r="O28" s="45" t="n">
        <f aca="false">N28*100/M28</f>
        <v>66.6666666666667</v>
      </c>
    </row>
    <row collapsed="false" customFormat="false" customHeight="true" hidden="false" ht="15.75" outlineLevel="0" r="29">
      <c r="B29" s="46" t="s">
        <v>81</v>
      </c>
      <c r="C29" s="46"/>
      <c r="D29" s="46"/>
      <c r="F29" s="47" t="s">
        <v>45</v>
      </c>
      <c r="G29" s="47"/>
      <c r="I29" s="29"/>
      <c r="J29" s="29"/>
      <c r="K29" s="29"/>
      <c r="M29" s="38" t="n">
        <f aca="false">M27+M28</f>
        <v>39</v>
      </c>
      <c r="N29" s="38" t="n">
        <f aca="false">N27+N28</f>
        <v>29</v>
      </c>
      <c r="P29" s="29"/>
    </row>
    <row collapsed="false" customFormat="false" customHeight="true" hidden="false" ht="15.75" outlineLevel="0" r="30">
      <c r="P30" s="29"/>
    </row>
    <row collapsed="false" customFormat="false" customHeight="true" hidden="false" ht="15.75" outlineLevel="0" r="31">
      <c r="I31" s="48" t="s">
        <v>46</v>
      </c>
      <c r="J31" s="48"/>
      <c r="K31" s="49" t="n">
        <f aca="false">N29*20/M29</f>
        <v>14.8717948717949</v>
      </c>
    </row>
    <row collapsed="false" customFormat="false" customHeight="true" hidden="false" ht="15.75" outlineLevel="0" r="32"/>
    <row collapsed="false" customFormat="false" customHeight="true" hidden="false" ht="15.75" outlineLevel="0" r="33"/>
    <row collapsed="false" customFormat="false" customHeight="true" hidden="false" ht="15.75" outlineLevel="0" r="34">
      <c r="A34" s="1" t="s">
        <v>53</v>
      </c>
      <c r="B34" s="1" t="s">
        <v>82</v>
      </c>
    </row>
    <row collapsed="false" customFormat="false" customHeight="true" hidden="false" ht="15.75" outlineLevel="0" r="35">
      <c r="A35" s="1" t="s">
        <v>55</v>
      </c>
      <c r="B35" s="1" t="n">
        <f aca="false">(13,33+14,87+15,9)/3</f>
        <v>14.7</v>
      </c>
    </row>
    <row collapsed="false" customFormat="false" customHeight="true" hidden="false" ht="15.75" outlineLevel="0" r="36"/>
    <row collapsed="false" customFormat="false" customHeight="true" hidden="false" ht="15.75" outlineLevel="0" r="37"/>
    <row collapsed="false" customFormat="false" customHeight="true" hidden="false" ht="15.75" outlineLevel="0" r="38"/>
    <row collapsed="false" customFormat="false" customHeight="true" hidden="false" ht="15.75" outlineLevel="0" r="39"/>
    <row collapsed="false" customFormat="false" customHeight="true" hidden="false" ht="15.75" outlineLevel="0" r="40"/>
    <row collapsed="false" customFormat="false" customHeight="true" hidden="false" ht="15.75" outlineLevel="0" r="41"/>
    <row collapsed="false" customFormat="false" customHeight="true" hidden="false" ht="15.75" outlineLevel="0" r="42"/>
    <row collapsed="false" customFormat="false" customHeight="true" hidden="false" ht="15.75" outlineLevel="0" r="43"/>
    <row collapsed="false" customFormat="false" customHeight="true" hidden="false" ht="15.75" outlineLevel="0" r="44"/>
    <row collapsed="false" customFormat="false" customHeight="true" hidden="false" ht="15.75" outlineLevel="0" r="45"/>
    <row collapsed="false" customFormat="false" customHeight="true" hidden="false" ht="15.75" outlineLevel="0" r="46"/>
    <row collapsed="false" customFormat="false" customHeight="true" hidden="false" ht="15.75" outlineLevel="0" r="47"/>
    <row collapsed="false" customFormat="false" customHeight="true" hidden="false" ht="15.75" outlineLevel="0" r="48"/>
    <row collapsed="false" customFormat="false" customHeight="true" hidden="false" ht="15.75" outlineLevel="0" r="49"/>
    <row collapsed="false" customFormat="false" customHeight="true" hidden="false" ht="15.75" outlineLevel="0" r="50"/>
    <row collapsed="false" customFormat="false" customHeight="true" hidden="false" ht="15.75" outlineLevel="0" r="51"/>
    <row collapsed="false" customFormat="false" customHeight="true" hidden="false" ht="15.75" outlineLevel="0" r="52"/>
    <row collapsed="false" customFormat="false" customHeight="true" hidden="false" ht="15.75" outlineLevel="0" r="53"/>
    <row collapsed="false" customFormat="false" customHeight="true" hidden="false" ht="15.75" outlineLevel="0" r="54"/>
    <row collapsed="false" customFormat="false" customHeight="true" hidden="false" ht="15.75" outlineLevel="0" r="55"/>
    <row collapsed="false" customFormat="false" customHeight="true" hidden="false" ht="15.75" outlineLevel="0" r="56"/>
    <row collapsed="false" customFormat="false" customHeight="true" hidden="false" ht="15.75" outlineLevel="0" r="57"/>
    <row collapsed="false" customFormat="false" customHeight="true" hidden="false" ht="15.75" outlineLevel="0" r="58"/>
    <row collapsed="false" customFormat="false" customHeight="true" hidden="false" ht="15.75" outlineLevel="0" r="59"/>
    <row collapsed="false" customFormat="false" customHeight="true" hidden="false" ht="15.75" outlineLevel="0" r="60"/>
    <row collapsed="false" customFormat="false" customHeight="true" hidden="false" ht="15.75" outlineLevel="0" r="61"/>
    <row collapsed="false" customFormat="false" customHeight="true" hidden="false" ht="15.75" outlineLevel="0" r="62"/>
    <row collapsed="false" customFormat="false" customHeight="true" hidden="false" ht="15.75" outlineLevel="0" r="63"/>
    <row collapsed="false" customFormat="false" customHeight="true" hidden="false" ht="15.75" outlineLevel="0" r="64"/>
    <row collapsed="false" customFormat="false" customHeight="true" hidden="false" ht="15.75" outlineLevel="0" r="65"/>
    <row collapsed="false" customFormat="false" customHeight="true" hidden="false" ht="15.75" outlineLevel="0" r="66"/>
    <row collapsed="false" customFormat="false" customHeight="true" hidden="false" ht="15.75" outlineLevel="0" r="67"/>
    <row collapsed="false" customFormat="false" customHeight="true" hidden="false" ht="15.75" outlineLevel="0" r="68"/>
    <row collapsed="false" customFormat="false" customHeight="true" hidden="false" ht="15.75" outlineLevel="0" r="69"/>
    <row collapsed="false" customFormat="false" customHeight="true" hidden="false" ht="15.75" outlineLevel="0" r="70"/>
    <row collapsed="false" customFormat="false" customHeight="true" hidden="false" ht="15.75" outlineLevel="0" r="71"/>
    <row collapsed="false" customFormat="false" customHeight="true" hidden="false" ht="15.75" outlineLevel="0" r="72"/>
    <row collapsed="false" customFormat="false" customHeight="true" hidden="false" ht="15.75" outlineLevel="0" r="73"/>
    <row collapsed="false" customFormat="false" customHeight="true" hidden="false" ht="15.75" outlineLevel="0" r="74"/>
    <row collapsed="false" customFormat="false" customHeight="true" hidden="false" ht="15.75" outlineLevel="0" r="75"/>
    <row collapsed="false" customFormat="false" customHeight="true" hidden="false" ht="15.75" outlineLevel="0" r="76"/>
    <row collapsed="false" customFormat="false" customHeight="true" hidden="false" ht="15.75" outlineLevel="0" r="77"/>
    <row collapsed="false" customFormat="false" customHeight="true" hidden="false" ht="15.75" outlineLevel="0" r="78"/>
    <row collapsed="false" customFormat="false" customHeight="true" hidden="false" ht="15.75" outlineLevel="0" r="79"/>
    <row collapsed="false" customFormat="false" customHeight="true" hidden="false" ht="15.75" outlineLevel="0" r="80"/>
    <row collapsed="false" customFormat="false" customHeight="true" hidden="false" ht="15.75" outlineLevel="0" r="81"/>
    <row collapsed="false" customFormat="false" customHeight="true" hidden="false" ht="15.75" outlineLevel="0" r="82"/>
    <row collapsed="false" customFormat="false" customHeight="true" hidden="false" ht="15.75" outlineLevel="0" r="83"/>
    <row collapsed="false" customFormat="false" customHeight="true" hidden="false" ht="15.75" outlineLevel="0" r="84"/>
    <row collapsed="false" customFormat="false" customHeight="true" hidden="false" ht="15.75" outlineLevel="0" r="85"/>
    <row collapsed="false" customFormat="false" customHeight="true" hidden="false" ht="15.75" outlineLevel="0" r="86"/>
    <row collapsed="false" customFormat="false" customHeight="true" hidden="false" ht="15.75" outlineLevel="0" r="87"/>
    <row collapsed="false" customFormat="false" customHeight="true" hidden="false" ht="15.75" outlineLevel="0" r="88"/>
    <row collapsed="false" customFormat="false" customHeight="true" hidden="false" ht="15.75" outlineLevel="0" r="89"/>
    <row collapsed="false" customFormat="false" customHeight="true" hidden="false" ht="15.75" outlineLevel="0" r="90"/>
    <row collapsed="false" customFormat="false" customHeight="true" hidden="false" ht="15.75" outlineLevel="0" r="91"/>
    <row collapsed="false" customFormat="false" customHeight="true" hidden="false" ht="15.75" outlineLevel="0" r="92"/>
    <row collapsed="false" customFormat="false" customHeight="true" hidden="false" ht="15.75" outlineLevel="0" r="93"/>
    <row collapsed="false" customFormat="false" customHeight="true" hidden="false" ht="15.75" outlineLevel="0" r="94"/>
    <row collapsed="false" customFormat="false" customHeight="true" hidden="false" ht="15.75" outlineLevel="0" r="95"/>
    <row collapsed="false" customFormat="false" customHeight="true" hidden="false" ht="15.75" outlineLevel="0" r="96"/>
    <row collapsed="false" customFormat="false" customHeight="true" hidden="false" ht="15.75" outlineLevel="0" r="97"/>
    <row collapsed="false" customFormat="false" customHeight="true" hidden="false" ht="15.75" outlineLevel="0" r="98"/>
    <row collapsed="false" customFormat="false" customHeight="true" hidden="false" ht="15.75" outlineLevel="0" r="99"/>
    <row collapsed="false" customFormat="false" customHeight="true" hidden="false" ht="15.75" outlineLevel="0" r="100"/>
    <row collapsed="false" customFormat="false" customHeight="true" hidden="false" ht="15.75" outlineLevel="0" r="101"/>
    <row collapsed="false" customFormat="false" customHeight="true" hidden="false" ht="15.75" outlineLevel="0" r="102"/>
    <row collapsed="false" customFormat="false" customHeight="true" hidden="false" ht="15.75" outlineLevel="0" r="103"/>
    <row collapsed="false" customFormat="false" customHeight="true" hidden="false" ht="15.75" outlineLevel="0" r="104"/>
    <row collapsed="false" customFormat="false" customHeight="true" hidden="false" ht="15.75" outlineLevel="0" r="105"/>
    <row collapsed="false" customFormat="false" customHeight="true" hidden="false" ht="15.75" outlineLevel="0" r="106"/>
    <row collapsed="false" customFormat="false" customHeight="true" hidden="false" ht="15.75" outlineLevel="0" r="107"/>
    <row collapsed="false" customFormat="false" customHeight="true" hidden="false" ht="15.75" outlineLevel="0" r="108"/>
    <row collapsed="false" customFormat="false" customHeight="true" hidden="false" ht="15.75" outlineLevel="0" r="109"/>
    <row collapsed="false" customFormat="false" customHeight="true" hidden="false" ht="15.75" outlineLevel="0" r="110"/>
    <row collapsed="false" customFormat="false" customHeight="true" hidden="false" ht="15.75" outlineLevel="0" r="111"/>
    <row collapsed="false" customFormat="false" customHeight="true" hidden="false" ht="15.75" outlineLevel="0" r="112"/>
    <row collapsed="false" customFormat="false" customHeight="true" hidden="false" ht="15.75" outlineLevel="0" r="113"/>
    <row collapsed="false" customFormat="false" customHeight="true" hidden="false" ht="15.75" outlineLevel="0" r="114"/>
    <row collapsed="false" customFormat="false" customHeight="true" hidden="false" ht="15.75" outlineLevel="0" r="115"/>
    <row collapsed="false" customFormat="false" customHeight="true" hidden="false" ht="15.75" outlineLevel="0" r="116"/>
    <row collapsed="false" customFormat="false" customHeight="true" hidden="false" ht="15.75" outlineLevel="0" r="117"/>
    <row collapsed="false" customFormat="false" customHeight="true" hidden="false" ht="15.75" outlineLevel="0" r="118"/>
    <row collapsed="false" customFormat="false" customHeight="true" hidden="false" ht="15.75" outlineLevel="0" r="119"/>
    <row collapsed="false" customFormat="false" customHeight="true" hidden="false" ht="15.75" outlineLevel="0" r="120"/>
    <row collapsed="false" customFormat="false" customHeight="true" hidden="false" ht="15.75" outlineLevel="0" r="121"/>
    <row collapsed="false" customFormat="false" customHeight="true" hidden="false" ht="15.75" outlineLevel="0" r="122"/>
    <row collapsed="false" customFormat="false" customHeight="true" hidden="false" ht="15.75" outlineLevel="0" r="123"/>
    <row collapsed="false" customFormat="false" customHeight="true" hidden="false" ht="15.75" outlineLevel="0" r="124"/>
    <row collapsed="false" customFormat="false" customHeight="true" hidden="false" ht="15.75" outlineLevel="0" r="125"/>
    <row collapsed="false" customFormat="false" customHeight="true" hidden="false" ht="15.75" outlineLevel="0" r="126"/>
    <row collapsed="false" customFormat="false" customHeight="true" hidden="false" ht="15.75" outlineLevel="0" r="127"/>
    <row collapsed="false" customFormat="false" customHeight="true" hidden="false" ht="15.75" outlineLevel="0" r="128"/>
    <row collapsed="false" customFormat="false" customHeight="true" hidden="false" ht="15.75" outlineLevel="0" r="129"/>
    <row collapsed="false" customFormat="false" customHeight="true" hidden="false" ht="15.75" outlineLevel="0" r="130"/>
    <row collapsed="false" customFormat="false" customHeight="true" hidden="false" ht="15.75" outlineLevel="0" r="131"/>
    <row collapsed="false" customFormat="false" customHeight="true" hidden="false" ht="15.75" outlineLevel="0" r="132"/>
    <row collapsed="false" customFormat="false" customHeight="true" hidden="false" ht="15.75" outlineLevel="0" r="133"/>
    <row collapsed="false" customFormat="false" customHeight="true" hidden="false" ht="15.75" outlineLevel="0" r="134"/>
    <row collapsed="false" customFormat="false" customHeight="true" hidden="false" ht="15.75" outlineLevel="0" r="135"/>
    <row collapsed="false" customFormat="false" customHeight="true" hidden="false" ht="15.75" outlineLevel="0" r="136"/>
    <row collapsed="false" customFormat="false" customHeight="true" hidden="false" ht="15.75" outlineLevel="0" r="137"/>
    <row collapsed="false" customFormat="false" customHeight="true" hidden="false" ht="15.75" outlineLevel="0" r="138"/>
    <row collapsed="false" customFormat="false" customHeight="true" hidden="false" ht="15.75" outlineLevel="0" r="139"/>
    <row collapsed="false" customFormat="false" customHeight="true" hidden="false" ht="15.75" outlineLevel="0" r="140"/>
    <row collapsed="false" customFormat="false" customHeight="true" hidden="false" ht="15.75" outlineLevel="0" r="141"/>
    <row collapsed="false" customFormat="false" customHeight="true" hidden="false" ht="15.75" outlineLevel="0" r="142"/>
    <row collapsed="false" customFormat="false" customHeight="true" hidden="false" ht="15.75" outlineLevel="0" r="143"/>
    <row collapsed="false" customFormat="false" customHeight="true" hidden="false" ht="15.75" outlineLevel="0" r="144"/>
    <row collapsed="false" customFormat="false" customHeight="true" hidden="false" ht="15.75" outlineLevel="0" r="145"/>
    <row collapsed="false" customFormat="false" customHeight="true" hidden="false" ht="15.75" outlineLevel="0" r="146"/>
    <row collapsed="false" customFormat="false" customHeight="true" hidden="false" ht="15.75" outlineLevel="0" r="147"/>
    <row collapsed="false" customFormat="false" customHeight="true" hidden="false" ht="15.75" outlineLevel="0" r="148"/>
    <row collapsed="false" customFormat="false" customHeight="true" hidden="false" ht="15.75" outlineLevel="0" r="149"/>
    <row collapsed="false" customFormat="false" customHeight="true" hidden="false" ht="15.75" outlineLevel="0" r="150"/>
    <row collapsed="false" customFormat="false" customHeight="true" hidden="false" ht="15.75" outlineLevel="0" r="151"/>
    <row collapsed="false" customFormat="false" customHeight="true" hidden="false" ht="15.75" outlineLevel="0" r="152"/>
    <row collapsed="false" customFormat="false" customHeight="true" hidden="false" ht="15.75" outlineLevel="0" r="153"/>
    <row collapsed="false" customFormat="false" customHeight="true" hidden="false" ht="15.75" outlineLevel="0" r="154"/>
    <row collapsed="false" customFormat="false" customHeight="true" hidden="false" ht="15.75" outlineLevel="0" r="155"/>
    <row collapsed="false" customFormat="false" customHeight="true" hidden="false" ht="15.75" outlineLevel="0" r="156"/>
    <row collapsed="false" customFormat="false" customHeight="true" hidden="false" ht="15.75" outlineLevel="0" r="157"/>
    <row collapsed="false" customFormat="false" customHeight="true" hidden="false" ht="15.75" outlineLevel="0" r="158"/>
    <row collapsed="false" customFormat="false" customHeight="true" hidden="false" ht="15.75" outlineLevel="0" r="159"/>
    <row collapsed="false" customFormat="false" customHeight="true" hidden="false" ht="15.75" outlineLevel="0" r="160"/>
    <row collapsed="false" customFormat="false" customHeight="true" hidden="false" ht="15.75" outlineLevel="0" r="161"/>
    <row collapsed="false" customFormat="false" customHeight="true" hidden="false" ht="15.75" outlineLevel="0" r="162"/>
    <row collapsed="false" customFormat="false" customHeight="true" hidden="false" ht="15.75" outlineLevel="0" r="163"/>
    <row collapsed="false" customFormat="false" customHeight="true" hidden="false" ht="15.75" outlineLevel="0" r="164"/>
    <row collapsed="false" customFormat="false" customHeight="true" hidden="false" ht="15.75" outlineLevel="0" r="165"/>
    <row collapsed="false" customFormat="false" customHeight="true" hidden="false" ht="15.75" outlineLevel="0" r="166"/>
    <row collapsed="false" customFormat="false" customHeight="true" hidden="false" ht="15.75" outlineLevel="0" r="167"/>
    <row collapsed="false" customFormat="false" customHeight="true" hidden="false" ht="15.75" outlineLevel="0" r="168"/>
    <row collapsed="false" customFormat="false" customHeight="true" hidden="false" ht="15.75" outlineLevel="0" r="169"/>
    <row collapsed="false" customFormat="false" customHeight="true" hidden="false" ht="15.75" outlineLevel="0" r="170"/>
    <row collapsed="false" customFormat="false" customHeight="true" hidden="false" ht="15.75" outlineLevel="0" r="171"/>
    <row collapsed="false" customFormat="false" customHeight="true" hidden="false" ht="15.75" outlineLevel="0" r="172"/>
    <row collapsed="false" customFormat="false" customHeight="true" hidden="false" ht="15.75" outlineLevel="0" r="173"/>
    <row collapsed="false" customFormat="false" customHeight="true" hidden="false" ht="15.75" outlineLevel="0" r="174"/>
    <row collapsed="false" customFormat="false" customHeight="true" hidden="false" ht="15.75" outlineLevel="0" r="175"/>
    <row collapsed="false" customFormat="false" customHeight="true" hidden="false" ht="15.75" outlineLevel="0" r="176"/>
    <row collapsed="false" customFormat="false" customHeight="true" hidden="false" ht="15.75" outlineLevel="0" r="177"/>
    <row collapsed="false" customFormat="false" customHeight="true" hidden="false" ht="15.75" outlineLevel="0" r="178"/>
    <row collapsed="false" customFormat="false" customHeight="true" hidden="false" ht="15.75" outlineLevel="0" r="179"/>
    <row collapsed="false" customFormat="false" customHeight="true" hidden="false" ht="15.75" outlineLevel="0" r="180"/>
    <row collapsed="false" customFormat="false" customHeight="true" hidden="false" ht="15.75" outlineLevel="0" r="181"/>
    <row collapsed="false" customFormat="false" customHeight="true" hidden="false" ht="15.75" outlineLevel="0" r="182"/>
    <row collapsed="false" customFormat="false" customHeight="true" hidden="false" ht="15.75" outlineLevel="0" r="183"/>
    <row collapsed="false" customFormat="false" customHeight="true" hidden="false" ht="15.75" outlineLevel="0" r="184"/>
    <row collapsed="false" customFormat="false" customHeight="true" hidden="false" ht="15.75" outlineLevel="0" r="185"/>
    <row collapsed="false" customFormat="false" customHeight="true" hidden="false" ht="15.75" outlineLevel="0" r="186"/>
    <row collapsed="false" customFormat="false" customHeight="true" hidden="false" ht="15.75" outlineLevel="0" r="187"/>
    <row collapsed="false" customFormat="false" customHeight="true" hidden="false" ht="15.75" outlineLevel="0" r="188"/>
    <row collapsed="false" customFormat="false" customHeight="true" hidden="false" ht="15.75" outlineLevel="0" r="189"/>
    <row collapsed="false" customFormat="false" customHeight="true" hidden="false" ht="15.75" outlineLevel="0" r="190"/>
    <row collapsed="false" customFormat="false" customHeight="true" hidden="false" ht="15.75" outlineLevel="0" r="191"/>
    <row collapsed="false" customFormat="false" customHeight="true" hidden="false" ht="15.75" outlineLevel="0" r="192"/>
    <row collapsed="false" customFormat="false" customHeight="true" hidden="false" ht="15.75" outlineLevel="0" r="193"/>
    <row collapsed="false" customFormat="false" customHeight="true" hidden="false" ht="15.75" outlineLevel="0" r="194"/>
    <row collapsed="false" customFormat="false" customHeight="true" hidden="false" ht="15.75" outlineLevel="0" r="195"/>
    <row collapsed="false" customFormat="false" customHeight="true" hidden="false" ht="15.75" outlineLevel="0" r="196"/>
    <row collapsed="false" customFormat="false" customHeight="true" hidden="false" ht="15.75" outlineLevel="0" r="197"/>
    <row collapsed="false" customFormat="false" customHeight="true" hidden="false" ht="15.75" outlineLevel="0" r="198"/>
    <row collapsed="false" customFormat="false" customHeight="true" hidden="false" ht="15.75" outlineLevel="0" r="199"/>
    <row collapsed="false" customFormat="false" customHeight="true" hidden="false" ht="15.75" outlineLevel="0" r="200"/>
    <row collapsed="false" customFormat="false" customHeight="true" hidden="false" ht="15.75" outlineLevel="0" r="201"/>
    <row collapsed="false" customFormat="false" customHeight="true" hidden="false" ht="15.75" outlineLevel="0" r="202"/>
    <row collapsed="false" customFormat="false" customHeight="true" hidden="false" ht="15.75" outlineLevel="0" r="203"/>
    <row collapsed="false" customFormat="false" customHeight="true" hidden="false" ht="15.75" outlineLevel="0" r="204"/>
    <row collapsed="false" customFormat="false" customHeight="true" hidden="false" ht="15.75" outlineLevel="0" r="205"/>
    <row collapsed="false" customFormat="false" customHeight="true" hidden="false" ht="15.75" outlineLevel="0" r="206"/>
    <row collapsed="false" customFormat="false" customHeight="true" hidden="false" ht="15.75" outlineLevel="0" r="207"/>
    <row collapsed="false" customFormat="false" customHeight="true" hidden="false" ht="15.75" outlineLevel="0" r="208"/>
    <row collapsed="false" customFormat="false" customHeight="true" hidden="false" ht="15.75" outlineLevel="0" r="209"/>
    <row collapsed="false" customFormat="false" customHeight="true" hidden="false" ht="15.75" outlineLevel="0" r="210"/>
    <row collapsed="false" customFormat="false" customHeight="true" hidden="false" ht="15.75" outlineLevel="0" r="211"/>
    <row collapsed="false" customFormat="false" customHeight="true" hidden="false" ht="15.75" outlineLevel="0" r="212"/>
    <row collapsed="false" customFormat="false" customHeight="true" hidden="false" ht="15.75" outlineLevel="0" r="213"/>
    <row collapsed="false" customFormat="false" customHeight="true" hidden="false" ht="15.75" outlineLevel="0" r="214"/>
    <row collapsed="false" customFormat="false" customHeight="true" hidden="false" ht="15.75" outlineLevel="0" r="215"/>
    <row collapsed="false" customFormat="false" customHeight="true" hidden="false" ht="15.75" outlineLevel="0" r="216"/>
    <row collapsed="false" customFormat="false" customHeight="true" hidden="false" ht="15.75" outlineLevel="0" r="217"/>
    <row collapsed="false" customFormat="false" customHeight="true" hidden="false" ht="15.75" outlineLevel="0" r="218"/>
    <row collapsed="false" customFormat="false" customHeight="true" hidden="false" ht="15.75" outlineLevel="0" r="219"/>
    <row collapsed="false" customFormat="false" customHeight="true" hidden="false" ht="15.75" outlineLevel="0" r="220"/>
    <row collapsed="false" customFormat="false" customHeight="true" hidden="false" ht="15.75" outlineLevel="0" r="221"/>
    <row collapsed="false" customFormat="false" customHeight="true" hidden="false" ht="15.75" outlineLevel="0" r="222"/>
    <row collapsed="false" customFormat="false" customHeight="true" hidden="false" ht="15.75" outlineLevel="0" r="223"/>
    <row collapsed="false" customFormat="false" customHeight="true" hidden="false" ht="15.75" outlineLevel="0" r="224"/>
    <row collapsed="false" customFormat="false" customHeight="true" hidden="false" ht="15.75" outlineLevel="0" r="225"/>
    <row collapsed="false" customFormat="false" customHeight="true" hidden="false" ht="15.75" outlineLevel="0" r="226"/>
    <row collapsed="false" customFormat="false" customHeight="true" hidden="false" ht="15.75" outlineLevel="0" r="227"/>
    <row collapsed="false" customFormat="false" customHeight="true" hidden="false" ht="15.75" outlineLevel="0" r="228"/>
    <row collapsed="false" customFormat="false" customHeight="true" hidden="false" ht="15.75" outlineLevel="0" r="229"/>
    <row collapsed="false" customFormat="false" customHeight="true" hidden="false" ht="15.75" outlineLevel="0" r="230"/>
    <row collapsed="false" customFormat="false" customHeight="true" hidden="false" ht="15.75" outlineLevel="0" r="231"/>
    <row collapsed="false" customFormat="false" customHeight="true" hidden="false" ht="15.75" outlineLevel="0" r="232"/>
    <row collapsed="false" customFormat="false" customHeight="true" hidden="false" ht="15.75" outlineLevel="0" r="233"/>
    <row collapsed="false" customFormat="false" customHeight="true" hidden="false" ht="15.75" outlineLevel="0" r="234"/>
    <row collapsed="false" customFormat="false" customHeight="true" hidden="false" ht="15.75" outlineLevel="0" r="235"/>
    <row collapsed="false" customFormat="false" customHeight="true" hidden="false" ht="15.75" outlineLevel="0" r="236"/>
    <row collapsed="false" customFormat="false" customHeight="true" hidden="false" ht="15.75" outlineLevel="0" r="237"/>
    <row collapsed="false" customFormat="false" customHeight="true" hidden="false" ht="15.75" outlineLevel="0" r="238"/>
    <row collapsed="false" customFormat="false" customHeight="true" hidden="false" ht="15.75" outlineLevel="0" r="239"/>
    <row collapsed="false" customFormat="false" customHeight="true" hidden="false" ht="15.75" outlineLevel="0" r="240"/>
    <row collapsed="false" customFormat="false" customHeight="true" hidden="false" ht="15.75" outlineLevel="0" r="241"/>
    <row collapsed="false" customFormat="false" customHeight="true" hidden="false" ht="15.75" outlineLevel="0" r="242"/>
    <row collapsed="false" customFormat="false" customHeight="true" hidden="false" ht="15.75" outlineLevel="0" r="243"/>
    <row collapsed="false" customFormat="false" customHeight="true" hidden="false" ht="15.75" outlineLevel="0" r="244"/>
    <row collapsed="false" customFormat="false" customHeight="true" hidden="false" ht="15.75" outlineLevel="0" r="245"/>
    <row collapsed="false" customFormat="false" customHeight="true" hidden="false" ht="15.75" outlineLevel="0" r="246"/>
    <row collapsed="false" customFormat="false" customHeight="true" hidden="false" ht="15.75" outlineLevel="0" r="247"/>
    <row collapsed="false" customFormat="false" customHeight="true" hidden="false" ht="15.75" outlineLevel="0" r="248"/>
    <row collapsed="false" customFormat="false" customHeight="true" hidden="false" ht="15.75" outlineLevel="0" r="249"/>
    <row collapsed="false" customFormat="false" customHeight="true" hidden="false" ht="15.75" outlineLevel="0" r="250"/>
    <row collapsed="false" customFormat="false" customHeight="true" hidden="false" ht="15.75" outlineLevel="0" r="251"/>
    <row collapsed="false" customFormat="false" customHeight="true" hidden="false" ht="15.75" outlineLevel="0" r="252"/>
    <row collapsed="false" customFormat="false" customHeight="true" hidden="false" ht="15.75" outlineLevel="0" r="253"/>
    <row collapsed="false" customFormat="false" customHeight="true" hidden="false" ht="15.75" outlineLevel="0" r="254"/>
    <row collapsed="false" customFormat="false" customHeight="true" hidden="false" ht="15.75" outlineLevel="0" r="255"/>
    <row collapsed="false" customFormat="false" customHeight="true" hidden="false" ht="15.75" outlineLevel="0" r="256"/>
    <row collapsed="false" customFormat="false" customHeight="true" hidden="false" ht="15.75" outlineLevel="0" r="257"/>
    <row collapsed="false" customFormat="false" customHeight="true" hidden="false" ht="15.75" outlineLevel="0" r="258"/>
    <row collapsed="false" customFormat="false" customHeight="true" hidden="false" ht="15.75" outlineLevel="0" r="259"/>
    <row collapsed="false" customFormat="false" customHeight="true" hidden="false" ht="15.75" outlineLevel="0" r="260"/>
    <row collapsed="false" customFormat="false" customHeight="true" hidden="false" ht="15.75" outlineLevel="0" r="261"/>
    <row collapsed="false" customFormat="false" customHeight="true" hidden="false" ht="15.75" outlineLevel="0" r="262"/>
    <row collapsed="false" customFormat="false" customHeight="true" hidden="false" ht="15.75" outlineLevel="0" r="263"/>
    <row collapsed="false" customFormat="false" customHeight="true" hidden="false" ht="15.75" outlineLevel="0" r="264"/>
    <row collapsed="false" customFormat="false" customHeight="true" hidden="false" ht="15.75" outlineLevel="0" r="265"/>
    <row collapsed="false" customFormat="false" customHeight="true" hidden="false" ht="15.75" outlineLevel="0" r="266"/>
    <row collapsed="false" customFormat="false" customHeight="true" hidden="false" ht="15.75" outlineLevel="0" r="267"/>
    <row collapsed="false" customFormat="false" customHeight="true" hidden="false" ht="15.75" outlineLevel="0" r="268"/>
    <row collapsed="false" customFormat="false" customHeight="true" hidden="false" ht="15.75" outlineLevel="0" r="269"/>
    <row collapsed="false" customFormat="false" customHeight="true" hidden="false" ht="15.75" outlineLevel="0" r="270"/>
    <row collapsed="false" customFormat="false" customHeight="true" hidden="false" ht="15.75" outlineLevel="0" r="271"/>
    <row collapsed="false" customFormat="false" customHeight="true" hidden="false" ht="15.75" outlineLevel="0" r="272"/>
    <row collapsed="false" customFormat="false" customHeight="true" hidden="false" ht="15.75" outlineLevel="0" r="273"/>
    <row collapsed="false" customFormat="false" customHeight="true" hidden="false" ht="15.75" outlineLevel="0" r="274"/>
    <row collapsed="false" customFormat="false" customHeight="true" hidden="false" ht="15.75" outlineLevel="0" r="275"/>
    <row collapsed="false" customFormat="false" customHeight="true" hidden="false" ht="15.75" outlineLevel="0" r="276"/>
    <row collapsed="false" customFormat="false" customHeight="true" hidden="false" ht="15.75" outlineLevel="0" r="277"/>
    <row collapsed="false" customFormat="false" customHeight="true" hidden="false" ht="15.75" outlineLevel="0" r="278"/>
    <row collapsed="false" customFormat="false" customHeight="true" hidden="false" ht="15.75" outlineLevel="0" r="279"/>
    <row collapsed="false" customFormat="false" customHeight="true" hidden="false" ht="15.75" outlineLevel="0" r="280"/>
    <row collapsed="false" customFormat="false" customHeight="true" hidden="false" ht="15.75" outlineLevel="0" r="281"/>
    <row collapsed="false" customFormat="false" customHeight="true" hidden="false" ht="15.75" outlineLevel="0" r="282"/>
    <row collapsed="false" customFormat="false" customHeight="true" hidden="false" ht="15.75" outlineLevel="0" r="283"/>
    <row collapsed="false" customFormat="false" customHeight="true" hidden="false" ht="15.75" outlineLevel="0" r="284"/>
    <row collapsed="false" customFormat="false" customHeight="true" hidden="false" ht="15.75" outlineLevel="0" r="285"/>
    <row collapsed="false" customFormat="false" customHeight="true" hidden="false" ht="15.75" outlineLevel="0" r="286"/>
    <row collapsed="false" customFormat="false" customHeight="true" hidden="false" ht="15.75" outlineLevel="0" r="287"/>
    <row collapsed="false" customFormat="false" customHeight="true" hidden="false" ht="15.75" outlineLevel="0" r="288"/>
    <row collapsed="false" customFormat="false" customHeight="true" hidden="false" ht="15.75" outlineLevel="0" r="289"/>
    <row collapsed="false" customFormat="false" customHeight="true" hidden="false" ht="15.75" outlineLevel="0" r="290"/>
    <row collapsed="false" customFormat="false" customHeight="true" hidden="false" ht="15.75" outlineLevel="0" r="291"/>
    <row collapsed="false" customFormat="false" customHeight="true" hidden="false" ht="15.75" outlineLevel="0" r="292"/>
    <row collapsed="false" customFormat="false" customHeight="true" hidden="false" ht="15.75" outlineLevel="0" r="293"/>
    <row collapsed="false" customFormat="false" customHeight="true" hidden="false" ht="15.75" outlineLevel="0" r="294"/>
    <row collapsed="false" customFormat="false" customHeight="true" hidden="false" ht="15.75" outlineLevel="0" r="295"/>
    <row collapsed="false" customFormat="false" customHeight="true" hidden="false" ht="15.75" outlineLevel="0" r="296"/>
    <row collapsed="false" customFormat="false" customHeight="true" hidden="false" ht="15.75" outlineLevel="0" r="297"/>
    <row collapsed="false" customFormat="false" customHeight="true" hidden="false" ht="15.75" outlineLevel="0" r="298"/>
    <row collapsed="false" customFormat="false" customHeight="true" hidden="false" ht="15.75" outlineLevel="0" r="299"/>
    <row collapsed="false" customFormat="false" customHeight="true" hidden="false" ht="15.75" outlineLevel="0" r="300"/>
    <row collapsed="false" customFormat="false" customHeight="true" hidden="false" ht="15.75" outlineLevel="0" r="301"/>
    <row collapsed="false" customFormat="false" customHeight="true" hidden="false" ht="15.75" outlineLevel="0" r="302"/>
    <row collapsed="false" customFormat="false" customHeight="true" hidden="false" ht="15.75" outlineLevel="0" r="303"/>
    <row collapsed="false" customFormat="false" customHeight="true" hidden="false" ht="15.75" outlineLevel="0" r="304"/>
    <row collapsed="false" customFormat="false" customHeight="true" hidden="false" ht="15.75" outlineLevel="0" r="305"/>
    <row collapsed="false" customFormat="false" customHeight="true" hidden="false" ht="15.75" outlineLevel="0" r="306"/>
    <row collapsed="false" customFormat="false" customHeight="true" hidden="false" ht="15.75" outlineLevel="0" r="307"/>
    <row collapsed="false" customFormat="false" customHeight="true" hidden="false" ht="15.75" outlineLevel="0" r="308"/>
    <row collapsed="false" customFormat="false" customHeight="true" hidden="false" ht="15.75" outlineLevel="0" r="309"/>
    <row collapsed="false" customFormat="false" customHeight="true" hidden="false" ht="15.75" outlineLevel="0" r="310"/>
    <row collapsed="false" customFormat="false" customHeight="true" hidden="false" ht="15.75" outlineLevel="0" r="311"/>
    <row collapsed="false" customFormat="false" customHeight="true" hidden="false" ht="15.75" outlineLevel="0" r="312"/>
    <row collapsed="false" customFormat="false" customHeight="true" hidden="false" ht="15.75" outlineLevel="0" r="313"/>
    <row collapsed="false" customFormat="false" customHeight="true" hidden="false" ht="15.75" outlineLevel="0" r="314"/>
    <row collapsed="false" customFormat="false" customHeight="true" hidden="false" ht="15.75" outlineLevel="0" r="315"/>
    <row collapsed="false" customFormat="false" customHeight="true" hidden="false" ht="15.75" outlineLevel="0" r="316"/>
    <row collapsed="false" customFormat="false" customHeight="true" hidden="false" ht="15.75" outlineLevel="0" r="317"/>
    <row collapsed="false" customFormat="false" customHeight="true" hidden="false" ht="15.75" outlineLevel="0" r="318"/>
    <row collapsed="false" customFormat="false" customHeight="true" hidden="false" ht="15.75" outlineLevel="0" r="319"/>
    <row collapsed="false" customFormat="false" customHeight="true" hidden="false" ht="15.75" outlineLevel="0" r="320"/>
    <row collapsed="false" customFormat="false" customHeight="true" hidden="false" ht="15.75" outlineLevel="0" r="321"/>
    <row collapsed="false" customFormat="false" customHeight="true" hidden="false" ht="15.75" outlineLevel="0" r="322"/>
    <row collapsed="false" customFormat="false" customHeight="true" hidden="false" ht="15.75" outlineLevel="0" r="323"/>
    <row collapsed="false" customFormat="false" customHeight="true" hidden="false" ht="15.75" outlineLevel="0" r="324"/>
    <row collapsed="false" customFormat="false" customHeight="true" hidden="false" ht="15.75" outlineLevel="0" r="325"/>
    <row collapsed="false" customFormat="false" customHeight="true" hidden="false" ht="15.75" outlineLevel="0" r="326"/>
    <row collapsed="false" customFormat="false" customHeight="true" hidden="false" ht="15.75" outlineLevel="0" r="327"/>
    <row collapsed="false" customFormat="false" customHeight="true" hidden="false" ht="15.75" outlineLevel="0" r="328"/>
    <row collapsed="false" customFormat="false" customHeight="true" hidden="false" ht="15.75" outlineLevel="0" r="329"/>
    <row collapsed="false" customFormat="false" customHeight="true" hidden="false" ht="15.75" outlineLevel="0" r="330"/>
    <row collapsed="false" customFormat="false" customHeight="true" hidden="false" ht="15.75" outlineLevel="0" r="331"/>
    <row collapsed="false" customFormat="false" customHeight="true" hidden="false" ht="15.75" outlineLevel="0" r="332"/>
    <row collapsed="false" customFormat="false" customHeight="true" hidden="false" ht="15.75" outlineLevel="0" r="333"/>
    <row collapsed="false" customFormat="false" customHeight="true" hidden="false" ht="15.75" outlineLevel="0" r="334"/>
    <row collapsed="false" customFormat="false" customHeight="true" hidden="false" ht="15.75" outlineLevel="0" r="335"/>
    <row collapsed="false" customFormat="false" customHeight="true" hidden="false" ht="15.75" outlineLevel="0" r="336"/>
    <row collapsed="false" customFormat="false" customHeight="true" hidden="false" ht="15.75" outlineLevel="0" r="337"/>
    <row collapsed="false" customFormat="false" customHeight="true" hidden="false" ht="15.75" outlineLevel="0" r="338"/>
    <row collapsed="false" customFormat="false" customHeight="true" hidden="false" ht="15.75" outlineLevel="0" r="339"/>
    <row collapsed="false" customFormat="false" customHeight="true" hidden="false" ht="15.75" outlineLevel="0" r="340"/>
    <row collapsed="false" customFormat="false" customHeight="true" hidden="false" ht="15.75" outlineLevel="0" r="341"/>
    <row collapsed="false" customFormat="false" customHeight="true" hidden="false" ht="15.75" outlineLevel="0" r="342"/>
    <row collapsed="false" customFormat="false" customHeight="true" hidden="false" ht="15.75" outlineLevel="0" r="343"/>
    <row collapsed="false" customFormat="false" customHeight="true" hidden="false" ht="15.75" outlineLevel="0" r="344"/>
    <row collapsed="false" customFormat="false" customHeight="true" hidden="false" ht="15.75" outlineLevel="0" r="345"/>
    <row collapsed="false" customFormat="false" customHeight="true" hidden="false" ht="15.75" outlineLevel="0" r="346"/>
    <row collapsed="false" customFormat="false" customHeight="true" hidden="false" ht="15.75" outlineLevel="0" r="347"/>
    <row collapsed="false" customFormat="false" customHeight="true" hidden="false" ht="15.75" outlineLevel="0" r="348"/>
    <row collapsed="false" customFormat="false" customHeight="true" hidden="false" ht="15.75" outlineLevel="0" r="349"/>
    <row collapsed="false" customFormat="false" customHeight="true" hidden="false" ht="15.75" outlineLevel="0" r="350"/>
    <row collapsed="false" customFormat="false" customHeight="true" hidden="false" ht="15.75" outlineLevel="0" r="351"/>
    <row collapsed="false" customFormat="false" customHeight="true" hidden="false" ht="15.75" outlineLevel="0" r="352"/>
    <row collapsed="false" customFormat="false" customHeight="true" hidden="false" ht="15.75" outlineLevel="0" r="353"/>
    <row collapsed="false" customFormat="false" customHeight="true" hidden="false" ht="15.75" outlineLevel="0" r="354"/>
    <row collapsed="false" customFormat="false" customHeight="true" hidden="false" ht="15.75" outlineLevel="0" r="355"/>
    <row collapsed="false" customFormat="false" customHeight="true" hidden="false" ht="15.75" outlineLevel="0" r="356"/>
    <row collapsed="false" customFormat="false" customHeight="true" hidden="false" ht="15.75" outlineLevel="0" r="357"/>
    <row collapsed="false" customFormat="false" customHeight="true" hidden="false" ht="15.75" outlineLevel="0" r="358"/>
    <row collapsed="false" customFormat="false" customHeight="true" hidden="false" ht="15.75" outlineLevel="0" r="359"/>
    <row collapsed="false" customFormat="false" customHeight="true" hidden="false" ht="15.75" outlineLevel="0" r="360"/>
    <row collapsed="false" customFormat="false" customHeight="true" hidden="false" ht="15.75" outlineLevel="0" r="361"/>
    <row collapsed="false" customFormat="false" customHeight="true" hidden="false" ht="15.75" outlineLevel="0" r="362"/>
    <row collapsed="false" customFormat="false" customHeight="true" hidden="false" ht="15.75" outlineLevel="0" r="363"/>
    <row collapsed="false" customFormat="false" customHeight="true" hidden="false" ht="15.75" outlineLevel="0" r="364"/>
    <row collapsed="false" customFormat="false" customHeight="true" hidden="false" ht="15.75" outlineLevel="0" r="365"/>
    <row collapsed="false" customFormat="false" customHeight="true" hidden="false" ht="15.75" outlineLevel="0" r="366"/>
    <row collapsed="false" customFormat="false" customHeight="true" hidden="false" ht="15.75" outlineLevel="0" r="367"/>
    <row collapsed="false" customFormat="false" customHeight="true" hidden="false" ht="15.75" outlineLevel="0" r="368"/>
    <row collapsed="false" customFormat="false" customHeight="true" hidden="false" ht="15.75" outlineLevel="0" r="369"/>
    <row collapsed="false" customFormat="false" customHeight="true" hidden="false" ht="15.75" outlineLevel="0" r="370"/>
    <row collapsed="false" customFormat="false" customHeight="true" hidden="false" ht="15.75" outlineLevel="0" r="371"/>
    <row collapsed="false" customFormat="false" customHeight="true" hidden="false" ht="15.75" outlineLevel="0" r="372"/>
    <row collapsed="false" customFormat="false" customHeight="true" hidden="false" ht="15.75" outlineLevel="0" r="373"/>
    <row collapsed="false" customFormat="false" customHeight="true" hidden="false" ht="15.75" outlineLevel="0" r="374"/>
    <row collapsed="false" customFormat="false" customHeight="true" hidden="false" ht="15.75" outlineLevel="0" r="375"/>
    <row collapsed="false" customFormat="false" customHeight="true" hidden="false" ht="15.75" outlineLevel="0" r="376"/>
    <row collapsed="false" customFormat="false" customHeight="true" hidden="false" ht="15.75" outlineLevel="0" r="377"/>
    <row collapsed="false" customFormat="false" customHeight="true" hidden="false" ht="15.75" outlineLevel="0" r="378"/>
    <row collapsed="false" customFormat="false" customHeight="true" hidden="false" ht="15.75" outlineLevel="0" r="379"/>
    <row collapsed="false" customFormat="false" customHeight="true" hidden="false" ht="15.75" outlineLevel="0" r="380"/>
    <row collapsed="false" customFormat="false" customHeight="true" hidden="false" ht="15.75" outlineLevel="0" r="381"/>
    <row collapsed="false" customFormat="false" customHeight="true" hidden="false" ht="15.75" outlineLevel="0" r="382"/>
    <row collapsed="false" customFormat="false" customHeight="true" hidden="false" ht="15.75" outlineLevel="0" r="383"/>
    <row collapsed="false" customFormat="false" customHeight="true" hidden="false" ht="15.75" outlineLevel="0" r="384"/>
    <row collapsed="false" customFormat="false" customHeight="true" hidden="false" ht="15.75" outlineLevel="0" r="385"/>
    <row collapsed="false" customFormat="false" customHeight="true" hidden="false" ht="15.75" outlineLevel="0" r="386"/>
    <row collapsed="false" customFormat="false" customHeight="true" hidden="false" ht="15.75" outlineLevel="0" r="387"/>
    <row collapsed="false" customFormat="false" customHeight="true" hidden="false" ht="15.75" outlineLevel="0" r="388"/>
    <row collapsed="false" customFormat="false" customHeight="true" hidden="false" ht="15.75" outlineLevel="0" r="389"/>
    <row collapsed="false" customFormat="false" customHeight="true" hidden="false" ht="15.75" outlineLevel="0" r="390"/>
    <row collapsed="false" customFormat="false" customHeight="true" hidden="false" ht="15.75" outlineLevel="0" r="391"/>
    <row collapsed="false" customFormat="false" customHeight="true" hidden="false" ht="15.75" outlineLevel="0" r="392"/>
    <row collapsed="false" customFormat="false" customHeight="true" hidden="false" ht="15.75" outlineLevel="0" r="393"/>
    <row collapsed="false" customFormat="false" customHeight="true" hidden="false" ht="15.75" outlineLevel="0" r="394"/>
    <row collapsed="false" customFormat="false" customHeight="true" hidden="false" ht="15.75" outlineLevel="0" r="395"/>
    <row collapsed="false" customFormat="false" customHeight="true" hidden="false" ht="15.75" outlineLevel="0" r="396"/>
    <row collapsed="false" customFormat="false" customHeight="true" hidden="false" ht="15.75" outlineLevel="0" r="397"/>
    <row collapsed="false" customFormat="false" customHeight="true" hidden="false" ht="15.75" outlineLevel="0" r="398"/>
    <row collapsed="false" customFormat="false" customHeight="true" hidden="false" ht="15.75" outlineLevel="0" r="399"/>
    <row collapsed="false" customFormat="false" customHeight="true" hidden="false" ht="15.75" outlineLevel="0" r="400"/>
    <row collapsed="false" customFormat="false" customHeight="true" hidden="false" ht="15.75" outlineLevel="0" r="401"/>
    <row collapsed="false" customFormat="false" customHeight="true" hidden="false" ht="15.75" outlineLevel="0" r="402"/>
    <row collapsed="false" customFormat="false" customHeight="true" hidden="false" ht="15.75" outlineLevel="0" r="403"/>
    <row collapsed="false" customFormat="false" customHeight="true" hidden="false" ht="15.75" outlineLevel="0" r="404"/>
    <row collapsed="false" customFormat="false" customHeight="true" hidden="false" ht="15.75" outlineLevel="0" r="405"/>
    <row collapsed="false" customFormat="false" customHeight="true" hidden="false" ht="15.75" outlineLevel="0" r="406"/>
    <row collapsed="false" customFormat="false" customHeight="true" hidden="false" ht="15.75" outlineLevel="0" r="407"/>
    <row collapsed="false" customFormat="false" customHeight="true" hidden="false" ht="15.75" outlineLevel="0" r="408"/>
    <row collapsed="false" customFormat="false" customHeight="true" hidden="false" ht="15.75" outlineLevel="0" r="409"/>
    <row collapsed="false" customFormat="false" customHeight="true" hidden="false" ht="15.75" outlineLevel="0" r="410"/>
    <row collapsed="false" customFormat="false" customHeight="true" hidden="false" ht="15.75" outlineLevel="0" r="411"/>
    <row collapsed="false" customFormat="false" customHeight="true" hidden="false" ht="15.75" outlineLevel="0" r="412"/>
    <row collapsed="false" customFormat="false" customHeight="true" hidden="false" ht="15.75" outlineLevel="0" r="413"/>
    <row collapsed="false" customFormat="false" customHeight="true" hidden="false" ht="15.75" outlineLevel="0" r="414"/>
    <row collapsed="false" customFormat="false" customHeight="true" hidden="false" ht="15.75" outlineLevel="0" r="415"/>
    <row collapsed="false" customFormat="false" customHeight="true" hidden="false" ht="15.75" outlineLevel="0" r="416"/>
    <row collapsed="false" customFormat="false" customHeight="true" hidden="false" ht="15.75" outlineLevel="0" r="417"/>
    <row collapsed="false" customFormat="false" customHeight="true" hidden="false" ht="15.75" outlineLevel="0" r="418"/>
    <row collapsed="false" customFormat="false" customHeight="true" hidden="false" ht="15.75" outlineLevel="0" r="419"/>
    <row collapsed="false" customFormat="false" customHeight="true" hidden="false" ht="15.75" outlineLevel="0" r="420"/>
    <row collapsed="false" customFormat="false" customHeight="true" hidden="false" ht="15.75" outlineLevel="0" r="421"/>
    <row collapsed="false" customFormat="false" customHeight="true" hidden="false" ht="15.75" outlineLevel="0" r="422"/>
    <row collapsed="false" customFormat="false" customHeight="true" hidden="false" ht="15.75" outlineLevel="0" r="423"/>
    <row collapsed="false" customFormat="false" customHeight="true" hidden="false" ht="15.75" outlineLevel="0" r="424"/>
    <row collapsed="false" customFormat="false" customHeight="true" hidden="false" ht="15.75" outlineLevel="0" r="425"/>
    <row collapsed="false" customFormat="false" customHeight="true" hidden="false" ht="15.75" outlineLevel="0" r="426"/>
    <row collapsed="false" customFormat="false" customHeight="true" hidden="false" ht="15.75" outlineLevel="0" r="427"/>
    <row collapsed="false" customFormat="false" customHeight="true" hidden="false" ht="15.75" outlineLevel="0" r="428"/>
    <row collapsed="false" customFormat="false" customHeight="true" hidden="false" ht="15.75" outlineLevel="0" r="429"/>
    <row collapsed="false" customFormat="false" customHeight="true" hidden="false" ht="15.75" outlineLevel="0" r="430"/>
    <row collapsed="false" customFormat="false" customHeight="true" hidden="false" ht="15.75" outlineLevel="0" r="431"/>
    <row collapsed="false" customFormat="false" customHeight="true" hidden="false" ht="15.75" outlineLevel="0" r="432"/>
    <row collapsed="false" customFormat="false" customHeight="true" hidden="false" ht="15.75" outlineLevel="0" r="433"/>
    <row collapsed="false" customFormat="false" customHeight="true" hidden="false" ht="15.75" outlineLevel="0" r="434"/>
    <row collapsed="false" customFormat="false" customHeight="true" hidden="false" ht="15.75" outlineLevel="0" r="435"/>
    <row collapsed="false" customFormat="false" customHeight="true" hidden="false" ht="15.75" outlineLevel="0" r="436"/>
    <row collapsed="false" customFormat="false" customHeight="true" hidden="false" ht="15.75" outlineLevel="0" r="437"/>
    <row collapsed="false" customFormat="false" customHeight="true" hidden="false" ht="15.75" outlineLevel="0" r="438"/>
    <row collapsed="false" customFormat="false" customHeight="true" hidden="false" ht="15.75" outlineLevel="0" r="439"/>
    <row collapsed="false" customFormat="false" customHeight="true" hidden="false" ht="15.75" outlineLevel="0" r="440"/>
    <row collapsed="false" customFormat="false" customHeight="true" hidden="false" ht="15.75" outlineLevel="0" r="441"/>
    <row collapsed="false" customFormat="false" customHeight="true" hidden="false" ht="15.75" outlineLevel="0" r="442"/>
    <row collapsed="false" customFormat="false" customHeight="true" hidden="false" ht="15.75" outlineLevel="0" r="443"/>
    <row collapsed="false" customFormat="false" customHeight="true" hidden="false" ht="15.75" outlineLevel="0" r="444"/>
    <row collapsed="false" customFormat="false" customHeight="true" hidden="false" ht="15.75" outlineLevel="0" r="445"/>
    <row collapsed="false" customFormat="false" customHeight="true" hidden="false" ht="15.75" outlineLevel="0" r="446"/>
    <row collapsed="false" customFormat="false" customHeight="true" hidden="false" ht="15.75" outlineLevel="0" r="447"/>
    <row collapsed="false" customFormat="false" customHeight="true" hidden="false" ht="15.75" outlineLevel="0" r="448"/>
    <row collapsed="false" customFormat="false" customHeight="true" hidden="false" ht="15.75" outlineLevel="0" r="449"/>
    <row collapsed="false" customFormat="false" customHeight="true" hidden="false" ht="15.75" outlineLevel="0" r="450"/>
    <row collapsed="false" customFormat="false" customHeight="true" hidden="false" ht="15.75" outlineLevel="0" r="451"/>
    <row collapsed="false" customFormat="false" customHeight="true" hidden="false" ht="15.75" outlineLevel="0" r="452"/>
    <row collapsed="false" customFormat="false" customHeight="true" hidden="false" ht="15.75" outlineLevel="0" r="453"/>
    <row collapsed="false" customFormat="false" customHeight="true" hidden="false" ht="15.75" outlineLevel="0" r="454"/>
    <row collapsed="false" customFormat="false" customHeight="true" hidden="false" ht="15.75" outlineLevel="0" r="455"/>
    <row collapsed="false" customFormat="false" customHeight="true" hidden="false" ht="15.75" outlineLevel="0" r="456"/>
    <row collapsed="false" customFormat="false" customHeight="true" hidden="false" ht="15.75" outlineLevel="0" r="457"/>
    <row collapsed="false" customFormat="false" customHeight="true" hidden="false" ht="15.75" outlineLevel="0" r="458"/>
    <row collapsed="false" customFormat="false" customHeight="true" hidden="false" ht="15.75" outlineLevel="0" r="459"/>
    <row collapsed="false" customFormat="false" customHeight="true" hidden="false" ht="15.75" outlineLevel="0" r="460"/>
    <row collapsed="false" customFormat="false" customHeight="true" hidden="false" ht="15.75" outlineLevel="0" r="461"/>
    <row collapsed="false" customFormat="false" customHeight="true" hidden="false" ht="15.75" outlineLevel="0" r="462"/>
    <row collapsed="false" customFormat="false" customHeight="true" hidden="false" ht="15.75" outlineLevel="0" r="463"/>
    <row collapsed="false" customFormat="false" customHeight="true" hidden="false" ht="15.75" outlineLevel="0" r="464"/>
    <row collapsed="false" customFormat="false" customHeight="true" hidden="false" ht="15.75" outlineLevel="0" r="465"/>
    <row collapsed="false" customFormat="false" customHeight="true" hidden="false" ht="15.75" outlineLevel="0" r="466"/>
    <row collapsed="false" customFormat="false" customHeight="true" hidden="false" ht="15.75" outlineLevel="0" r="467"/>
    <row collapsed="false" customFormat="false" customHeight="true" hidden="false" ht="15.75" outlineLevel="0" r="468"/>
    <row collapsed="false" customFormat="false" customHeight="true" hidden="false" ht="15.75" outlineLevel="0" r="469"/>
    <row collapsed="false" customFormat="false" customHeight="true" hidden="false" ht="15.75" outlineLevel="0" r="470"/>
    <row collapsed="false" customFormat="false" customHeight="true" hidden="false" ht="15.75" outlineLevel="0" r="471"/>
    <row collapsed="false" customFormat="false" customHeight="true" hidden="false" ht="15.75" outlineLevel="0" r="472"/>
    <row collapsed="false" customFormat="false" customHeight="true" hidden="false" ht="15.75" outlineLevel="0" r="473"/>
    <row collapsed="false" customFormat="false" customHeight="true" hidden="false" ht="15.75" outlineLevel="0" r="474"/>
    <row collapsed="false" customFormat="false" customHeight="true" hidden="false" ht="15.75" outlineLevel="0" r="475"/>
    <row collapsed="false" customFormat="false" customHeight="true" hidden="false" ht="15.75" outlineLevel="0" r="476"/>
    <row collapsed="false" customFormat="false" customHeight="true" hidden="false" ht="15.75" outlineLevel="0" r="477"/>
    <row collapsed="false" customFormat="false" customHeight="true" hidden="false" ht="15.75" outlineLevel="0" r="478"/>
    <row collapsed="false" customFormat="false" customHeight="true" hidden="false" ht="15.75" outlineLevel="0" r="479"/>
    <row collapsed="false" customFormat="false" customHeight="true" hidden="false" ht="15.75" outlineLevel="0" r="480"/>
    <row collapsed="false" customFormat="false" customHeight="true" hidden="false" ht="15.75" outlineLevel="0" r="481"/>
    <row collapsed="false" customFormat="false" customHeight="true" hidden="false" ht="15.75" outlineLevel="0" r="482"/>
    <row collapsed="false" customFormat="false" customHeight="true" hidden="false" ht="15.75" outlineLevel="0" r="483"/>
    <row collapsed="false" customFormat="false" customHeight="true" hidden="false" ht="15.75" outlineLevel="0" r="484"/>
    <row collapsed="false" customFormat="false" customHeight="true" hidden="false" ht="15.75" outlineLevel="0" r="485"/>
    <row collapsed="false" customFormat="false" customHeight="true" hidden="false" ht="15.75" outlineLevel="0" r="486"/>
    <row collapsed="false" customFormat="false" customHeight="true" hidden="false" ht="15.75" outlineLevel="0" r="487"/>
    <row collapsed="false" customFormat="false" customHeight="true" hidden="false" ht="15.75" outlineLevel="0" r="488"/>
    <row collapsed="false" customFormat="false" customHeight="true" hidden="false" ht="15.75" outlineLevel="0" r="489"/>
    <row collapsed="false" customFormat="false" customHeight="true" hidden="false" ht="15.75" outlineLevel="0" r="490"/>
    <row collapsed="false" customFormat="false" customHeight="true" hidden="false" ht="15.75" outlineLevel="0" r="491"/>
    <row collapsed="false" customFormat="false" customHeight="true" hidden="false" ht="15.75" outlineLevel="0" r="492"/>
    <row collapsed="false" customFormat="false" customHeight="true" hidden="false" ht="15.75" outlineLevel="0" r="493"/>
    <row collapsed="false" customFormat="false" customHeight="true" hidden="false" ht="15.75" outlineLevel="0" r="494"/>
    <row collapsed="false" customFormat="false" customHeight="true" hidden="false" ht="15.75" outlineLevel="0" r="495"/>
    <row collapsed="false" customFormat="false" customHeight="true" hidden="false" ht="15.75" outlineLevel="0" r="496"/>
    <row collapsed="false" customFormat="false" customHeight="true" hidden="false" ht="15.75" outlineLevel="0" r="497"/>
    <row collapsed="false" customFormat="false" customHeight="true" hidden="false" ht="15.75" outlineLevel="0" r="498"/>
    <row collapsed="false" customFormat="false" customHeight="true" hidden="false" ht="15.75" outlineLevel="0" r="499"/>
    <row collapsed="false" customFormat="false" customHeight="true" hidden="false" ht="15.75" outlineLevel="0" r="500"/>
    <row collapsed="false" customFormat="false" customHeight="true" hidden="false" ht="15.75" outlineLevel="0" r="501"/>
    <row collapsed="false" customFormat="false" customHeight="true" hidden="false" ht="15.75" outlineLevel="0" r="502"/>
    <row collapsed="false" customFormat="false" customHeight="true" hidden="false" ht="15.75" outlineLevel="0" r="503"/>
    <row collapsed="false" customFormat="false" customHeight="true" hidden="false" ht="15.75" outlineLevel="0" r="504"/>
    <row collapsed="false" customFormat="false" customHeight="true" hidden="false" ht="15.75" outlineLevel="0" r="505"/>
    <row collapsed="false" customFormat="false" customHeight="true" hidden="false" ht="15.75" outlineLevel="0" r="506"/>
    <row collapsed="false" customFormat="false" customHeight="true" hidden="false" ht="15.75" outlineLevel="0" r="507"/>
    <row collapsed="false" customFormat="false" customHeight="true" hidden="false" ht="15.75" outlineLevel="0" r="508"/>
    <row collapsed="false" customFormat="false" customHeight="true" hidden="false" ht="15.75" outlineLevel="0" r="509"/>
    <row collapsed="false" customFormat="false" customHeight="true" hidden="false" ht="15.75" outlineLevel="0" r="510"/>
    <row collapsed="false" customFormat="false" customHeight="true" hidden="false" ht="15.75" outlineLevel="0" r="511"/>
    <row collapsed="false" customFormat="false" customHeight="true" hidden="false" ht="15.75" outlineLevel="0" r="512"/>
    <row collapsed="false" customFormat="false" customHeight="true" hidden="false" ht="15.75" outlineLevel="0" r="513"/>
    <row collapsed="false" customFormat="false" customHeight="true" hidden="false" ht="15.75" outlineLevel="0" r="514"/>
    <row collapsed="false" customFormat="false" customHeight="true" hidden="false" ht="15.75" outlineLevel="0" r="515"/>
    <row collapsed="false" customFormat="false" customHeight="true" hidden="false" ht="15.75" outlineLevel="0" r="516"/>
    <row collapsed="false" customFormat="false" customHeight="true" hidden="false" ht="15.75" outlineLevel="0" r="517"/>
    <row collapsed="false" customFormat="false" customHeight="true" hidden="false" ht="15.75" outlineLevel="0" r="518"/>
    <row collapsed="false" customFormat="false" customHeight="true" hidden="false" ht="15.75" outlineLevel="0" r="519"/>
    <row collapsed="false" customFormat="false" customHeight="true" hidden="false" ht="15.75" outlineLevel="0" r="520"/>
    <row collapsed="false" customFormat="false" customHeight="true" hidden="false" ht="15.75" outlineLevel="0" r="521"/>
    <row collapsed="false" customFormat="false" customHeight="true" hidden="false" ht="15.75" outlineLevel="0" r="522"/>
    <row collapsed="false" customFormat="false" customHeight="true" hidden="false" ht="15.75" outlineLevel="0" r="523"/>
    <row collapsed="false" customFormat="false" customHeight="true" hidden="false" ht="15.75" outlineLevel="0" r="524"/>
    <row collapsed="false" customFormat="false" customHeight="true" hidden="false" ht="15.75" outlineLevel="0" r="525"/>
    <row collapsed="false" customFormat="false" customHeight="true" hidden="false" ht="15.75" outlineLevel="0" r="526"/>
    <row collapsed="false" customFormat="false" customHeight="true" hidden="false" ht="15.75" outlineLevel="0" r="527"/>
    <row collapsed="false" customFormat="false" customHeight="true" hidden="false" ht="15.75" outlineLevel="0" r="528"/>
    <row collapsed="false" customFormat="false" customHeight="true" hidden="false" ht="15.75" outlineLevel="0" r="529"/>
    <row collapsed="false" customFormat="false" customHeight="true" hidden="false" ht="15.75" outlineLevel="0" r="530"/>
    <row collapsed="false" customFormat="false" customHeight="true" hidden="false" ht="15.75" outlineLevel="0" r="531"/>
    <row collapsed="false" customFormat="false" customHeight="true" hidden="false" ht="15.75" outlineLevel="0" r="532"/>
    <row collapsed="false" customFormat="false" customHeight="true" hidden="false" ht="15.75" outlineLevel="0" r="533"/>
    <row collapsed="false" customFormat="false" customHeight="true" hidden="false" ht="15.75" outlineLevel="0" r="534"/>
    <row collapsed="false" customFormat="false" customHeight="true" hidden="false" ht="15.75" outlineLevel="0" r="535"/>
    <row collapsed="false" customFormat="false" customHeight="true" hidden="false" ht="15.75" outlineLevel="0" r="536"/>
    <row collapsed="false" customFormat="false" customHeight="true" hidden="false" ht="15.75" outlineLevel="0" r="537"/>
    <row collapsed="false" customFormat="false" customHeight="true" hidden="false" ht="15.75" outlineLevel="0" r="538"/>
    <row collapsed="false" customFormat="false" customHeight="true" hidden="false" ht="15.75" outlineLevel="0" r="539"/>
    <row collapsed="false" customFormat="false" customHeight="true" hidden="false" ht="15.75" outlineLevel="0" r="540"/>
    <row collapsed="false" customFormat="false" customHeight="true" hidden="false" ht="15.75" outlineLevel="0" r="541"/>
    <row collapsed="false" customFormat="false" customHeight="true" hidden="false" ht="15.75" outlineLevel="0" r="542"/>
    <row collapsed="false" customFormat="false" customHeight="true" hidden="false" ht="15.75" outlineLevel="0" r="543"/>
    <row collapsed="false" customFormat="false" customHeight="true" hidden="false" ht="15.75" outlineLevel="0" r="544"/>
    <row collapsed="false" customFormat="false" customHeight="true" hidden="false" ht="15.75" outlineLevel="0" r="545"/>
    <row collapsed="false" customFormat="false" customHeight="true" hidden="false" ht="15.75" outlineLevel="0" r="546"/>
    <row collapsed="false" customFormat="false" customHeight="true" hidden="false" ht="15.75" outlineLevel="0" r="547"/>
    <row collapsed="false" customFormat="false" customHeight="true" hidden="false" ht="15.75" outlineLevel="0" r="548"/>
    <row collapsed="false" customFormat="false" customHeight="true" hidden="false" ht="15.75" outlineLevel="0" r="549"/>
    <row collapsed="false" customFormat="false" customHeight="true" hidden="false" ht="15.75" outlineLevel="0" r="550"/>
    <row collapsed="false" customFormat="false" customHeight="true" hidden="false" ht="15.75" outlineLevel="0" r="551"/>
    <row collapsed="false" customFormat="false" customHeight="true" hidden="false" ht="15.75" outlineLevel="0" r="552"/>
    <row collapsed="false" customFormat="false" customHeight="true" hidden="false" ht="15.75" outlineLevel="0" r="553"/>
    <row collapsed="false" customFormat="false" customHeight="true" hidden="false" ht="15.75" outlineLevel="0" r="554"/>
    <row collapsed="false" customFormat="false" customHeight="true" hidden="false" ht="15.75" outlineLevel="0" r="555"/>
    <row collapsed="false" customFormat="false" customHeight="true" hidden="false" ht="15.75" outlineLevel="0" r="556"/>
    <row collapsed="false" customFormat="false" customHeight="true" hidden="false" ht="15.75" outlineLevel="0" r="557"/>
    <row collapsed="false" customFormat="false" customHeight="true" hidden="false" ht="15.75" outlineLevel="0" r="558"/>
    <row collapsed="false" customFormat="false" customHeight="true" hidden="false" ht="15.75" outlineLevel="0" r="559"/>
    <row collapsed="false" customFormat="false" customHeight="true" hidden="false" ht="15.75" outlineLevel="0" r="560"/>
    <row collapsed="false" customFormat="false" customHeight="true" hidden="false" ht="15.75" outlineLevel="0" r="561"/>
    <row collapsed="false" customFormat="false" customHeight="true" hidden="false" ht="15.75" outlineLevel="0" r="562"/>
    <row collapsed="false" customFormat="false" customHeight="true" hidden="false" ht="15.75" outlineLevel="0" r="563"/>
    <row collapsed="false" customFormat="false" customHeight="true" hidden="false" ht="15.75" outlineLevel="0" r="564"/>
    <row collapsed="false" customFormat="false" customHeight="true" hidden="false" ht="15.75" outlineLevel="0" r="565"/>
    <row collapsed="false" customFormat="false" customHeight="true" hidden="false" ht="15.75" outlineLevel="0" r="566"/>
    <row collapsed="false" customFormat="false" customHeight="true" hidden="false" ht="15.75" outlineLevel="0" r="567"/>
    <row collapsed="false" customFormat="false" customHeight="true" hidden="false" ht="15.75" outlineLevel="0" r="568"/>
    <row collapsed="false" customFormat="false" customHeight="true" hidden="false" ht="15.75" outlineLevel="0" r="569"/>
    <row collapsed="false" customFormat="false" customHeight="true" hidden="false" ht="15.75" outlineLevel="0" r="570"/>
    <row collapsed="false" customFormat="false" customHeight="true" hidden="false" ht="15.75" outlineLevel="0" r="571"/>
    <row collapsed="false" customFormat="false" customHeight="true" hidden="false" ht="15.75" outlineLevel="0" r="572"/>
    <row collapsed="false" customFormat="false" customHeight="true" hidden="false" ht="15.75" outlineLevel="0" r="573"/>
    <row collapsed="false" customFormat="false" customHeight="true" hidden="false" ht="15.75" outlineLevel="0" r="574"/>
    <row collapsed="false" customFormat="false" customHeight="true" hidden="false" ht="15.75" outlineLevel="0" r="575"/>
    <row collapsed="false" customFormat="false" customHeight="true" hidden="false" ht="15.75" outlineLevel="0" r="576"/>
    <row collapsed="false" customFormat="false" customHeight="true" hidden="false" ht="15.75" outlineLevel="0" r="577"/>
    <row collapsed="false" customFormat="false" customHeight="true" hidden="false" ht="15.75" outlineLevel="0" r="578"/>
    <row collapsed="false" customFormat="false" customHeight="true" hidden="false" ht="15.75" outlineLevel="0" r="579"/>
    <row collapsed="false" customFormat="false" customHeight="true" hidden="false" ht="15.75" outlineLevel="0" r="580"/>
    <row collapsed="false" customFormat="false" customHeight="true" hidden="false" ht="15.75" outlineLevel="0" r="581"/>
    <row collapsed="false" customFormat="false" customHeight="true" hidden="false" ht="15.75" outlineLevel="0" r="582"/>
    <row collapsed="false" customFormat="false" customHeight="true" hidden="false" ht="15.75" outlineLevel="0" r="583"/>
    <row collapsed="false" customFormat="false" customHeight="true" hidden="false" ht="15.75" outlineLevel="0" r="584"/>
    <row collapsed="false" customFormat="false" customHeight="true" hidden="false" ht="15.75" outlineLevel="0" r="585"/>
    <row collapsed="false" customFormat="false" customHeight="true" hidden="false" ht="15.75" outlineLevel="0" r="586"/>
    <row collapsed="false" customFormat="false" customHeight="true" hidden="false" ht="15.75" outlineLevel="0" r="587"/>
    <row collapsed="false" customFormat="false" customHeight="true" hidden="false" ht="15.75" outlineLevel="0" r="588"/>
    <row collapsed="false" customFormat="false" customHeight="true" hidden="false" ht="15.75" outlineLevel="0" r="589"/>
    <row collapsed="false" customFormat="false" customHeight="true" hidden="false" ht="15.75" outlineLevel="0" r="590"/>
    <row collapsed="false" customFormat="false" customHeight="true" hidden="false" ht="15.75" outlineLevel="0" r="591"/>
    <row collapsed="false" customFormat="false" customHeight="true" hidden="false" ht="15.75" outlineLevel="0" r="592"/>
    <row collapsed="false" customFormat="false" customHeight="true" hidden="false" ht="15.75" outlineLevel="0" r="593"/>
    <row collapsed="false" customFormat="false" customHeight="true" hidden="false" ht="15.75" outlineLevel="0" r="594"/>
    <row collapsed="false" customFormat="false" customHeight="true" hidden="false" ht="15.75" outlineLevel="0" r="595"/>
    <row collapsed="false" customFormat="false" customHeight="true" hidden="false" ht="15.75" outlineLevel="0" r="596"/>
    <row collapsed="false" customFormat="false" customHeight="true" hidden="false" ht="15.75" outlineLevel="0" r="597"/>
    <row collapsed="false" customFormat="false" customHeight="true" hidden="false" ht="15.75" outlineLevel="0" r="598"/>
    <row collapsed="false" customFormat="false" customHeight="true" hidden="false" ht="15.75" outlineLevel="0" r="599"/>
    <row collapsed="false" customFormat="false" customHeight="true" hidden="false" ht="15.75" outlineLevel="0" r="600"/>
    <row collapsed="false" customFormat="false" customHeight="true" hidden="false" ht="15.75" outlineLevel="0" r="601"/>
    <row collapsed="false" customFormat="false" customHeight="true" hidden="false" ht="15.75" outlineLevel="0" r="602"/>
    <row collapsed="false" customFormat="false" customHeight="true" hidden="false" ht="15.75" outlineLevel="0" r="603"/>
    <row collapsed="false" customFormat="false" customHeight="true" hidden="false" ht="15.75" outlineLevel="0" r="604"/>
    <row collapsed="false" customFormat="false" customHeight="true" hidden="false" ht="15.75" outlineLevel="0" r="605"/>
    <row collapsed="false" customFormat="false" customHeight="true" hidden="false" ht="15.75" outlineLevel="0" r="606"/>
    <row collapsed="false" customFormat="false" customHeight="true" hidden="false" ht="15.75" outlineLevel="0" r="607"/>
    <row collapsed="false" customFormat="false" customHeight="true" hidden="false" ht="15.75" outlineLevel="0" r="608"/>
    <row collapsed="false" customFormat="false" customHeight="true" hidden="false" ht="15.75" outlineLevel="0" r="609"/>
    <row collapsed="false" customFormat="false" customHeight="true" hidden="false" ht="15.75" outlineLevel="0" r="610"/>
    <row collapsed="false" customFormat="false" customHeight="true" hidden="false" ht="15.75" outlineLevel="0" r="611"/>
    <row collapsed="false" customFormat="false" customHeight="true" hidden="false" ht="15.75" outlineLevel="0" r="612"/>
    <row collapsed="false" customFormat="false" customHeight="true" hidden="false" ht="15.75" outlineLevel="0" r="613"/>
    <row collapsed="false" customFormat="false" customHeight="true" hidden="false" ht="15.75" outlineLevel="0" r="614"/>
    <row collapsed="false" customFormat="false" customHeight="true" hidden="false" ht="15.75" outlineLevel="0" r="615"/>
    <row collapsed="false" customFormat="false" customHeight="true" hidden="false" ht="15.75" outlineLevel="0" r="616"/>
    <row collapsed="false" customFormat="false" customHeight="true" hidden="false" ht="15.75" outlineLevel="0" r="617"/>
    <row collapsed="false" customFormat="false" customHeight="true" hidden="false" ht="15.75" outlineLevel="0" r="618"/>
    <row collapsed="false" customFormat="false" customHeight="true" hidden="false" ht="15.75" outlineLevel="0" r="619"/>
    <row collapsed="false" customFormat="false" customHeight="true" hidden="false" ht="15.75" outlineLevel="0" r="620"/>
    <row collapsed="false" customFormat="false" customHeight="true" hidden="false" ht="15.75" outlineLevel="0" r="621"/>
    <row collapsed="false" customFormat="false" customHeight="true" hidden="false" ht="15.75" outlineLevel="0" r="622"/>
    <row collapsed="false" customFormat="false" customHeight="true" hidden="false" ht="15.75" outlineLevel="0" r="623"/>
    <row collapsed="false" customFormat="false" customHeight="true" hidden="false" ht="15.75" outlineLevel="0" r="624"/>
    <row collapsed="false" customFormat="false" customHeight="true" hidden="false" ht="15.75" outlineLevel="0" r="625"/>
    <row collapsed="false" customFormat="false" customHeight="true" hidden="false" ht="15.75" outlineLevel="0" r="626"/>
    <row collapsed="false" customFormat="false" customHeight="true" hidden="false" ht="15.75" outlineLevel="0" r="627"/>
    <row collapsed="false" customFormat="false" customHeight="true" hidden="false" ht="15.75" outlineLevel="0" r="628"/>
    <row collapsed="false" customFormat="false" customHeight="true" hidden="false" ht="15.75" outlineLevel="0" r="629"/>
    <row collapsed="false" customFormat="false" customHeight="true" hidden="false" ht="15.75" outlineLevel="0" r="630"/>
    <row collapsed="false" customFormat="false" customHeight="true" hidden="false" ht="15.75" outlineLevel="0" r="631"/>
    <row collapsed="false" customFormat="false" customHeight="true" hidden="false" ht="15.75" outlineLevel="0" r="632"/>
    <row collapsed="false" customFormat="false" customHeight="true" hidden="false" ht="15.75" outlineLevel="0" r="633"/>
    <row collapsed="false" customFormat="false" customHeight="true" hidden="false" ht="15.75" outlineLevel="0" r="634"/>
    <row collapsed="false" customFormat="false" customHeight="true" hidden="false" ht="15.75" outlineLevel="0" r="635"/>
    <row collapsed="false" customFormat="false" customHeight="true" hidden="false" ht="15.75" outlineLevel="0" r="636"/>
    <row collapsed="false" customFormat="false" customHeight="true" hidden="false" ht="15.75" outlineLevel="0" r="637"/>
    <row collapsed="false" customFormat="false" customHeight="true" hidden="false" ht="15.75" outlineLevel="0" r="638"/>
    <row collapsed="false" customFormat="false" customHeight="true" hidden="false" ht="15.75" outlineLevel="0" r="639"/>
    <row collapsed="false" customFormat="false" customHeight="true" hidden="false" ht="15.75" outlineLevel="0" r="640"/>
    <row collapsed="false" customFormat="false" customHeight="true" hidden="false" ht="15.75" outlineLevel="0" r="641"/>
    <row collapsed="false" customFormat="false" customHeight="true" hidden="false" ht="15.75" outlineLevel="0" r="642"/>
    <row collapsed="false" customFormat="false" customHeight="true" hidden="false" ht="15.75" outlineLevel="0" r="643"/>
    <row collapsed="false" customFormat="false" customHeight="true" hidden="false" ht="15.75" outlineLevel="0" r="644"/>
    <row collapsed="false" customFormat="false" customHeight="true" hidden="false" ht="15.75" outlineLevel="0" r="645"/>
    <row collapsed="false" customFormat="false" customHeight="true" hidden="false" ht="15.75" outlineLevel="0" r="646"/>
    <row collapsed="false" customFormat="false" customHeight="true" hidden="false" ht="15.75" outlineLevel="0" r="647"/>
    <row collapsed="false" customFormat="false" customHeight="true" hidden="false" ht="15.75" outlineLevel="0" r="648"/>
    <row collapsed="false" customFormat="false" customHeight="true" hidden="false" ht="15.75" outlineLevel="0" r="649"/>
    <row collapsed="false" customFormat="false" customHeight="true" hidden="false" ht="15.75" outlineLevel="0" r="650"/>
    <row collapsed="false" customFormat="false" customHeight="true" hidden="false" ht="15.75" outlineLevel="0" r="651"/>
    <row collapsed="false" customFormat="false" customHeight="true" hidden="false" ht="15.75" outlineLevel="0" r="652"/>
    <row collapsed="false" customFormat="false" customHeight="true" hidden="false" ht="15.75" outlineLevel="0" r="653"/>
    <row collapsed="false" customFormat="false" customHeight="true" hidden="false" ht="15.75" outlineLevel="0" r="654"/>
    <row collapsed="false" customFormat="false" customHeight="true" hidden="false" ht="15.75" outlineLevel="0" r="655"/>
    <row collapsed="false" customFormat="false" customHeight="true" hidden="false" ht="15.75" outlineLevel="0" r="656"/>
    <row collapsed="false" customFormat="false" customHeight="true" hidden="false" ht="15.75" outlineLevel="0" r="657"/>
    <row collapsed="false" customFormat="false" customHeight="true" hidden="false" ht="15.75" outlineLevel="0" r="658"/>
    <row collapsed="false" customFormat="false" customHeight="true" hidden="false" ht="15.75" outlineLevel="0" r="659"/>
    <row collapsed="false" customFormat="false" customHeight="true" hidden="false" ht="15.75" outlineLevel="0" r="660"/>
    <row collapsed="false" customFormat="false" customHeight="true" hidden="false" ht="15.75" outlineLevel="0" r="661"/>
    <row collapsed="false" customFormat="false" customHeight="true" hidden="false" ht="15.75" outlineLevel="0" r="662"/>
    <row collapsed="false" customFormat="false" customHeight="true" hidden="false" ht="15.75" outlineLevel="0" r="663"/>
    <row collapsed="false" customFormat="false" customHeight="true" hidden="false" ht="15.75" outlineLevel="0" r="664"/>
    <row collapsed="false" customFormat="false" customHeight="true" hidden="false" ht="15.75" outlineLevel="0" r="665"/>
    <row collapsed="false" customFormat="false" customHeight="true" hidden="false" ht="15.75" outlineLevel="0" r="666"/>
    <row collapsed="false" customFormat="false" customHeight="true" hidden="false" ht="15.75" outlineLevel="0" r="667"/>
    <row collapsed="false" customFormat="false" customHeight="true" hidden="false" ht="15.75" outlineLevel="0" r="668"/>
    <row collapsed="false" customFormat="false" customHeight="true" hidden="false" ht="15.75" outlineLevel="0" r="669"/>
    <row collapsed="false" customFormat="false" customHeight="true" hidden="false" ht="15.75" outlineLevel="0" r="670"/>
    <row collapsed="false" customFormat="false" customHeight="true" hidden="false" ht="15.75" outlineLevel="0" r="671"/>
    <row collapsed="false" customFormat="false" customHeight="true" hidden="false" ht="15.75" outlineLevel="0" r="672"/>
    <row collapsed="false" customFormat="false" customHeight="true" hidden="false" ht="15.75" outlineLevel="0" r="673"/>
    <row collapsed="false" customFormat="false" customHeight="true" hidden="false" ht="15.75" outlineLevel="0" r="674"/>
    <row collapsed="false" customFormat="false" customHeight="true" hidden="false" ht="15.75" outlineLevel="0" r="675"/>
    <row collapsed="false" customFormat="false" customHeight="true" hidden="false" ht="15.75" outlineLevel="0" r="676"/>
    <row collapsed="false" customFormat="false" customHeight="true" hidden="false" ht="15.75" outlineLevel="0" r="677"/>
    <row collapsed="false" customFormat="false" customHeight="true" hidden="false" ht="15.75" outlineLevel="0" r="678"/>
    <row collapsed="false" customFormat="false" customHeight="true" hidden="false" ht="15.75" outlineLevel="0" r="679"/>
    <row collapsed="false" customFormat="false" customHeight="true" hidden="false" ht="15.75" outlineLevel="0" r="680"/>
    <row collapsed="false" customFormat="false" customHeight="true" hidden="false" ht="15.75" outlineLevel="0" r="681"/>
    <row collapsed="false" customFormat="false" customHeight="true" hidden="false" ht="15.75" outlineLevel="0" r="682"/>
    <row collapsed="false" customFormat="false" customHeight="true" hidden="false" ht="15.75" outlineLevel="0" r="683"/>
    <row collapsed="false" customFormat="false" customHeight="true" hidden="false" ht="15.75" outlineLevel="0" r="684"/>
    <row collapsed="false" customFormat="false" customHeight="true" hidden="false" ht="15.75" outlineLevel="0" r="685"/>
    <row collapsed="false" customFormat="false" customHeight="true" hidden="false" ht="15.75" outlineLevel="0" r="686"/>
    <row collapsed="false" customFormat="false" customHeight="true" hidden="false" ht="15.75" outlineLevel="0" r="687"/>
    <row collapsed="false" customFormat="false" customHeight="true" hidden="false" ht="15.75" outlineLevel="0" r="688"/>
    <row collapsed="false" customFormat="false" customHeight="true" hidden="false" ht="15.75" outlineLevel="0" r="689"/>
    <row collapsed="false" customFormat="false" customHeight="true" hidden="false" ht="15.75" outlineLevel="0" r="690"/>
    <row collapsed="false" customFormat="false" customHeight="true" hidden="false" ht="15.75" outlineLevel="0" r="691"/>
    <row collapsed="false" customFormat="false" customHeight="true" hidden="false" ht="15.75" outlineLevel="0" r="692"/>
    <row collapsed="false" customFormat="false" customHeight="true" hidden="false" ht="15.75" outlineLevel="0" r="693"/>
    <row collapsed="false" customFormat="false" customHeight="true" hidden="false" ht="15.75" outlineLevel="0" r="694"/>
    <row collapsed="false" customFormat="false" customHeight="true" hidden="false" ht="15.75" outlineLevel="0" r="695"/>
    <row collapsed="false" customFormat="false" customHeight="true" hidden="false" ht="15.75" outlineLevel="0" r="696"/>
    <row collapsed="false" customFormat="false" customHeight="true" hidden="false" ht="15.75" outlineLevel="0" r="697"/>
    <row collapsed="false" customFormat="false" customHeight="true" hidden="false" ht="15.75" outlineLevel="0" r="698"/>
    <row collapsed="false" customFormat="false" customHeight="true" hidden="false" ht="15.75" outlineLevel="0" r="699"/>
    <row collapsed="false" customFormat="false" customHeight="true" hidden="false" ht="15.75" outlineLevel="0" r="700"/>
    <row collapsed="false" customFormat="false" customHeight="true" hidden="false" ht="15.75" outlineLevel="0" r="701"/>
    <row collapsed="false" customFormat="false" customHeight="true" hidden="false" ht="15.75" outlineLevel="0" r="702"/>
    <row collapsed="false" customFormat="false" customHeight="true" hidden="false" ht="15.75" outlineLevel="0" r="703"/>
    <row collapsed="false" customFormat="false" customHeight="true" hidden="false" ht="15.75" outlineLevel="0" r="704"/>
    <row collapsed="false" customFormat="false" customHeight="true" hidden="false" ht="15.75" outlineLevel="0" r="705"/>
    <row collapsed="false" customFormat="false" customHeight="true" hidden="false" ht="15.75" outlineLevel="0" r="706"/>
    <row collapsed="false" customFormat="false" customHeight="true" hidden="false" ht="15.75" outlineLevel="0" r="707"/>
    <row collapsed="false" customFormat="false" customHeight="true" hidden="false" ht="15.75" outlineLevel="0" r="708"/>
    <row collapsed="false" customFormat="false" customHeight="true" hidden="false" ht="15.75" outlineLevel="0" r="709"/>
    <row collapsed="false" customFormat="false" customHeight="true" hidden="false" ht="15.75" outlineLevel="0" r="710"/>
    <row collapsed="false" customFormat="false" customHeight="true" hidden="false" ht="15.75" outlineLevel="0" r="711"/>
    <row collapsed="false" customFormat="false" customHeight="true" hidden="false" ht="15.75" outlineLevel="0" r="712"/>
    <row collapsed="false" customFormat="false" customHeight="true" hidden="false" ht="15.75" outlineLevel="0" r="713"/>
    <row collapsed="false" customFormat="false" customHeight="true" hidden="false" ht="15.75" outlineLevel="0" r="714"/>
    <row collapsed="false" customFormat="false" customHeight="true" hidden="false" ht="15.75" outlineLevel="0" r="715"/>
    <row collapsed="false" customFormat="false" customHeight="true" hidden="false" ht="15.75" outlineLevel="0" r="716"/>
    <row collapsed="false" customFormat="false" customHeight="true" hidden="false" ht="15.75" outlineLevel="0" r="717"/>
    <row collapsed="false" customFormat="false" customHeight="true" hidden="false" ht="15.75" outlineLevel="0" r="718"/>
    <row collapsed="false" customFormat="false" customHeight="true" hidden="false" ht="15.75" outlineLevel="0" r="719"/>
    <row collapsed="false" customFormat="false" customHeight="true" hidden="false" ht="15.75" outlineLevel="0" r="720"/>
    <row collapsed="false" customFormat="false" customHeight="true" hidden="false" ht="15.75" outlineLevel="0" r="721"/>
    <row collapsed="false" customFormat="false" customHeight="true" hidden="false" ht="15.75" outlineLevel="0" r="722"/>
    <row collapsed="false" customFormat="false" customHeight="true" hidden="false" ht="15.75" outlineLevel="0" r="723"/>
    <row collapsed="false" customFormat="false" customHeight="true" hidden="false" ht="15.75" outlineLevel="0" r="724"/>
    <row collapsed="false" customFormat="false" customHeight="true" hidden="false" ht="15.75" outlineLevel="0" r="725"/>
    <row collapsed="false" customFormat="false" customHeight="true" hidden="false" ht="15.75" outlineLevel="0" r="726"/>
    <row collapsed="false" customFormat="false" customHeight="true" hidden="false" ht="15.75" outlineLevel="0" r="727"/>
    <row collapsed="false" customFormat="false" customHeight="true" hidden="false" ht="15.75" outlineLevel="0" r="728"/>
    <row collapsed="false" customFormat="false" customHeight="true" hidden="false" ht="15.75" outlineLevel="0" r="729"/>
    <row collapsed="false" customFormat="false" customHeight="true" hidden="false" ht="15.75" outlineLevel="0" r="730"/>
    <row collapsed="false" customFormat="false" customHeight="true" hidden="false" ht="15.75" outlineLevel="0" r="731"/>
    <row collapsed="false" customFormat="false" customHeight="true" hidden="false" ht="15.75" outlineLevel="0" r="732"/>
    <row collapsed="false" customFormat="false" customHeight="true" hidden="false" ht="15.75" outlineLevel="0" r="733"/>
    <row collapsed="false" customFormat="false" customHeight="true" hidden="false" ht="15.75" outlineLevel="0" r="734"/>
    <row collapsed="false" customFormat="false" customHeight="true" hidden="false" ht="15.75" outlineLevel="0" r="735"/>
    <row collapsed="false" customFormat="false" customHeight="true" hidden="false" ht="15.75" outlineLevel="0" r="736"/>
    <row collapsed="false" customFormat="false" customHeight="true" hidden="false" ht="15.75" outlineLevel="0" r="737"/>
    <row collapsed="false" customFormat="false" customHeight="true" hidden="false" ht="15.75" outlineLevel="0" r="738"/>
    <row collapsed="false" customFormat="false" customHeight="true" hidden="false" ht="15.75" outlineLevel="0" r="739"/>
    <row collapsed="false" customFormat="false" customHeight="true" hidden="false" ht="15.75" outlineLevel="0" r="740"/>
    <row collapsed="false" customFormat="false" customHeight="true" hidden="false" ht="15.75" outlineLevel="0" r="741"/>
    <row collapsed="false" customFormat="false" customHeight="true" hidden="false" ht="15.75" outlineLevel="0" r="742"/>
    <row collapsed="false" customFormat="false" customHeight="true" hidden="false" ht="15.75" outlineLevel="0" r="743"/>
    <row collapsed="false" customFormat="false" customHeight="true" hidden="false" ht="15.75" outlineLevel="0" r="744"/>
    <row collapsed="false" customFormat="false" customHeight="true" hidden="false" ht="15.75" outlineLevel="0" r="745"/>
    <row collapsed="false" customFormat="false" customHeight="true" hidden="false" ht="15.75" outlineLevel="0" r="746"/>
    <row collapsed="false" customFormat="false" customHeight="true" hidden="false" ht="15.75" outlineLevel="0" r="747"/>
    <row collapsed="false" customFormat="false" customHeight="true" hidden="false" ht="15.75" outlineLevel="0" r="748"/>
    <row collapsed="false" customFormat="false" customHeight="true" hidden="false" ht="15.75" outlineLevel="0" r="749"/>
    <row collapsed="false" customFormat="false" customHeight="true" hidden="false" ht="15.75" outlineLevel="0" r="750"/>
    <row collapsed="false" customFormat="false" customHeight="true" hidden="false" ht="15.75" outlineLevel="0" r="751"/>
    <row collapsed="false" customFormat="false" customHeight="true" hidden="false" ht="15.75" outlineLevel="0" r="752"/>
    <row collapsed="false" customFormat="false" customHeight="true" hidden="false" ht="15.75" outlineLevel="0" r="753"/>
    <row collapsed="false" customFormat="false" customHeight="true" hidden="false" ht="15.75" outlineLevel="0" r="754"/>
    <row collapsed="false" customFormat="false" customHeight="true" hidden="false" ht="15.75" outlineLevel="0" r="755"/>
    <row collapsed="false" customFormat="false" customHeight="true" hidden="false" ht="15.75" outlineLevel="0" r="756"/>
    <row collapsed="false" customFormat="false" customHeight="true" hidden="false" ht="15.75" outlineLevel="0" r="757"/>
    <row collapsed="false" customFormat="false" customHeight="true" hidden="false" ht="15.75" outlineLevel="0" r="758"/>
    <row collapsed="false" customFormat="false" customHeight="true" hidden="false" ht="15.75" outlineLevel="0" r="759"/>
    <row collapsed="false" customFormat="false" customHeight="true" hidden="false" ht="15.75" outlineLevel="0" r="760"/>
    <row collapsed="false" customFormat="false" customHeight="true" hidden="false" ht="15.75" outlineLevel="0" r="761"/>
    <row collapsed="false" customFormat="false" customHeight="true" hidden="false" ht="15.75" outlineLevel="0" r="762"/>
    <row collapsed="false" customFormat="false" customHeight="true" hidden="false" ht="15.75" outlineLevel="0" r="763"/>
    <row collapsed="false" customFormat="false" customHeight="true" hidden="false" ht="15.75" outlineLevel="0" r="764"/>
    <row collapsed="false" customFormat="false" customHeight="true" hidden="false" ht="15.75" outlineLevel="0" r="765"/>
    <row collapsed="false" customFormat="false" customHeight="true" hidden="false" ht="15.75" outlineLevel="0" r="766"/>
    <row collapsed="false" customFormat="false" customHeight="true" hidden="false" ht="15.75" outlineLevel="0" r="767"/>
    <row collapsed="false" customFormat="false" customHeight="true" hidden="false" ht="15.75" outlineLevel="0" r="768"/>
    <row collapsed="false" customFormat="false" customHeight="true" hidden="false" ht="15.75" outlineLevel="0" r="769"/>
    <row collapsed="false" customFormat="false" customHeight="true" hidden="false" ht="15.75" outlineLevel="0" r="770"/>
    <row collapsed="false" customFormat="false" customHeight="true" hidden="false" ht="15.75" outlineLevel="0" r="771"/>
    <row collapsed="false" customFormat="false" customHeight="true" hidden="false" ht="15.75" outlineLevel="0" r="772"/>
    <row collapsed="false" customFormat="false" customHeight="true" hidden="false" ht="15.75" outlineLevel="0" r="773"/>
    <row collapsed="false" customFormat="false" customHeight="true" hidden="false" ht="15.75" outlineLevel="0" r="774"/>
    <row collapsed="false" customFormat="false" customHeight="true" hidden="false" ht="15.75" outlineLevel="0" r="775"/>
    <row collapsed="false" customFormat="false" customHeight="true" hidden="false" ht="15.75" outlineLevel="0" r="776"/>
    <row collapsed="false" customFormat="false" customHeight="true" hidden="false" ht="15.75" outlineLevel="0" r="777"/>
    <row collapsed="false" customFormat="false" customHeight="true" hidden="false" ht="15.75" outlineLevel="0" r="778"/>
    <row collapsed="false" customFormat="false" customHeight="true" hidden="false" ht="15.75" outlineLevel="0" r="779"/>
    <row collapsed="false" customFormat="false" customHeight="true" hidden="false" ht="15.75" outlineLevel="0" r="780"/>
    <row collapsed="false" customFormat="false" customHeight="true" hidden="false" ht="15.75" outlineLevel="0" r="781"/>
    <row collapsed="false" customFormat="false" customHeight="true" hidden="false" ht="15.75" outlineLevel="0" r="782"/>
    <row collapsed="false" customFormat="false" customHeight="true" hidden="false" ht="15.75" outlineLevel="0" r="783"/>
    <row collapsed="false" customFormat="false" customHeight="true" hidden="false" ht="15.75" outlineLevel="0" r="784"/>
    <row collapsed="false" customFormat="false" customHeight="true" hidden="false" ht="15.75" outlineLevel="0" r="785"/>
    <row collapsed="false" customFormat="false" customHeight="true" hidden="false" ht="15.75" outlineLevel="0" r="786"/>
    <row collapsed="false" customFormat="false" customHeight="true" hidden="false" ht="15.75" outlineLevel="0" r="787"/>
    <row collapsed="false" customFormat="false" customHeight="true" hidden="false" ht="15.75" outlineLevel="0" r="788"/>
    <row collapsed="false" customFormat="false" customHeight="true" hidden="false" ht="15.75" outlineLevel="0" r="789"/>
    <row collapsed="false" customFormat="false" customHeight="true" hidden="false" ht="15.75" outlineLevel="0" r="790"/>
    <row collapsed="false" customFormat="false" customHeight="true" hidden="false" ht="15.75" outlineLevel="0" r="791"/>
    <row collapsed="false" customFormat="false" customHeight="true" hidden="false" ht="15.75" outlineLevel="0" r="792"/>
    <row collapsed="false" customFormat="false" customHeight="true" hidden="false" ht="15.75" outlineLevel="0" r="793"/>
    <row collapsed="false" customFormat="false" customHeight="true" hidden="false" ht="15.75" outlineLevel="0" r="794"/>
    <row collapsed="false" customFormat="false" customHeight="true" hidden="false" ht="15.75" outlineLevel="0" r="795"/>
    <row collapsed="false" customFormat="false" customHeight="true" hidden="false" ht="15.75" outlineLevel="0" r="796"/>
    <row collapsed="false" customFormat="false" customHeight="true" hidden="false" ht="15.75" outlineLevel="0" r="797"/>
    <row collapsed="false" customFormat="false" customHeight="true" hidden="false" ht="15.75" outlineLevel="0" r="798"/>
    <row collapsed="false" customFormat="false" customHeight="true" hidden="false" ht="15.75" outlineLevel="0" r="799"/>
    <row collapsed="false" customFormat="false" customHeight="true" hidden="false" ht="15.75" outlineLevel="0" r="800"/>
    <row collapsed="false" customFormat="false" customHeight="true" hidden="false" ht="15.75" outlineLevel="0" r="801"/>
    <row collapsed="false" customFormat="false" customHeight="true" hidden="false" ht="15.75" outlineLevel="0" r="802"/>
    <row collapsed="false" customFormat="false" customHeight="true" hidden="false" ht="15.75" outlineLevel="0" r="803"/>
    <row collapsed="false" customFormat="false" customHeight="true" hidden="false" ht="15.75" outlineLevel="0" r="804"/>
    <row collapsed="false" customFormat="false" customHeight="true" hidden="false" ht="15.75" outlineLevel="0" r="805"/>
    <row collapsed="false" customFormat="false" customHeight="true" hidden="false" ht="15.75" outlineLevel="0" r="806"/>
    <row collapsed="false" customFormat="false" customHeight="true" hidden="false" ht="15.75" outlineLevel="0" r="807"/>
    <row collapsed="false" customFormat="false" customHeight="true" hidden="false" ht="15.75" outlineLevel="0" r="808"/>
    <row collapsed="false" customFormat="false" customHeight="true" hidden="false" ht="15.75" outlineLevel="0" r="809"/>
    <row collapsed="false" customFormat="false" customHeight="true" hidden="false" ht="15.75" outlineLevel="0" r="810"/>
    <row collapsed="false" customFormat="false" customHeight="true" hidden="false" ht="15.75" outlineLevel="0" r="811"/>
    <row collapsed="false" customFormat="false" customHeight="true" hidden="false" ht="15.75" outlineLevel="0" r="812"/>
    <row collapsed="false" customFormat="false" customHeight="true" hidden="false" ht="15.75" outlineLevel="0" r="813"/>
    <row collapsed="false" customFormat="false" customHeight="true" hidden="false" ht="15.75" outlineLevel="0" r="814"/>
    <row collapsed="false" customFormat="false" customHeight="true" hidden="false" ht="15.75" outlineLevel="0" r="815"/>
    <row collapsed="false" customFormat="false" customHeight="true" hidden="false" ht="15.75" outlineLevel="0" r="816"/>
    <row collapsed="false" customFormat="false" customHeight="true" hidden="false" ht="15.75" outlineLevel="0" r="817"/>
    <row collapsed="false" customFormat="false" customHeight="true" hidden="false" ht="15.75" outlineLevel="0" r="818"/>
    <row collapsed="false" customFormat="false" customHeight="true" hidden="false" ht="15.75" outlineLevel="0" r="819"/>
    <row collapsed="false" customFormat="false" customHeight="true" hidden="false" ht="15.75" outlineLevel="0" r="820"/>
    <row collapsed="false" customFormat="false" customHeight="true" hidden="false" ht="15.75" outlineLevel="0" r="821"/>
    <row collapsed="false" customFormat="false" customHeight="true" hidden="false" ht="15.75" outlineLevel="0" r="822"/>
    <row collapsed="false" customFormat="false" customHeight="true" hidden="false" ht="15.75" outlineLevel="0" r="823"/>
    <row collapsed="false" customFormat="false" customHeight="true" hidden="false" ht="15.75" outlineLevel="0" r="824"/>
    <row collapsed="false" customFormat="false" customHeight="true" hidden="false" ht="15.75" outlineLevel="0" r="825"/>
    <row collapsed="false" customFormat="false" customHeight="true" hidden="false" ht="15.75" outlineLevel="0" r="826"/>
    <row collapsed="false" customFormat="false" customHeight="true" hidden="false" ht="15.75" outlineLevel="0" r="827"/>
    <row collapsed="false" customFormat="false" customHeight="true" hidden="false" ht="15.75" outlineLevel="0" r="828"/>
    <row collapsed="false" customFormat="false" customHeight="true" hidden="false" ht="15.75" outlineLevel="0" r="829"/>
    <row collapsed="false" customFormat="false" customHeight="true" hidden="false" ht="15.75" outlineLevel="0" r="830"/>
    <row collapsed="false" customFormat="false" customHeight="true" hidden="false" ht="15.75" outlineLevel="0" r="831"/>
    <row collapsed="false" customFormat="false" customHeight="true" hidden="false" ht="15.75" outlineLevel="0" r="832"/>
    <row collapsed="false" customFormat="false" customHeight="true" hidden="false" ht="15.75" outlineLevel="0" r="833"/>
    <row collapsed="false" customFormat="false" customHeight="true" hidden="false" ht="15.75" outlineLevel="0" r="834"/>
    <row collapsed="false" customFormat="false" customHeight="true" hidden="false" ht="15.75" outlineLevel="0" r="835"/>
    <row collapsed="false" customFormat="false" customHeight="true" hidden="false" ht="15.75" outlineLevel="0" r="836"/>
    <row collapsed="false" customFormat="false" customHeight="true" hidden="false" ht="15.75" outlineLevel="0" r="837"/>
    <row collapsed="false" customFormat="false" customHeight="true" hidden="false" ht="15.75" outlineLevel="0" r="838"/>
    <row collapsed="false" customFormat="false" customHeight="true" hidden="false" ht="15.75" outlineLevel="0" r="839"/>
    <row collapsed="false" customFormat="false" customHeight="true" hidden="false" ht="15.75" outlineLevel="0" r="840"/>
    <row collapsed="false" customFormat="false" customHeight="true" hidden="false" ht="15.75" outlineLevel="0" r="841"/>
    <row collapsed="false" customFormat="false" customHeight="true" hidden="false" ht="15.75" outlineLevel="0" r="842"/>
    <row collapsed="false" customFormat="false" customHeight="true" hidden="false" ht="15.75" outlineLevel="0" r="843"/>
    <row collapsed="false" customFormat="false" customHeight="true" hidden="false" ht="15.75" outlineLevel="0" r="844"/>
    <row collapsed="false" customFormat="false" customHeight="true" hidden="false" ht="15.75" outlineLevel="0" r="845"/>
    <row collapsed="false" customFormat="false" customHeight="true" hidden="false" ht="15.75" outlineLevel="0" r="846"/>
    <row collapsed="false" customFormat="false" customHeight="true" hidden="false" ht="15.75" outlineLevel="0" r="847"/>
    <row collapsed="false" customFormat="false" customHeight="true" hidden="false" ht="15.75" outlineLevel="0" r="848"/>
    <row collapsed="false" customFormat="false" customHeight="true" hidden="false" ht="15.75" outlineLevel="0" r="849"/>
    <row collapsed="false" customFormat="false" customHeight="true" hidden="false" ht="15.75" outlineLevel="0" r="850"/>
    <row collapsed="false" customFormat="false" customHeight="true" hidden="false" ht="15.75" outlineLevel="0" r="851"/>
    <row collapsed="false" customFormat="false" customHeight="true" hidden="false" ht="15.75" outlineLevel="0" r="852"/>
    <row collapsed="false" customFormat="false" customHeight="true" hidden="false" ht="15.75" outlineLevel="0" r="853"/>
    <row collapsed="false" customFormat="false" customHeight="true" hidden="false" ht="15.75" outlineLevel="0" r="854"/>
    <row collapsed="false" customFormat="false" customHeight="true" hidden="false" ht="15.75" outlineLevel="0" r="855"/>
    <row collapsed="false" customFormat="false" customHeight="true" hidden="false" ht="15.75" outlineLevel="0" r="856"/>
    <row collapsed="false" customFormat="false" customHeight="true" hidden="false" ht="15.75" outlineLevel="0" r="857"/>
    <row collapsed="false" customFormat="false" customHeight="true" hidden="false" ht="15.75" outlineLevel="0" r="858"/>
    <row collapsed="false" customFormat="false" customHeight="true" hidden="false" ht="15.75" outlineLevel="0" r="859"/>
    <row collapsed="false" customFormat="false" customHeight="true" hidden="false" ht="15.75" outlineLevel="0" r="860"/>
    <row collapsed="false" customFormat="false" customHeight="true" hidden="false" ht="15.75" outlineLevel="0" r="861"/>
    <row collapsed="false" customFormat="false" customHeight="true" hidden="false" ht="15.75" outlineLevel="0" r="862"/>
    <row collapsed="false" customFormat="false" customHeight="true" hidden="false" ht="15.75" outlineLevel="0" r="863"/>
    <row collapsed="false" customFormat="false" customHeight="true" hidden="false" ht="15.75" outlineLevel="0" r="864"/>
    <row collapsed="false" customFormat="false" customHeight="true" hidden="false" ht="15.75" outlineLevel="0" r="865"/>
    <row collapsed="false" customFormat="false" customHeight="true" hidden="false" ht="15.75" outlineLevel="0" r="866"/>
    <row collapsed="false" customFormat="false" customHeight="true" hidden="false" ht="15.75" outlineLevel="0" r="867"/>
    <row collapsed="false" customFormat="false" customHeight="true" hidden="false" ht="15.75" outlineLevel="0" r="868"/>
    <row collapsed="false" customFormat="false" customHeight="true" hidden="false" ht="15.75" outlineLevel="0" r="869"/>
    <row collapsed="false" customFormat="false" customHeight="true" hidden="false" ht="15.75" outlineLevel="0" r="870"/>
    <row collapsed="false" customFormat="false" customHeight="true" hidden="false" ht="15.75" outlineLevel="0" r="871"/>
    <row collapsed="false" customFormat="false" customHeight="true" hidden="false" ht="15.75" outlineLevel="0" r="872"/>
    <row collapsed="false" customFormat="false" customHeight="true" hidden="false" ht="15.75" outlineLevel="0" r="873"/>
    <row collapsed="false" customFormat="false" customHeight="true" hidden="false" ht="15.75" outlineLevel="0" r="874"/>
    <row collapsed="false" customFormat="false" customHeight="true" hidden="false" ht="15.75" outlineLevel="0" r="875"/>
    <row collapsed="false" customFormat="false" customHeight="true" hidden="false" ht="15.75" outlineLevel="0" r="876"/>
    <row collapsed="false" customFormat="false" customHeight="true" hidden="false" ht="15.75" outlineLevel="0" r="877"/>
    <row collapsed="false" customFormat="false" customHeight="true" hidden="false" ht="15.75" outlineLevel="0" r="878"/>
    <row collapsed="false" customFormat="false" customHeight="true" hidden="false" ht="15.75" outlineLevel="0" r="879"/>
    <row collapsed="false" customFormat="false" customHeight="true" hidden="false" ht="15.75" outlineLevel="0" r="880"/>
    <row collapsed="false" customFormat="false" customHeight="true" hidden="false" ht="15.75" outlineLevel="0" r="881"/>
    <row collapsed="false" customFormat="false" customHeight="true" hidden="false" ht="15.75" outlineLevel="0" r="882"/>
    <row collapsed="false" customFormat="false" customHeight="true" hidden="false" ht="15.75" outlineLevel="0" r="883"/>
    <row collapsed="false" customFormat="false" customHeight="true" hidden="false" ht="15.75" outlineLevel="0" r="884"/>
    <row collapsed="false" customFormat="false" customHeight="true" hidden="false" ht="15.75" outlineLevel="0" r="885"/>
    <row collapsed="false" customFormat="false" customHeight="true" hidden="false" ht="15.75" outlineLevel="0" r="886"/>
    <row collapsed="false" customFormat="false" customHeight="true" hidden="false" ht="15.75" outlineLevel="0" r="887"/>
    <row collapsed="false" customFormat="false" customHeight="true" hidden="false" ht="15.75" outlineLevel="0" r="888"/>
    <row collapsed="false" customFormat="false" customHeight="true" hidden="false" ht="15.75" outlineLevel="0" r="889"/>
    <row collapsed="false" customFormat="false" customHeight="true" hidden="false" ht="15.75" outlineLevel="0" r="890"/>
    <row collapsed="false" customFormat="false" customHeight="true" hidden="false" ht="15.75" outlineLevel="0" r="891"/>
    <row collapsed="false" customFormat="false" customHeight="true" hidden="false" ht="15.75" outlineLevel="0" r="892"/>
    <row collapsed="false" customFormat="false" customHeight="true" hidden="false" ht="15.75" outlineLevel="0" r="893"/>
    <row collapsed="false" customFormat="false" customHeight="true" hidden="false" ht="15.75" outlineLevel="0" r="894"/>
    <row collapsed="false" customFormat="false" customHeight="true" hidden="false" ht="15.75" outlineLevel="0" r="895"/>
    <row collapsed="false" customFormat="false" customHeight="true" hidden="false" ht="15.75" outlineLevel="0" r="896"/>
    <row collapsed="false" customFormat="false" customHeight="true" hidden="false" ht="15.75" outlineLevel="0" r="897"/>
    <row collapsed="false" customFormat="false" customHeight="true" hidden="false" ht="15.75" outlineLevel="0" r="898"/>
    <row collapsed="false" customFormat="false" customHeight="true" hidden="false" ht="15.75" outlineLevel="0" r="899"/>
    <row collapsed="false" customFormat="false" customHeight="true" hidden="false" ht="15.75" outlineLevel="0" r="900"/>
    <row collapsed="false" customFormat="false" customHeight="true" hidden="false" ht="15.75" outlineLevel="0" r="901"/>
    <row collapsed="false" customFormat="false" customHeight="true" hidden="false" ht="15.75" outlineLevel="0" r="902"/>
    <row collapsed="false" customFormat="false" customHeight="true" hidden="false" ht="15.75" outlineLevel="0" r="903"/>
    <row collapsed="false" customFormat="false" customHeight="true" hidden="false" ht="15.75" outlineLevel="0" r="904"/>
    <row collapsed="false" customFormat="false" customHeight="true" hidden="false" ht="15.75" outlineLevel="0" r="905"/>
    <row collapsed="false" customFormat="false" customHeight="true" hidden="false" ht="15.75" outlineLevel="0" r="906"/>
    <row collapsed="false" customFormat="false" customHeight="true" hidden="false" ht="15.75" outlineLevel="0" r="907"/>
    <row collapsed="false" customFormat="false" customHeight="true" hidden="false" ht="15.75" outlineLevel="0" r="908"/>
    <row collapsed="false" customFormat="false" customHeight="true" hidden="false" ht="15.75" outlineLevel="0" r="909"/>
    <row collapsed="false" customFormat="false" customHeight="true" hidden="false" ht="15.75" outlineLevel="0" r="910"/>
    <row collapsed="false" customFormat="false" customHeight="true" hidden="false" ht="15.75" outlineLevel="0" r="911"/>
    <row collapsed="false" customFormat="false" customHeight="true" hidden="false" ht="15.75" outlineLevel="0" r="912"/>
    <row collapsed="false" customFormat="false" customHeight="true" hidden="false" ht="15.75" outlineLevel="0" r="913"/>
    <row collapsed="false" customFormat="false" customHeight="true" hidden="false" ht="15.75" outlineLevel="0" r="914"/>
    <row collapsed="false" customFormat="false" customHeight="true" hidden="false" ht="15.75" outlineLevel="0" r="915"/>
    <row collapsed="false" customFormat="false" customHeight="true" hidden="false" ht="15.75" outlineLevel="0" r="916"/>
    <row collapsed="false" customFormat="false" customHeight="true" hidden="false" ht="15.75" outlineLevel="0" r="917"/>
    <row collapsed="false" customFormat="false" customHeight="true" hidden="false" ht="15.75" outlineLevel="0" r="918"/>
    <row collapsed="false" customFormat="false" customHeight="true" hidden="false" ht="15.75" outlineLevel="0" r="919"/>
    <row collapsed="false" customFormat="false" customHeight="true" hidden="false" ht="15.75" outlineLevel="0" r="920"/>
    <row collapsed="false" customFormat="false" customHeight="true" hidden="false" ht="15.75" outlineLevel="0" r="921"/>
    <row collapsed="false" customFormat="false" customHeight="true" hidden="false" ht="15.75" outlineLevel="0" r="922"/>
    <row collapsed="false" customFormat="false" customHeight="true" hidden="false" ht="15.75" outlineLevel="0" r="923"/>
    <row collapsed="false" customFormat="false" customHeight="true" hidden="false" ht="15.75" outlineLevel="0" r="924"/>
    <row collapsed="false" customFormat="false" customHeight="true" hidden="false" ht="15.75" outlineLevel="0" r="925"/>
    <row collapsed="false" customFormat="false" customHeight="true" hidden="false" ht="15.75" outlineLevel="0" r="926"/>
    <row collapsed="false" customFormat="false" customHeight="true" hidden="false" ht="15.75" outlineLevel="0" r="927"/>
    <row collapsed="false" customFormat="false" customHeight="true" hidden="false" ht="15.75" outlineLevel="0" r="928"/>
    <row collapsed="false" customFormat="false" customHeight="true" hidden="false" ht="15.75" outlineLevel="0" r="929"/>
    <row collapsed="false" customFormat="false" customHeight="true" hidden="false" ht="15.75" outlineLevel="0" r="930"/>
    <row collapsed="false" customFormat="false" customHeight="true" hidden="false" ht="15.75" outlineLevel="0" r="931"/>
    <row collapsed="false" customFormat="false" customHeight="true" hidden="false" ht="15.75" outlineLevel="0" r="932"/>
    <row collapsed="false" customFormat="false" customHeight="true" hidden="false" ht="15.75" outlineLevel="0" r="933"/>
    <row collapsed="false" customFormat="false" customHeight="true" hidden="false" ht="15.75" outlineLevel="0" r="934"/>
    <row collapsed="false" customFormat="false" customHeight="true" hidden="false" ht="15.75" outlineLevel="0" r="935"/>
    <row collapsed="false" customFormat="false" customHeight="true" hidden="false" ht="15.75" outlineLevel="0" r="936"/>
    <row collapsed="false" customFormat="false" customHeight="true" hidden="false" ht="15.75" outlineLevel="0" r="937"/>
    <row collapsed="false" customFormat="false" customHeight="true" hidden="false" ht="15.75" outlineLevel="0" r="938"/>
    <row collapsed="false" customFormat="false" customHeight="true" hidden="false" ht="15.75" outlineLevel="0" r="939"/>
    <row collapsed="false" customFormat="false" customHeight="true" hidden="false" ht="15.75" outlineLevel="0" r="940"/>
    <row collapsed="false" customFormat="false" customHeight="true" hidden="false" ht="15.75" outlineLevel="0" r="941"/>
    <row collapsed="false" customFormat="false" customHeight="true" hidden="false" ht="15.75" outlineLevel="0" r="942"/>
    <row collapsed="false" customFormat="false" customHeight="true" hidden="false" ht="15.75" outlineLevel="0" r="943"/>
    <row collapsed="false" customFormat="false" customHeight="true" hidden="false" ht="15.75" outlineLevel="0" r="944"/>
    <row collapsed="false" customFormat="false" customHeight="true" hidden="false" ht="15.75" outlineLevel="0" r="945"/>
    <row collapsed="false" customFormat="false" customHeight="true" hidden="false" ht="15.75" outlineLevel="0" r="946"/>
    <row collapsed="false" customFormat="false" customHeight="true" hidden="false" ht="15.75" outlineLevel="0" r="947"/>
    <row collapsed="false" customFormat="false" customHeight="true" hidden="false" ht="15.75" outlineLevel="0" r="948"/>
    <row collapsed="false" customFormat="false" customHeight="true" hidden="false" ht="15.75" outlineLevel="0" r="949"/>
    <row collapsed="false" customFormat="false" customHeight="true" hidden="false" ht="15.75" outlineLevel="0" r="950"/>
    <row collapsed="false" customFormat="false" customHeight="true" hidden="false" ht="15.75" outlineLevel="0" r="951"/>
    <row collapsed="false" customFormat="false" customHeight="true" hidden="false" ht="15.75" outlineLevel="0" r="952"/>
    <row collapsed="false" customFormat="false" customHeight="true" hidden="false" ht="15.75" outlineLevel="0" r="953"/>
    <row collapsed="false" customFormat="false" customHeight="true" hidden="false" ht="15.75" outlineLevel="0" r="954"/>
    <row collapsed="false" customFormat="false" customHeight="true" hidden="false" ht="15.75" outlineLevel="0" r="955"/>
    <row collapsed="false" customFormat="false" customHeight="true" hidden="false" ht="15.75" outlineLevel="0" r="956"/>
    <row collapsed="false" customFormat="false" customHeight="true" hidden="false" ht="15.75" outlineLevel="0" r="957"/>
    <row collapsed="false" customFormat="false" customHeight="true" hidden="false" ht="15.75" outlineLevel="0" r="958"/>
    <row collapsed="false" customFormat="false" customHeight="true" hidden="false" ht="15.75" outlineLevel="0" r="959"/>
    <row collapsed="false" customFormat="false" customHeight="true" hidden="false" ht="15.75" outlineLevel="0" r="960"/>
    <row collapsed="false" customFormat="false" customHeight="true" hidden="false" ht="15.75" outlineLevel="0" r="961"/>
    <row collapsed="false" customFormat="false" customHeight="true" hidden="false" ht="15.75" outlineLevel="0" r="962"/>
    <row collapsed="false" customFormat="false" customHeight="true" hidden="false" ht="15.75" outlineLevel="0" r="963"/>
    <row collapsed="false" customFormat="false" customHeight="true" hidden="false" ht="15.75" outlineLevel="0" r="964"/>
    <row collapsed="false" customFormat="false" customHeight="true" hidden="false" ht="15.75" outlineLevel="0" r="965"/>
    <row collapsed="false" customFormat="false" customHeight="true" hidden="false" ht="15.75" outlineLevel="0" r="966"/>
    <row collapsed="false" customFormat="false" customHeight="true" hidden="false" ht="15.75" outlineLevel="0" r="967"/>
    <row collapsed="false" customFormat="false" customHeight="true" hidden="false" ht="15.75" outlineLevel="0" r="968"/>
    <row collapsed="false" customFormat="false" customHeight="true" hidden="false" ht="15.75" outlineLevel="0" r="969"/>
    <row collapsed="false" customFormat="false" customHeight="true" hidden="false" ht="15.75" outlineLevel="0" r="970"/>
    <row collapsed="false" customFormat="false" customHeight="true" hidden="false" ht="15.75" outlineLevel="0" r="971"/>
    <row collapsed="false" customFormat="false" customHeight="true" hidden="false" ht="15.75" outlineLevel="0" r="972"/>
    <row collapsed="false" customFormat="false" customHeight="true" hidden="false" ht="15.75" outlineLevel="0" r="973"/>
    <row collapsed="false" customFormat="false" customHeight="true" hidden="false" ht="15.75" outlineLevel="0" r="974"/>
    <row collapsed="false" customFormat="false" customHeight="true" hidden="false" ht="15.75" outlineLevel="0" r="975"/>
    <row collapsed="false" customFormat="false" customHeight="true" hidden="false" ht="15.75" outlineLevel="0" r="976"/>
    <row collapsed="false" customFormat="false" customHeight="true" hidden="false" ht="15.75" outlineLevel="0" r="977"/>
    <row collapsed="false" customFormat="false" customHeight="true" hidden="false" ht="15.75" outlineLevel="0" r="978"/>
    <row collapsed="false" customFormat="false" customHeight="true" hidden="false" ht="15.75" outlineLevel="0" r="979"/>
    <row collapsed="false" customFormat="false" customHeight="true" hidden="false" ht="15.75" outlineLevel="0" r="980"/>
    <row collapsed="false" customFormat="false" customHeight="true" hidden="false" ht="15.75" outlineLevel="0" r="981"/>
    <row collapsed="false" customFormat="false" customHeight="true" hidden="false" ht="15.75" outlineLevel="0" r="982"/>
    <row collapsed="false" customFormat="false" customHeight="true" hidden="false" ht="15.75" outlineLevel="0" r="983"/>
    <row collapsed="false" customFormat="false" customHeight="true" hidden="false" ht="15.75" outlineLevel="0" r="984"/>
    <row collapsed="false" customFormat="false" customHeight="true" hidden="false" ht="15.75" outlineLevel="0" r="985"/>
    <row collapsed="false" customFormat="false" customHeight="true" hidden="false" ht="15.75" outlineLevel="0" r="986"/>
    <row collapsed="false" customFormat="false" customHeight="true" hidden="false" ht="15.75" outlineLevel="0" r="987"/>
    <row collapsed="false" customFormat="false" customHeight="true" hidden="false" ht="15.75" outlineLevel="0" r="988"/>
    <row collapsed="false" customFormat="false" customHeight="true" hidden="false" ht="15.75" outlineLevel="0" r="989"/>
    <row collapsed="false" customFormat="false" customHeight="true" hidden="false" ht="15.75" outlineLevel="0" r="990"/>
    <row collapsed="false" customFormat="false" customHeight="true" hidden="false" ht="15.75" outlineLevel="0" r="991"/>
    <row collapsed="false" customFormat="false" customHeight="true" hidden="false" ht="15.75" outlineLevel="0" r="992"/>
    <row collapsed="false" customFormat="false" customHeight="true" hidden="false" ht="15.75" outlineLevel="0" r="993"/>
    <row collapsed="false" customFormat="false" customHeight="true" hidden="false" ht="15.75" outlineLevel="0" r="994"/>
    <row collapsed="false" customFormat="false" customHeight="true" hidden="false" ht="15.75" outlineLevel="0" r="995"/>
    <row collapsed="false" customFormat="false" customHeight="true" hidden="false" ht="15.75" outlineLevel="0" r="996"/>
    <row collapsed="false" customFormat="false" customHeight="true" hidden="false" ht="15.75" outlineLevel="0" r="997"/>
    <row collapsed="false" customFormat="false" customHeight="true" hidden="false" ht="15.75" outlineLevel="0" r="998"/>
    <row collapsed="false" customFormat="false" customHeight="true" hidden="false" ht="15.75" outlineLevel="0" r="999"/>
    <row collapsed="false" customFormat="false" customHeight="true" hidden="false" ht="15.75" outlineLevel="0" r="1000"/>
    <row collapsed="false" customFormat="false" customHeight="true" hidden="false" ht="15.75" outlineLevel="0" r="1001"/>
    <row collapsed="false" customFormat="false" customHeight="true" hidden="false" ht="15.75" outlineLevel="0" r="1002"/>
    <row collapsed="false" customFormat="false" customHeight="true" hidden="false" ht="15.75" outlineLevel="0" r="1003"/>
    <row collapsed="false" customFormat="false" customHeight="true" hidden="false" ht="15.75" outlineLevel="0" r="1004"/>
    <row collapsed="false" customFormat="false" customHeight="true" hidden="false" ht="15.75" outlineLevel="0" r="1005"/>
  </sheetData>
  <mergeCells count="40">
    <mergeCell ref="D1:E1"/>
    <mergeCell ref="F1:I1"/>
    <mergeCell ref="D2:I2"/>
    <mergeCell ref="E3:I3"/>
    <mergeCell ref="H5:K5"/>
    <mergeCell ref="A6:B6"/>
    <mergeCell ref="C6:G6"/>
    <mergeCell ref="A7:G7"/>
    <mergeCell ref="H7:K8"/>
    <mergeCell ref="M7:N7"/>
    <mergeCell ref="A8:B16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A17:G17"/>
    <mergeCell ref="H17:K18"/>
    <mergeCell ref="A18:B23"/>
    <mergeCell ref="C18:G18"/>
    <mergeCell ref="C19:G19"/>
    <mergeCell ref="C20:G20"/>
    <mergeCell ref="C21:G21"/>
    <mergeCell ref="C22:G22"/>
    <mergeCell ref="C23:G23"/>
    <mergeCell ref="F25:G25"/>
    <mergeCell ref="B26:D26"/>
    <mergeCell ref="F26:G26"/>
    <mergeCell ref="M26:O26"/>
    <mergeCell ref="B27:D27"/>
    <mergeCell ref="F27:G27"/>
    <mergeCell ref="B28:D28"/>
    <mergeCell ref="F28:G28"/>
    <mergeCell ref="B29:D29"/>
    <mergeCell ref="F29:G29"/>
    <mergeCell ref="I31:J31"/>
  </mergeCells>
  <conditionalFormatting sqref="O27:O28">
    <cfRule dxfId="1" operator="between" priority="9" type="cellIs">
      <formula>60</formula>
      <formula>100</formula>
    </cfRule>
    <cfRule dxfId="1" operator="between" priority="8" type="cellIs">
      <formula>40</formula>
      <formula>60</formula>
    </cfRule>
    <cfRule dxfId="1" operator="between" priority="7" type="cellIs">
      <formula>0</formula>
      <formula>40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tToHeight="1" fitToWidth="1" horizontalDpi="300" orientation="landscape" pageOrder="downThenOver" paperSize="1" scale="100" useFirstPageNumber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05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74" zoomScaleNormal="74" zoomScalePageLayoutView="100">
      <selection activeCell="N28" activeCellId="0" pane="topLeft" sqref="N28"/>
    </sheetView>
  </sheetViews>
  <sheetFormatPr defaultColWidth="14" defaultRowHeight="12.75"/>
  <cols>
    <col collapsed="false" hidden="false" max="1" min="1" style="1" width="11.7137254901961"/>
    <col collapsed="false" hidden="false" max="2" min="2" style="1" width="12.8862745098039"/>
    <col collapsed="false" hidden="false" max="6" min="3" style="1" width="11.7137254901961"/>
    <col collapsed="false" hidden="false" max="7" min="7" style="1" width="47.8901960784314"/>
    <col collapsed="false" hidden="false" max="11" min="8" style="1" width="11.7137254901961"/>
    <col collapsed="false" hidden="false" max="12" min="12" style="1" width="13.321568627451"/>
    <col collapsed="false" hidden="false" max="13" min="13" style="1" width="15.5294117647059"/>
    <col collapsed="false" hidden="false" max="14" min="14" style="1" width="11.7137254901961"/>
    <col collapsed="false" hidden="false" max="15" min="15" style="1" width="20.5019607843137"/>
    <col collapsed="false" hidden="false" max="26" min="16" style="1" width="10.9803921568627"/>
    <col collapsed="false" hidden="false" max="1025" min="27" style="1" width="14.7882352941176"/>
  </cols>
  <sheetData>
    <row collapsed="false" customFormat="false" customHeight="false" hidden="false" ht="12.75" outlineLevel="0" r="1">
      <c r="A1" s="2" t="s">
        <v>0</v>
      </c>
      <c r="B1" s="3" t="s">
        <v>1</v>
      </c>
      <c r="D1" s="4" t="s">
        <v>2</v>
      </c>
      <c r="E1" s="4"/>
      <c r="F1" s="5" t="s">
        <v>3</v>
      </c>
      <c r="G1" s="5"/>
      <c r="H1" s="5"/>
      <c r="I1" s="5"/>
    </row>
    <row collapsed="false" customFormat="false" customHeight="false" hidden="false" ht="12.75" outlineLevel="0" r="2">
      <c r="A2" s="2" t="s">
        <v>4</v>
      </c>
      <c r="B2" s="3"/>
      <c r="D2" s="6" t="s">
        <v>5</v>
      </c>
      <c r="E2" s="6"/>
      <c r="F2" s="6"/>
      <c r="G2" s="6"/>
      <c r="H2" s="6"/>
      <c r="I2" s="6"/>
    </row>
    <row collapsed="false" customFormat="false" customHeight="false" hidden="false" ht="12.75" outlineLevel="0" r="3">
      <c r="D3" s="7" t="s">
        <v>6</v>
      </c>
      <c r="E3" s="8" t="s">
        <v>7</v>
      </c>
      <c r="F3" s="8"/>
      <c r="G3" s="8"/>
      <c r="H3" s="8"/>
      <c r="I3" s="8"/>
    </row>
    <row collapsed="false" customFormat="false" customHeight="false" hidden="false" ht="12.75" outlineLevel="0" r="5">
      <c r="H5" s="9" t="s">
        <v>8</v>
      </c>
      <c r="I5" s="9"/>
      <c r="J5" s="9"/>
      <c r="K5" s="9"/>
    </row>
    <row collapsed="false" customFormat="false" customHeight="false" hidden="false" ht="12.75" outlineLevel="0" r="6">
      <c r="A6" s="9" t="s">
        <v>9</v>
      </c>
      <c r="B6" s="9"/>
      <c r="C6" s="9" t="s">
        <v>10</v>
      </c>
      <c r="D6" s="9"/>
      <c r="E6" s="9"/>
      <c r="F6" s="9"/>
      <c r="G6" s="9"/>
      <c r="H6" s="10" t="n">
        <v>0</v>
      </c>
      <c r="I6" s="11" t="s">
        <v>11</v>
      </c>
      <c r="J6" s="11" t="s">
        <v>12</v>
      </c>
      <c r="K6" s="12" t="s">
        <v>13</v>
      </c>
    </row>
    <row collapsed="false" customFormat="false" customHeight="true" hidden="false" ht="17.45" outlineLevel="0" r="7">
      <c r="A7" s="13" t="s">
        <v>14</v>
      </c>
      <c r="B7" s="13"/>
      <c r="C7" s="13"/>
      <c r="D7" s="13"/>
      <c r="E7" s="13"/>
      <c r="F7" s="13"/>
      <c r="G7" s="13"/>
      <c r="H7" s="14" t="s">
        <v>83</v>
      </c>
      <c r="I7" s="14"/>
      <c r="J7" s="14"/>
      <c r="K7" s="14"/>
      <c r="M7" s="15" t="s">
        <v>15</v>
      </c>
      <c r="N7" s="15"/>
    </row>
    <row collapsed="false" customFormat="false" customHeight="true" hidden="false" ht="15" outlineLevel="0" r="8">
      <c r="A8" s="16"/>
      <c r="B8" s="16"/>
      <c r="C8" s="17" t="s">
        <v>16</v>
      </c>
      <c r="D8" s="17"/>
      <c r="E8" s="17"/>
      <c r="F8" s="17"/>
      <c r="G8" s="17"/>
      <c r="H8" s="14"/>
      <c r="I8" s="14"/>
      <c r="J8" s="14"/>
      <c r="K8" s="14"/>
      <c r="M8" s="18" t="s">
        <v>17</v>
      </c>
      <c r="N8" s="18" t="s">
        <v>18</v>
      </c>
    </row>
    <row collapsed="false" customFormat="false" customHeight="true" hidden="false" ht="15" outlineLevel="0" r="9">
      <c r="A9" s="16"/>
      <c r="B9" s="16"/>
      <c r="C9" s="19" t="s">
        <v>19</v>
      </c>
      <c r="D9" s="19"/>
      <c r="E9" s="19"/>
      <c r="F9" s="19"/>
      <c r="G9" s="19"/>
      <c r="H9" s="20"/>
      <c r="I9" s="21"/>
      <c r="J9" s="58" t="s">
        <v>20</v>
      </c>
      <c r="K9" s="22"/>
      <c r="M9" s="18" t="n">
        <v>3</v>
      </c>
      <c r="N9" s="18" t="str">
        <f aca="false">SI(H9="x","0",SI(I9="x","1",SI(J9="x","2",SI(K9="x","3",""))))</f>
        <v>2</v>
      </c>
    </row>
    <row collapsed="false" customFormat="false" customHeight="true" hidden="false" ht="15" outlineLevel="0" r="10">
      <c r="A10" s="16"/>
      <c r="B10" s="16"/>
      <c r="C10" s="19" t="s">
        <v>21</v>
      </c>
      <c r="D10" s="19"/>
      <c r="E10" s="19"/>
      <c r="F10" s="19"/>
      <c r="G10" s="19"/>
      <c r="H10" s="20"/>
      <c r="I10" s="21"/>
      <c r="J10" s="21"/>
      <c r="K10" s="22" t="s">
        <v>20</v>
      </c>
      <c r="M10" s="18" t="n">
        <v>3</v>
      </c>
      <c r="N10" s="18" t="str">
        <f aca="false">SI(H10="x","0",SI(I10="x","1",SI(J10="x","2",SI(K10="x","3",""))))</f>
        <v>3</v>
      </c>
    </row>
    <row collapsed="false" customFormat="false" customHeight="true" hidden="false" ht="15" outlineLevel="0" r="11">
      <c r="A11" s="16"/>
      <c r="B11" s="16"/>
      <c r="C11" s="19" t="s">
        <v>22</v>
      </c>
      <c r="D11" s="19"/>
      <c r="E11" s="19"/>
      <c r="F11" s="19"/>
      <c r="G11" s="19"/>
      <c r="H11" s="20"/>
      <c r="I11" s="21" t="s">
        <v>20</v>
      </c>
      <c r="J11" s="21"/>
      <c r="K11" s="22"/>
      <c r="M11" s="18" t="n">
        <v>3</v>
      </c>
      <c r="N11" s="18" t="str">
        <f aca="false">SI(H11="x","0",SI(I11="x","1",SI(J11="x","2",SI(K11="x","3",""))))</f>
        <v>1</v>
      </c>
    </row>
    <row collapsed="false" customFormat="false" customHeight="true" hidden="false" ht="15" outlineLevel="0" r="12">
      <c r="A12" s="16"/>
      <c r="B12" s="16"/>
      <c r="C12" s="19" t="s">
        <v>23</v>
      </c>
      <c r="D12" s="19"/>
      <c r="E12" s="19"/>
      <c r="F12" s="19"/>
      <c r="G12" s="19"/>
      <c r="H12" s="20"/>
      <c r="I12" s="21"/>
      <c r="J12" s="21" t="s">
        <v>20</v>
      </c>
      <c r="K12" s="22"/>
      <c r="M12" s="18" t="n">
        <v>3</v>
      </c>
      <c r="N12" s="18" t="str">
        <f aca="false">SI(H12="x","0",SI(I12="x","1",SI(J12="x","2",SI(K12="x","3",""))))</f>
        <v>2</v>
      </c>
    </row>
    <row collapsed="false" customFormat="false" customHeight="true" hidden="false" ht="15" outlineLevel="0" r="13">
      <c r="A13" s="16"/>
      <c r="B13" s="16"/>
      <c r="C13" s="19" t="s">
        <v>24</v>
      </c>
      <c r="D13" s="19"/>
      <c r="E13" s="19"/>
      <c r="F13" s="19"/>
      <c r="G13" s="19"/>
      <c r="H13" s="20"/>
      <c r="I13" s="21"/>
      <c r="J13" s="21" t="s">
        <v>20</v>
      </c>
      <c r="K13" s="22"/>
      <c r="M13" s="18" t="n">
        <v>3</v>
      </c>
      <c r="N13" s="18" t="str">
        <f aca="false">SI(H13="x","0",SI(I13="x","1",SI(J13="x","2",SI(K13="x","3",""))))</f>
        <v>2</v>
      </c>
    </row>
    <row collapsed="false" customFormat="false" customHeight="true" hidden="false" ht="15" outlineLevel="0" r="14">
      <c r="A14" s="16"/>
      <c r="B14" s="16"/>
      <c r="C14" s="19" t="s">
        <v>25</v>
      </c>
      <c r="D14" s="19"/>
      <c r="E14" s="19"/>
      <c r="F14" s="19"/>
      <c r="G14" s="19"/>
      <c r="H14" s="20"/>
      <c r="I14" s="21"/>
      <c r="J14" s="21" t="s">
        <v>20</v>
      </c>
      <c r="K14" s="22"/>
      <c r="M14" s="18" t="n">
        <v>3</v>
      </c>
      <c r="N14" s="18" t="str">
        <f aca="false">SI(H14="x","0",SI(I14="x","1",SI(J14="x","2",SI(K14="x","3",""))))</f>
        <v>2</v>
      </c>
    </row>
    <row collapsed="false" customFormat="false" customHeight="true" hidden="false" ht="13.9" outlineLevel="0" r="15">
      <c r="A15" s="16"/>
      <c r="B15" s="16"/>
      <c r="C15" s="19" t="s">
        <v>26</v>
      </c>
      <c r="D15" s="19"/>
      <c r="E15" s="19"/>
      <c r="F15" s="19"/>
      <c r="G15" s="19"/>
      <c r="H15" s="20"/>
      <c r="I15" s="21"/>
      <c r="J15" s="21" t="s">
        <v>20</v>
      </c>
      <c r="K15" s="22"/>
      <c r="M15" s="18" t="n">
        <v>3</v>
      </c>
      <c r="N15" s="18" t="str">
        <f aca="false">SI(H15="x","0",SI(I15="x","1",SI(J15="x","2",SI(K15="x","3",""))))</f>
        <v>2</v>
      </c>
    </row>
    <row collapsed="false" customFormat="false" customHeight="true" hidden="false" ht="15" outlineLevel="0" r="16">
      <c r="A16" s="16"/>
      <c r="B16" s="16"/>
      <c r="C16" s="23" t="s">
        <v>27</v>
      </c>
      <c r="D16" s="23"/>
      <c r="E16" s="23"/>
      <c r="F16" s="23"/>
      <c r="G16" s="23"/>
      <c r="H16" s="24"/>
      <c r="I16" s="25" t="s">
        <v>20</v>
      </c>
      <c r="J16" s="25"/>
      <c r="K16" s="26"/>
      <c r="M16" s="18" t="n">
        <v>3</v>
      </c>
      <c r="N16" s="18" t="str">
        <f aca="false">SI(H16="x","0",SI(I16="x","1",SI(J16="x","2",SI(K16="x","3",""))))</f>
        <v>1</v>
      </c>
    </row>
    <row collapsed="false" customFormat="true" customHeight="true" hidden="false" ht="15" outlineLevel="0" r="17" s="29">
      <c r="A17" s="27" t="s">
        <v>28</v>
      </c>
      <c r="B17" s="27"/>
      <c r="C17" s="27"/>
      <c r="D17" s="27"/>
      <c r="E17" s="27"/>
      <c r="F17" s="27"/>
      <c r="G17" s="27"/>
      <c r="H17" s="28"/>
      <c r="I17" s="28"/>
      <c r="J17" s="28"/>
      <c r="K17" s="28"/>
      <c r="M17" s="18"/>
      <c r="N17" s="18" t="str">
        <f aca="false">SI(H17="x","0",SI(I17="x","1",SI(J17="x","2",SI(K17="x","3",""))))</f>
        <v/>
      </c>
    </row>
    <row collapsed="false" customFormat="true" customHeight="true" hidden="false" ht="15" outlineLevel="0" r="18" s="29">
      <c r="A18" s="30"/>
      <c r="B18" s="30"/>
      <c r="C18" s="31" t="s">
        <v>29</v>
      </c>
      <c r="D18" s="31"/>
      <c r="E18" s="31"/>
      <c r="F18" s="31"/>
      <c r="G18" s="31"/>
      <c r="H18" s="28"/>
      <c r="I18" s="28"/>
      <c r="J18" s="28"/>
      <c r="K18" s="28"/>
      <c r="M18" s="18"/>
      <c r="N18" s="18" t="str">
        <f aca="false">SI(H18="x","0",SI(I18="x","1",SI(J18="x","2",SI(K18="x","3",""))))</f>
        <v/>
      </c>
    </row>
    <row collapsed="false" customFormat="true" customHeight="true" hidden="false" ht="15" outlineLevel="0" r="19" s="29">
      <c r="A19" s="30"/>
      <c r="B19" s="30"/>
      <c r="C19" s="32" t="s">
        <v>30</v>
      </c>
      <c r="D19" s="32"/>
      <c r="E19" s="32"/>
      <c r="F19" s="32"/>
      <c r="G19" s="32"/>
      <c r="H19" s="20"/>
      <c r="I19" s="21"/>
      <c r="J19" s="21" t="s">
        <v>20</v>
      </c>
      <c r="K19" s="22"/>
      <c r="M19" s="18" t="n">
        <v>3</v>
      </c>
      <c r="N19" s="18" t="str">
        <f aca="false">SI(H19="x","0",SI(I19="x","1",SI(J19="x","2",SI(K19="x","3",""))))</f>
        <v>2</v>
      </c>
    </row>
    <row collapsed="false" customFormat="true" customHeight="true" hidden="false" ht="15" outlineLevel="0" r="20" s="29">
      <c r="A20" s="30"/>
      <c r="B20" s="30"/>
      <c r="C20" s="32" t="s">
        <v>31</v>
      </c>
      <c r="D20" s="32"/>
      <c r="E20" s="32"/>
      <c r="F20" s="32"/>
      <c r="G20" s="32"/>
      <c r="H20" s="20"/>
      <c r="I20" s="21"/>
      <c r="J20" s="21" t="s">
        <v>20</v>
      </c>
      <c r="K20" s="22"/>
      <c r="M20" s="18" t="n">
        <v>3</v>
      </c>
      <c r="N20" s="18" t="str">
        <f aca="false">SI(H20="x","0",SI(I20="x","1",SI(J20="x","2",SI(K20="x","3",""))))</f>
        <v>2</v>
      </c>
    </row>
    <row collapsed="false" customFormat="true" customHeight="true" hidden="false" ht="15" outlineLevel="0" r="21" s="29">
      <c r="A21" s="30"/>
      <c r="B21" s="30"/>
      <c r="C21" s="32" t="s">
        <v>32</v>
      </c>
      <c r="D21" s="32"/>
      <c r="E21" s="32"/>
      <c r="F21" s="32"/>
      <c r="G21" s="32"/>
      <c r="H21" s="33"/>
      <c r="I21" s="34"/>
      <c r="J21" s="34" t="s">
        <v>20</v>
      </c>
      <c r="K21" s="35"/>
      <c r="M21" s="18" t="n">
        <v>3</v>
      </c>
      <c r="N21" s="18" t="str">
        <f aca="false">SI(H21="x","0",SI(I21="x","1",SI(J21="x","2",SI(K21="x","3",""))))</f>
        <v>2</v>
      </c>
    </row>
    <row collapsed="false" customFormat="true" customHeight="true" hidden="false" ht="15" outlineLevel="0" r="22" s="29">
      <c r="A22" s="30"/>
      <c r="B22" s="30"/>
      <c r="C22" s="32" t="s">
        <v>33</v>
      </c>
      <c r="D22" s="32"/>
      <c r="E22" s="32"/>
      <c r="F22" s="32"/>
      <c r="G22" s="32"/>
      <c r="H22" s="33"/>
      <c r="I22" s="34"/>
      <c r="J22" s="34" t="s">
        <v>20</v>
      </c>
      <c r="K22" s="35"/>
      <c r="M22" s="18" t="n">
        <v>3</v>
      </c>
      <c r="N22" s="18" t="str">
        <f aca="false">SI(H22="x","0",SI(I22="x","1",SI(J22="x","2",SI(K22="x","3",""))))</f>
        <v>2</v>
      </c>
    </row>
    <row collapsed="false" customFormat="true" customHeight="true" hidden="false" ht="15" outlineLevel="0" r="23" s="29">
      <c r="A23" s="30"/>
      <c r="B23" s="30"/>
      <c r="C23" s="36" t="s">
        <v>34</v>
      </c>
      <c r="D23" s="36"/>
      <c r="E23" s="36"/>
      <c r="F23" s="36"/>
      <c r="G23" s="36"/>
      <c r="H23" s="37"/>
      <c r="I23" s="25" t="s">
        <v>20</v>
      </c>
      <c r="J23" s="25"/>
      <c r="K23" s="26"/>
      <c r="M23" s="18" t="n">
        <v>3</v>
      </c>
      <c r="N23" s="18" t="str">
        <f aca="false">SI(H23="x","0",SI(I23="x","1",SI(J23="x","2",SI(K23="x","3",""))))</f>
        <v>1</v>
      </c>
    </row>
    <row collapsed="false" customFormat="false" customHeight="false" hidden="false" ht="12.75" outlineLevel="0" r="25">
      <c r="F25" s="9" t="s">
        <v>35</v>
      </c>
      <c r="G25" s="9"/>
      <c r="L25" s="38" t="s">
        <v>36</v>
      </c>
      <c r="M25" s="18"/>
      <c r="N25" s="18"/>
      <c r="O25" s="38" t="s">
        <v>37</v>
      </c>
    </row>
    <row collapsed="false" customFormat="false" customHeight="true" hidden="false" ht="15.75" outlineLevel="0" r="26">
      <c r="A26" s="39" t="s">
        <v>38</v>
      </c>
      <c r="B26" s="52" t="s">
        <v>84</v>
      </c>
      <c r="C26" s="52"/>
      <c r="D26" s="52"/>
      <c r="F26" s="41" t="s">
        <v>39</v>
      </c>
      <c r="G26" s="41"/>
      <c r="L26" s="42" t="s">
        <v>40</v>
      </c>
      <c r="M26" s="42"/>
      <c r="N26" s="42"/>
      <c r="O26" s="42"/>
    </row>
    <row collapsed="false" customFormat="false" customHeight="true" hidden="false" ht="15.75" outlineLevel="0" r="27">
      <c r="B27" s="43" t="s">
        <v>85</v>
      </c>
      <c r="C27" s="43"/>
      <c r="D27" s="43"/>
      <c r="F27" s="44" t="s">
        <v>41</v>
      </c>
      <c r="G27" s="44"/>
      <c r="L27" s="42" t="s">
        <v>42</v>
      </c>
      <c r="M27" s="42" t="n">
        <f aca="false">SOMME(M9:M16)</f>
        <v>24</v>
      </c>
      <c r="N27" s="42" t="n">
        <f aca="false">N9+N10+N11+N12+N13+N14+N15+N16</f>
        <v>15</v>
      </c>
      <c r="O27" s="45" t="n">
        <f aca="false">N27*100/M27</f>
        <v>62.5</v>
      </c>
    </row>
    <row collapsed="false" customFormat="false" customHeight="true" hidden="false" ht="15.75" outlineLevel="0" r="28">
      <c r="B28" s="43" t="s">
        <v>86</v>
      </c>
      <c r="C28" s="43"/>
      <c r="D28" s="43"/>
      <c r="F28" s="44" t="s">
        <v>43</v>
      </c>
      <c r="G28" s="44"/>
      <c r="L28" s="42" t="s">
        <v>44</v>
      </c>
      <c r="M28" s="42" t="n">
        <f aca="false">SOMME(M19:M23)</f>
        <v>15</v>
      </c>
      <c r="N28" s="42" t="n">
        <f aca="false">N19+N20+N21+N22+N23</f>
        <v>9</v>
      </c>
      <c r="O28" s="45" t="n">
        <f aca="false">N28*100/M28</f>
        <v>60</v>
      </c>
    </row>
    <row collapsed="false" customFormat="false" customHeight="true" hidden="false" ht="15.75" outlineLevel="0" r="29">
      <c r="B29" s="46" t="s">
        <v>87</v>
      </c>
      <c r="C29" s="46"/>
      <c r="D29" s="46"/>
      <c r="F29" s="47" t="s">
        <v>45</v>
      </c>
      <c r="G29" s="47"/>
      <c r="I29" s="29"/>
      <c r="J29" s="29"/>
      <c r="K29" s="29"/>
      <c r="M29" s="38" t="n">
        <f aca="false">M27+M28</f>
        <v>39</v>
      </c>
      <c r="N29" s="38" t="n">
        <f aca="false">N27+N28</f>
        <v>24</v>
      </c>
      <c r="P29" s="29"/>
    </row>
    <row collapsed="false" customFormat="false" customHeight="true" hidden="false" ht="15.75" outlineLevel="0" r="30">
      <c r="P30" s="29"/>
    </row>
    <row collapsed="false" customFormat="false" customHeight="true" hidden="false" ht="15.75" outlineLevel="0" r="31">
      <c r="I31" s="48" t="s">
        <v>46</v>
      </c>
      <c r="J31" s="48"/>
      <c r="K31" s="49" t="n">
        <f aca="false">N29*20/M29</f>
        <v>12.3076923076923</v>
      </c>
    </row>
    <row collapsed="false" customFormat="false" customHeight="true" hidden="false" ht="15.75" outlineLevel="0" r="32"/>
    <row collapsed="false" customFormat="false" customHeight="true" hidden="false" ht="15.75" outlineLevel="0" r="33"/>
    <row collapsed="false" customFormat="false" customHeight="true" hidden="false" ht="15.75" outlineLevel="0" r="34">
      <c r="A34" s="1" t="s">
        <v>53</v>
      </c>
      <c r="B34" s="1" t="s">
        <v>88</v>
      </c>
    </row>
    <row collapsed="false" customFormat="false" customHeight="true" hidden="false" ht="15.75" outlineLevel="0" r="35">
      <c r="A35" s="1" t="s">
        <v>55</v>
      </c>
      <c r="B35" s="1" t="n">
        <f aca="false">(10,26+12,31+12,31)/3</f>
        <v>11.6266666666667</v>
      </c>
    </row>
    <row collapsed="false" customFormat="false" customHeight="true" hidden="false" ht="15.75" outlineLevel="0" r="36"/>
    <row collapsed="false" customFormat="false" customHeight="true" hidden="false" ht="15.75" outlineLevel="0" r="37"/>
    <row collapsed="false" customFormat="false" customHeight="true" hidden="false" ht="15.75" outlineLevel="0" r="38"/>
    <row collapsed="false" customFormat="false" customHeight="true" hidden="false" ht="15.75" outlineLevel="0" r="39"/>
    <row collapsed="false" customFormat="false" customHeight="true" hidden="false" ht="15.75" outlineLevel="0" r="40"/>
    <row collapsed="false" customFormat="false" customHeight="true" hidden="false" ht="15.75" outlineLevel="0" r="41"/>
    <row collapsed="false" customFormat="false" customHeight="true" hidden="false" ht="15.75" outlineLevel="0" r="42"/>
    <row collapsed="false" customFormat="false" customHeight="true" hidden="false" ht="15.75" outlineLevel="0" r="43"/>
    <row collapsed="false" customFormat="false" customHeight="true" hidden="false" ht="15.75" outlineLevel="0" r="44"/>
    <row collapsed="false" customFormat="false" customHeight="true" hidden="false" ht="15.75" outlineLevel="0" r="45"/>
    <row collapsed="false" customFormat="false" customHeight="true" hidden="false" ht="15.75" outlineLevel="0" r="46"/>
    <row collapsed="false" customFormat="false" customHeight="true" hidden="false" ht="15.75" outlineLevel="0" r="47"/>
    <row collapsed="false" customFormat="false" customHeight="true" hidden="false" ht="15.75" outlineLevel="0" r="48"/>
    <row collapsed="false" customFormat="false" customHeight="true" hidden="false" ht="15.75" outlineLevel="0" r="49"/>
    <row collapsed="false" customFormat="false" customHeight="true" hidden="false" ht="15.75" outlineLevel="0" r="50"/>
    <row collapsed="false" customFormat="false" customHeight="true" hidden="false" ht="15.75" outlineLevel="0" r="51"/>
    <row collapsed="false" customFormat="false" customHeight="true" hidden="false" ht="15.75" outlineLevel="0" r="52"/>
    <row collapsed="false" customFormat="false" customHeight="true" hidden="false" ht="15.75" outlineLevel="0" r="53"/>
    <row collapsed="false" customFormat="false" customHeight="true" hidden="false" ht="15.75" outlineLevel="0" r="54"/>
    <row collapsed="false" customFormat="false" customHeight="true" hidden="false" ht="15.75" outlineLevel="0" r="55"/>
    <row collapsed="false" customFormat="false" customHeight="true" hidden="false" ht="15.75" outlineLevel="0" r="56"/>
    <row collapsed="false" customFormat="false" customHeight="true" hidden="false" ht="15.75" outlineLevel="0" r="57"/>
    <row collapsed="false" customFormat="false" customHeight="true" hidden="false" ht="15.75" outlineLevel="0" r="58"/>
    <row collapsed="false" customFormat="false" customHeight="true" hidden="false" ht="15.75" outlineLevel="0" r="59"/>
    <row collapsed="false" customFormat="false" customHeight="true" hidden="false" ht="15.75" outlineLevel="0" r="60"/>
    <row collapsed="false" customFormat="false" customHeight="true" hidden="false" ht="15.75" outlineLevel="0" r="61"/>
    <row collapsed="false" customFormat="false" customHeight="true" hidden="false" ht="15.75" outlineLevel="0" r="62"/>
    <row collapsed="false" customFormat="false" customHeight="true" hidden="false" ht="15.75" outlineLevel="0" r="63"/>
    <row collapsed="false" customFormat="false" customHeight="true" hidden="false" ht="15.75" outlineLevel="0" r="64"/>
    <row collapsed="false" customFormat="false" customHeight="true" hidden="false" ht="15.75" outlineLevel="0" r="65"/>
    <row collapsed="false" customFormat="false" customHeight="true" hidden="false" ht="15.75" outlineLevel="0" r="66"/>
    <row collapsed="false" customFormat="false" customHeight="true" hidden="false" ht="15.75" outlineLevel="0" r="67"/>
    <row collapsed="false" customFormat="false" customHeight="true" hidden="false" ht="15.75" outlineLevel="0" r="68"/>
    <row collapsed="false" customFormat="false" customHeight="true" hidden="false" ht="15.75" outlineLevel="0" r="69"/>
    <row collapsed="false" customFormat="false" customHeight="true" hidden="false" ht="15.75" outlineLevel="0" r="70"/>
    <row collapsed="false" customFormat="false" customHeight="true" hidden="false" ht="15.75" outlineLevel="0" r="71"/>
    <row collapsed="false" customFormat="false" customHeight="true" hidden="false" ht="15.75" outlineLevel="0" r="72"/>
    <row collapsed="false" customFormat="false" customHeight="true" hidden="false" ht="15.75" outlineLevel="0" r="73"/>
    <row collapsed="false" customFormat="false" customHeight="true" hidden="false" ht="15.75" outlineLevel="0" r="74"/>
    <row collapsed="false" customFormat="false" customHeight="true" hidden="false" ht="15.75" outlineLevel="0" r="75"/>
    <row collapsed="false" customFormat="false" customHeight="true" hidden="false" ht="15.75" outlineLevel="0" r="76"/>
    <row collapsed="false" customFormat="false" customHeight="true" hidden="false" ht="15.75" outlineLevel="0" r="77"/>
    <row collapsed="false" customFormat="false" customHeight="true" hidden="false" ht="15.75" outlineLevel="0" r="78"/>
    <row collapsed="false" customFormat="false" customHeight="true" hidden="false" ht="15.75" outlineLevel="0" r="79"/>
    <row collapsed="false" customFormat="false" customHeight="true" hidden="false" ht="15.75" outlineLevel="0" r="80"/>
    <row collapsed="false" customFormat="false" customHeight="true" hidden="false" ht="15.75" outlineLevel="0" r="81"/>
    <row collapsed="false" customFormat="false" customHeight="true" hidden="false" ht="15.75" outlineLevel="0" r="82"/>
    <row collapsed="false" customFormat="false" customHeight="true" hidden="false" ht="15.75" outlineLevel="0" r="83"/>
    <row collapsed="false" customFormat="false" customHeight="true" hidden="false" ht="15.75" outlineLevel="0" r="84"/>
    <row collapsed="false" customFormat="false" customHeight="true" hidden="false" ht="15.75" outlineLevel="0" r="85"/>
    <row collapsed="false" customFormat="false" customHeight="true" hidden="false" ht="15.75" outlineLevel="0" r="86"/>
    <row collapsed="false" customFormat="false" customHeight="true" hidden="false" ht="15.75" outlineLevel="0" r="87"/>
    <row collapsed="false" customFormat="false" customHeight="true" hidden="false" ht="15.75" outlineLevel="0" r="88"/>
    <row collapsed="false" customFormat="false" customHeight="true" hidden="false" ht="15.75" outlineLevel="0" r="89"/>
    <row collapsed="false" customFormat="false" customHeight="true" hidden="false" ht="15.75" outlineLevel="0" r="90"/>
    <row collapsed="false" customFormat="false" customHeight="true" hidden="false" ht="15.75" outlineLevel="0" r="91"/>
    <row collapsed="false" customFormat="false" customHeight="true" hidden="false" ht="15.75" outlineLevel="0" r="92"/>
    <row collapsed="false" customFormat="false" customHeight="true" hidden="false" ht="15.75" outlineLevel="0" r="93"/>
    <row collapsed="false" customFormat="false" customHeight="true" hidden="false" ht="15.75" outlineLevel="0" r="94"/>
    <row collapsed="false" customFormat="false" customHeight="true" hidden="false" ht="15.75" outlineLevel="0" r="95"/>
    <row collapsed="false" customFormat="false" customHeight="true" hidden="false" ht="15.75" outlineLevel="0" r="96"/>
    <row collapsed="false" customFormat="false" customHeight="true" hidden="false" ht="15.75" outlineLevel="0" r="97"/>
    <row collapsed="false" customFormat="false" customHeight="true" hidden="false" ht="15.75" outlineLevel="0" r="98"/>
    <row collapsed="false" customFormat="false" customHeight="true" hidden="false" ht="15.75" outlineLevel="0" r="99"/>
    <row collapsed="false" customFormat="false" customHeight="true" hidden="false" ht="15.75" outlineLevel="0" r="100"/>
    <row collapsed="false" customFormat="false" customHeight="true" hidden="false" ht="15.75" outlineLevel="0" r="101"/>
    <row collapsed="false" customFormat="false" customHeight="true" hidden="false" ht="15.75" outlineLevel="0" r="102"/>
    <row collapsed="false" customFormat="false" customHeight="true" hidden="false" ht="15.75" outlineLevel="0" r="103"/>
    <row collapsed="false" customFormat="false" customHeight="true" hidden="false" ht="15.75" outlineLevel="0" r="104"/>
    <row collapsed="false" customFormat="false" customHeight="true" hidden="false" ht="15.75" outlineLevel="0" r="105"/>
    <row collapsed="false" customFormat="false" customHeight="true" hidden="false" ht="15.75" outlineLevel="0" r="106"/>
    <row collapsed="false" customFormat="false" customHeight="true" hidden="false" ht="15.75" outlineLevel="0" r="107"/>
    <row collapsed="false" customFormat="false" customHeight="true" hidden="false" ht="15.75" outlineLevel="0" r="108"/>
    <row collapsed="false" customFormat="false" customHeight="true" hidden="false" ht="15.75" outlineLevel="0" r="109"/>
    <row collapsed="false" customFormat="false" customHeight="true" hidden="false" ht="15.75" outlineLevel="0" r="110"/>
    <row collapsed="false" customFormat="false" customHeight="true" hidden="false" ht="15.75" outlineLevel="0" r="111"/>
    <row collapsed="false" customFormat="false" customHeight="true" hidden="false" ht="15.75" outlineLevel="0" r="112"/>
    <row collapsed="false" customFormat="false" customHeight="true" hidden="false" ht="15.75" outlineLevel="0" r="113"/>
    <row collapsed="false" customFormat="false" customHeight="true" hidden="false" ht="15.75" outlineLevel="0" r="114"/>
    <row collapsed="false" customFormat="false" customHeight="true" hidden="false" ht="15.75" outlineLevel="0" r="115"/>
    <row collapsed="false" customFormat="false" customHeight="true" hidden="false" ht="15.75" outlineLevel="0" r="116"/>
    <row collapsed="false" customFormat="false" customHeight="true" hidden="false" ht="15.75" outlineLevel="0" r="117"/>
    <row collapsed="false" customFormat="false" customHeight="true" hidden="false" ht="15.75" outlineLevel="0" r="118"/>
    <row collapsed="false" customFormat="false" customHeight="true" hidden="false" ht="15.75" outlineLevel="0" r="119"/>
    <row collapsed="false" customFormat="false" customHeight="true" hidden="false" ht="15.75" outlineLevel="0" r="120"/>
    <row collapsed="false" customFormat="false" customHeight="true" hidden="false" ht="15.75" outlineLevel="0" r="121"/>
    <row collapsed="false" customFormat="false" customHeight="true" hidden="false" ht="15.75" outlineLevel="0" r="122"/>
    <row collapsed="false" customFormat="false" customHeight="true" hidden="false" ht="15.75" outlineLevel="0" r="123"/>
    <row collapsed="false" customFormat="false" customHeight="true" hidden="false" ht="15.75" outlineLevel="0" r="124"/>
    <row collapsed="false" customFormat="false" customHeight="true" hidden="false" ht="15.75" outlineLevel="0" r="125"/>
    <row collapsed="false" customFormat="false" customHeight="true" hidden="false" ht="15.75" outlineLevel="0" r="126"/>
    <row collapsed="false" customFormat="false" customHeight="true" hidden="false" ht="15.75" outlineLevel="0" r="127"/>
    <row collapsed="false" customFormat="false" customHeight="true" hidden="false" ht="15.75" outlineLevel="0" r="128"/>
    <row collapsed="false" customFormat="false" customHeight="true" hidden="false" ht="15.75" outlineLevel="0" r="129"/>
    <row collapsed="false" customFormat="false" customHeight="true" hidden="false" ht="15.75" outlineLevel="0" r="130"/>
    <row collapsed="false" customFormat="false" customHeight="true" hidden="false" ht="15.75" outlineLevel="0" r="131"/>
    <row collapsed="false" customFormat="false" customHeight="true" hidden="false" ht="15.75" outlineLevel="0" r="132"/>
    <row collapsed="false" customFormat="false" customHeight="true" hidden="false" ht="15.75" outlineLevel="0" r="133"/>
    <row collapsed="false" customFormat="false" customHeight="true" hidden="false" ht="15.75" outlineLevel="0" r="134"/>
    <row collapsed="false" customFormat="false" customHeight="true" hidden="false" ht="15.75" outlineLevel="0" r="135"/>
    <row collapsed="false" customFormat="false" customHeight="true" hidden="false" ht="15.75" outlineLevel="0" r="136"/>
    <row collapsed="false" customFormat="false" customHeight="true" hidden="false" ht="15.75" outlineLevel="0" r="137"/>
    <row collapsed="false" customFormat="false" customHeight="true" hidden="false" ht="15.75" outlineLevel="0" r="138"/>
    <row collapsed="false" customFormat="false" customHeight="true" hidden="false" ht="15.75" outlineLevel="0" r="139"/>
    <row collapsed="false" customFormat="false" customHeight="true" hidden="false" ht="15.75" outlineLevel="0" r="140"/>
    <row collapsed="false" customFormat="false" customHeight="true" hidden="false" ht="15.75" outlineLevel="0" r="141"/>
    <row collapsed="false" customFormat="false" customHeight="true" hidden="false" ht="15.75" outlineLevel="0" r="142"/>
    <row collapsed="false" customFormat="false" customHeight="true" hidden="false" ht="15.75" outlineLevel="0" r="143"/>
    <row collapsed="false" customFormat="false" customHeight="true" hidden="false" ht="15.75" outlineLevel="0" r="144"/>
    <row collapsed="false" customFormat="false" customHeight="true" hidden="false" ht="15.75" outlineLevel="0" r="145"/>
    <row collapsed="false" customFormat="false" customHeight="true" hidden="false" ht="15.75" outlineLevel="0" r="146"/>
    <row collapsed="false" customFormat="false" customHeight="true" hidden="false" ht="15.75" outlineLevel="0" r="147"/>
    <row collapsed="false" customFormat="false" customHeight="true" hidden="false" ht="15.75" outlineLevel="0" r="148"/>
    <row collapsed="false" customFormat="false" customHeight="true" hidden="false" ht="15.75" outlineLevel="0" r="149"/>
    <row collapsed="false" customFormat="false" customHeight="true" hidden="false" ht="15.75" outlineLevel="0" r="150"/>
    <row collapsed="false" customFormat="false" customHeight="true" hidden="false" ht="15.75" outlineLevel="0" r="151"/>
    <row collapsed="false" customFormat="false" customHeight="true" hidden="false" ht="15.75" outlineLevel="0" r="152"/>
    <row collapsed="false" customFormat="false" customHeight="true" hidden="false" ht="15.75" outlineLevel="0" r="153"/>
    <row collapsed="false" customFormat="false" customHeight="true" hidden="false" ht="15.75" outlineLevel="0" r="154"/>
    <row collapsed="false" customFormat="false" customHeight="true" hidden="false" ht="15.75" outlineLevel="0" r="155"/>
    <row collapsed="false" customFormat="false" customHeight="true" hidden="false" ht="15.75" outlineLevel="0" r="156"/>
    <row collapsed="false" customFormat="false" customHeight="true" hidden="false" ht="15.75" outlineLevel="0" r="157"/>
    <row collapsed="false" customFormat="false" customHeight="true" hidden="false" ht="15.75" outlineLevel="0" r="158"/>
    <row collapsed="false" customFormat="false" customHeight="true" hidden="false" ht="15.75" outlineLevel="0" r="159"/>
    <row collapsed="false" customFormat="false" customHeight="true" hidden="false" ht="15.75" outlineLevel="0" r="160"/>
    <row collapsed="false" customFormat="false" customHeight="true" hidden="false" ht="15.75" outlineLevel="0" r="161"/>
    <row collapsed="false" customFormat="false" customHeight="true" hidden="false" ht="15.75" outlineLevel="0" r="162"/>
    <row collapsed="false" customFormat="false" customHeight="true" hidden="false" ht="15.75" outlineLevel="0" r="163"/>
    <row collapsed="false" customFormat="false" customHeight="true" hidden="false" ht="15.75" outlineLevel="0" r="164"/>
    <row collapsed="false" customFormat="false" customHeight="true" hidden="false" ht="15.75" outlineLevel="0" r="165"/>
    <row collapsed="false" customFormat="false" customHeight="true" hidden="false" ht="15.75" outlineLevel="0" r="166"/>
    <row collapsed="false" customFormat="false" customHeight="true" hidden="false" ht="15.75" outlineLevel="0" r="167"/>
    <row collapsed="false" customFormat="false" customHeight="true" hidden="false" ht="15.75" outlineLevel="0" r="168"/>
    <row collapsed="false" customFormat="false" customHeight="true" hidden="false" ht="15.75" outlineLevel="0" r="169"/>
    <row collapsed="false" customFormat="false" customHeight="true" hidden="false" ht="15.75" outlineLevel="0" r="170"/>
    <row collapsed="false" customFormat="false" customHeight="true" hidden="false" ht="15.75" outlineLevel="0" r="171"/>
    <row collapsed="false" customFormat="false" customHeight="true" hidden="false" ht="15.75" outlineLevel="0" r="172"/>
    <row collapsed="false" customFormat="false" customHeight="true" hidden="false" ht="15.75" outlineLevel="0" r="173"/>
    <row collapsed="false" customFormat="false" customHeight="true" hidden="false" ht="15.75" outlineLevel="0" r="174"/>
    <row collapsed="false" customFormat="false" customHeight="true" hidden="false" ht="15.75" outlineLevel="0" r="175"/>
    <row collapsed="false" customFormat="false" customHeight="true" hidden="false" ht="15.75" outlineLevel="0" r="176"/>
    <row collapsed="false" customFormat="false" customHeight="true" hidden="false" ht="15.75" outlineLevel="0" r="177"/>
    <row collapsed="false" customFormat="false" customHeight="true" hidden="false" ht="15.75" outlineLevel="0" r="178"/>
    <row collapsed="false" customFormat="false" customHeight="true" hidden="false" ht="15.75" outlineLevel="0" r="179"/>
    <row collapsed="false" customFormat="false" customHeight="true" hidden="false" ht="15.75" outlineLevel="0" r="180"/>
    <row collapsed="false" customFormat="false" customHeight="true" hidden="false" ht="15.75" outlineLevel="0" r="181"/>
    <row collapsed="false" customFormat="false" customHeight="true" hidden="false" ht="15.75" outlineLevel="0" r="182"/>
    <row collapsed="false" customFormat="false" customHeight="true" hidden="false" ht="15.75" outlineLevel="0" r="183"/>
    <row collapsed="false" customFormat="false" customHeight="true" hidden="false" ht="15.75" outlineLevel="0" r="184"/>
    <row collapsed="false" customFormat="false" customHeight="true" hidden="false" ht="15.75" outlineLevel="0" r="185"/>
    <row collapsed="false" customFormat="false" customHeight="true" hidden="false" ht="15.75" outlineLevel="0" r="186"/>
    <row collapsed="false" customFormat="false" customHeight="true" hidden="false" ht="15.75" outlineLevel="0" r="187"/>
    <row collapsed="false" customFormat="false" customHeight="true" hidden="false" ht="15.75" outlineLevel="0" r="188"/>
    <row collapsed="false" customFormat="false" customHeight="true" hidden="false" ht="15.75" outlineLevel="0" r="189"/>
    <row collapsed="false" customFormat="false" customHeight="true" hidden="false" ht="15.75" outlineLevel="0" r="190"/>
    <row collapsed="false" customFormat="false" customHeight="true" hidden="false" ht="15.75" outlineLevel="0" r="191"/>
    <row collapsed="false" customFormat="false" customHeight="true" hidden="false" ht="15.75" outlineLevel="0" r="192"/>
    <row collapsed="false" customFormat="false" customHeight="true" hidden="false" ht="15.75" outlineLevel="0" r="193"/>
    <row collapsed="false" customFormat="false" customHeight="true" hidden="false" ht="15.75" outlineLevel="0" r="194"/>
    <row collapsed="false" customFormat="false" customHeight="true" hidden="false" ht="15.75" outlineLevel="0" r="195"/>
    <row collapsed="false" customFormat="false" customHeight="true" hidden="false" ht="15.75" outlineLevel="0" r="196"/>
    <row collapsed="false" customFormat="false" customHeight="true" hidden="false" ht="15.75" outlineLevel="0" r="197"/>
    <row collapsed="false" customFormat="false" customHeight="true" hidden="false" ht="15.75" outlineLevel="0" r="198"/>
    <row collapsed="false" customFormat="false" customHeight="true" hidden="false" ht="15.75" outlineLevel="0" r="199"/>
    <row collapsed="false" customFormat="false" customHeight="true" hidden="false" ht="15.75" outlineLevel="0" r="200"/>
    <row collapsed="false" customFormat="false" customHeight="true" hidden="false" ht="15.75" outlineLevel="0" r="201"/>
    <row collapsed="false" customFormat="false" customHeight="true" hidden="false" ht="15.75" outlineLevel="0" r="202"/>
    <row collapsed="false" customFormat="false" customHeight="true" hidden="false" ht="15.75" outlineLevel="0" r="203"/>
    <row collapsed="false" customFormat="false" customHeight="true" hidden="false" ht="15.75" outlineLevel="0" r="204"/>
    <row collapsed="false" customFormat="false" customHeight="true" hidden="false" ht="15.75" outlineLevel="0" r="205"/>
    <row collapsed="false" customFormat="false" customHeight="true" hidden="false" ht="15.75" outlineLevel="0" r="206"/>
    <row collapsed="false" customFormat="false" customHeight="true" hidden="false" ht="15.75" outlineLevel="0" r="207"/>
    <row collapsed="false" customFormat="false" customHeight="true" hidden="false" ht="15.75" outlineLevel="0" r="208"/>
    <row collapsed="false" customFormat="false" customHeight="true" hidden="false" ht="15.75" outlineLevel="0" r="209"/>
    <row collapsed="false" customFormat="false" customHeight="true" hidden="false" ht="15.75" outlineLevel="0" r="210"/>
    <row collapsed="false" customFormat="false" customHeight="true" hidden="false" ht="15.75" outlineLevel="0" r="211"/>
    <row collapsed="false" customFormat="false" customHeight="true" hidden="false" ht="15.75" outlineLevel="0" r="212"/>
    <row collapsed="false" customFormat="false" customHeight="true" hidden="false" ht="15.75" outlineLevel="0" r="213"/>
    <row collapsed="false" customFormat="false" customHeight="true" hidden="false" ht="15.75" outlineLevel="0" r="214"/>
    <row collapsed="false" customFormat="false" customHeight="true" hidden="false" ht="15.75" outlineLevel="0" r="215"/>
    <row collapsed="false" customFormat="false" customHeight="true" hidden="false" ht="15.75" outlineLevel="0" r="216"/>
    <row collapsed="false" customFormat="false" customHeight="true" hidden="false" ht="15.75" outlineLevel="0" r="217"/>
    <row collapsed="false" customFormat="false" customHeight="true" hidden="false" ht="15.75" outlineLevel="0" r="218"/>
    <row collapsed="false" customFormat="false" customHeight="true" hidden="false" ht="15.75" outlineLevel="0" r="219"/>
    <row collapsed="false" customFormat="false" customHeight="true" hidden="false" ht="15.75" outlineLevel="0" r="220"/>
    <row collapsed="false" customFormat="false" customHeight="true" hidden="false" ht="15.75" outlineLevel="0" r="221"/>
    <row collapsed="false" customFormat="false" customHeight="true" hidden="false" ht="15.75" outlineLevel="0" r="222"/>
    <row collapsed="false" customFormat="false" customHeight="true" hidden="false" ht="15.75" outlineLevel="0" r="223"/>
    <row collapsed="false" customFormat="false" customHeight="true" hidden="false" ht="15.75" outlineLevel="0" r="224"/>
    <row collapsed="false" customFormat="false" customHeight="true" hidden="false" ht="15.75" outlineLevel="0" r="225"/>
    <row collapsed="false" customFormat="false" customHeight="true" hidden="false" ht="15.75" outlineLevel="0" r="226"/>
    <row collapsed="false" customFormat="false" customHeight="true" hidden="false" ht="15.75" outlineLevel="0" r="227"/>
    <row collapsed="false" customFormat="false" customHeight="true" hidden="false" ht="15.75" outlineLevel="0" r="228"/>
    <row collapsed="false" customFormat="false" customHeight="true" hidden="false" ht="15.75" outlineLevel="0" r="229"/>
    <row collapsed="false" customFormat="false" customHeight="true" hidden="false" ht="15.75" outlineLevel="0" r="230"/>
    <row collapsed="false" customFormat="false" customHeight="true" hidden="false" ht="15.75" outlineLevel="0" r="231"/>
    <row collapsed="false" customFormat="false" customHeight="true" hidden="false" ht="15.75" outlineLevel="0" r="232"/>
    <row collapsed="false" customFormat="false" customHeight="true" hidden="false" ht="15.75" outlineLevel="0" r="233"/>
    <row collapsed="false" customFormat="false" customHeight="true" hidden="false" ht="15.75" outlineLevel="0" r="234"/>
    <row collapsed="false" customFormat="false" customHeight="true" hidden="false" ht="15.75" outlineLevel="0" r="235"/>
    <row collapsed="false" customFormat="false" customHeight="true" hidden="false" ht="15.75" outlineLevel="0" r="236"/>
    <row collapsed="false" customFormat="false" customHeight="true" hidden="false" ht="15.75" outlineLevel="0" r="237"/>
    <row collapsed="false" customFormat="false" customHeight="true" hidden="false" ht="15.75" outlineLevel="0" r="238"/>
    <row collapsed="false" customFormat="false" customHeight="true" hidden="false" ht="15.75" outlineLevel="0" r="239"/>
    <row collapsed="false" customFormat="false" customHeight="true" hidden="false" ht="15.75" outlineLevel="0" r="240"/>
    <row collapsed="false" customFormat="false" customHeight="true" hidden="false" ht="15.75" outlineLevel="0" r="241"/>
    <row collapsed="false" customFormat="false" customHeight="true" hidden="false" ht="15.75" outlineLevel="0" r="242"/>
    <row collapsed="false" customFormat="false" customHeight="true" hidden="false" ht="15.75" outlineLevel="0" r="243"/>
    <row collapsed="false" customFormat="false" customHeight="true" hidden="false" ht="15.75" outlineLevel="0" r="244"/>
    <row collapsed="false" customFormat="false" customHeight="true" hidden="false" ht="15.75" outlineLevel="0" r="245"/>
    <row collapsed="false" customFormat="false" customHeight="true" hidden="false" ht="15.75" outlineLevel="0" r="246"/>
    <row collapsed="false" customFormat="false" customHeight="true" hidden="false" ht="15.75" outlineLevel="0" r="247"/>
    <row collapsed="false" customFormat="false" customHeight="true" hidden="false" ht="15.75" outlineLevel="0" r="248"/>
    <row collapsed="false" customFormat="false" customHeight="true" hidden="false" ht="15.75" outlineLevel="0" r="249"/>
    <row collapsed="false" customFormat="false" customHeight="true" hidden="false" ht="15.75" outlineLevel="0" r="250"/>
    <row collapsed="false" customFormat="false" customHeight="true" hidden="false" ht="15.75" outlineLevel="0" r="251"/>
    <row collapsed="false" customFormat="false" customHeight="true" hidden="false" ht="15.75" outlineLevel="0" r="252"/>
    <row collapsed="false" customFormat="false" customHeight="true" hidden="false" ht="15.75" outlineLevel="0" r="253"/>
    <row collapsed="false" customFormat="false" customHeight="true" hidden="false" ht="15.75" outlineLevel="0" r="254"/>
    <row collapsed="false" customFormat="false" customHeight="true" hidden="false" ht="15.75" outlineLevel="0" r="255"/>
    <row collapsed="false" customFormat="false" customHeight="true" hidden="false" ht="15.75" outlineLevel="0" r="256"/>
    <row collapsed="false" customFormat="false" customHeight="true" hidden="false" ht="15.75" outlineLevel="0" r="257"/>
    <row collapsed="false" customFormat="false" customHeight="true" hidden="false" ht="15.75" outlineLevel="0" r="258"/>
    <row collapsed="false" customFormat="false" customHeight="true" hidden="false" ht="15.75" outlineLevel="0" r="259"/>
    <row collapsed="false" customFormat="false" customHeight="true" hidden="false" ht="15.75" outlineLevel="0" r="260"/>
    <row collapsed="false" customFormat="false" customHeight="true" hidden="false" ht="15.75" outlineLevel="0" r="261"/>
    <row collapsed="false" customFormat="false" customHeight="true" hidden="false" ht="15.75" outlineLevel="0" r="262"/>
    <row collapsed="false" customFormat="false" customHeight="true" hidden="false" ht="15.75" outlineLevel="0" r="263"/>
    <row collapsed="false" customFormat="false" customHeight="true" hidden="false" ht="15.75" outlineLevel="0" r="264"/>
    <row collapsed="false" customFormat="false" customHeight="true" hidden="false" ht="15.75" outlineLevel="0" r="265"/>
    <row collapsed="false" customFormat="false" customHeight="true" hidden="false" ht="15.75" outlineLevel="0" r="266"/>
    <row collapsed="false" customFormat="false" customHeight="true" hidden="false" ht="15.75" outlineLevel="0" r="267"/>
    <row collapsed="false" customFormat="false" customHeight="true" hidden="false" ht="15.75" outlineLevel="0" r="268"/>
    <row collapsed="false" customFormat="false" customHeight="true" hidden="false" ht="15.75" outlineLevel="0" r="269"/>
    <row collapsed="false" customFormat="false" customHeight="true" hidden="false" ht="15.75" outlineLevel="0" r="270"/>
    <row collapsed="false" customFormat="false" customHeight="true" hidden="false" ht="15.75" outlineLevel="0" r="271"/>
    <row collapsed="false" customFormat="false" customHeight="true" hidden="false" ht="15.75" outlineLevel="0" r="272"/>
    <row collapsed="false" customFormat="false" customHeight="true" hidden="false" ht="15.75" outlineLevel="0" r="273"/>
    <row collapsed="false" customFormat="false" customHeight="true" hidden="false" ht="15.75" outlineLevel="0" r="274"/>
    <row collapsed="false" customFormat="false" customHeight="true" hidden="false" ht="15.75" outlineLevel="0" r="275"/>
    <row collapsed="false" customFormat="false" customHeight="true" hidden="false" ht="15.75" outlineLevel="0" r="276"/>
    <row collapsed="false" customFormat="false" customHeight="true" hidden="false" ht="15.75" outlineLevel="0" r="277"/>
    <row collapsed="false" customFormat="false" customHeight="true" hidden="false" ht="15.75" outlineLevel="0" r="278"/>
    <row collapsed="false" customFormat="false" customHeight="true" hidden="false" ht="15.75" outlineLevel="0" r="279"/>
    <row collapsed="false" customFormat="false" customHeight="true" hidden="false" ht="15.75" outlineLevel="0" r="280"/>
    <row collapsed="false" customFormat="false" customHeight="true" hidden="false" ht="15.75" outlineLevel="0" r="281"/>
    <row collapsed="false" customFormat="false" customHeight="true" hidden="false" ht="15.75" outlineLevel="0" r="282"/>
    <row collapsed="false" customFormat="false" customHeight="true" hidden="false" ht="15.75" outlineLevel="0" r="283"/>
    <row collapsed="false" customFormat="false" customHeight="true" hidden="false" ht="15.75" outlineLevel="0" r="284"/>
    <row collapsed="false" customFormat="false" customHeight="true" hidden="false" ht="15.75" outlineLevel="0" r="285"/>
    <row collapsed="false" customFormat="false" customHeight="true" hidden="false" ht="15.75" outlineLevel="0" r="286"/>
    <row collapsed="false" customFormat="false" customHeight="true" hidden="false" ht="15.75" outlineLevel="0" r="287"/>
    <row collapsed="false" customFormat="false" customHeight="true" hidden="false" ht="15.75" outlineLevel="0" r="288"/>
    <row collapsed="false" customFormat="false" customHeight="true" hidden="false" ht="15.75" outlineLevel="0" r="289"/>
    <row collapsed="false" customFormat="false" customHeight="true" hidden="false" ht="15.75" outlineLevel="0" r="290"/>
    <row collapsed="false" customFormat="false" customHeight="true" hidden="false" ht="15.75" outlineLevel="0" r="291"/>
    <row collapsed="false" customFormat="false" customHeight="true" hidden="false" ht="15.75" outlineLevel="0" r="292"/>
    <row collapsed="false" customFormat="false" customHeight="true" hidden="false" ht="15.75" outlineLevel="0" r="293"/>
    <row collapsed="false" customFormat="false" customHeight="true" hidden="false" ht="15.75" outlineLevel="0" r="294"/>
    <row collapsed="false" customFormat="false" customHeight="true" hidden="false" ht="15.75" outlineLevel="0" r="295"/>
    <row collapsed="false" customFormat="false" customHeight="true" hidden="false" ht="15.75" outlineLevel="0" r="296"/>
    <row collapsed="false" customFormat="false" customHeight="true" hidden="false" ht="15.75" outlineLevel="0" r="297"/>
    <row collapsed="false" customFormat="false" customHeight="true" hidden="false" ht="15.75" outlineLevel="0" r="298"/>
    <row collapsed="false" customFormat="false" customHeight="true" hidden="false" ht="15.75" outlineLevel="0" r="299"/>
    <row collapsed="false" customFormat="false" customHeight="true" hidden="false" ht="15.75" outlineLevel="0" r="300"/>
    <row collapsed="false" customFormat="false" customHeight="true" hidden="false" ht="15.75" outlineLevel="0" r="301"/>
    <row collapsed="false" customFormat="false" customHeight="true" hidden="false" ht="15.75" outlineLevel="0" r="302"/>
    <row collapsed="false" customFormat="false" customHeight="true" hidden="false" ht="15.75" outlineLevel="0" r="303"/>
    <row collapsed="false" customFormat="false" customHeight="true" hidden="false" ht="15.75" outlineLevel="0" r="304"/>
    <row collapsed="false" customFormat="false" customHeight="true" hidden="false" ht="15.75" outlineLevel="0" r="305"/>
    <row collapsed="false" customFormat="false" customHeight="true" hidden="false" ht="15.75" outlineLevel="0" r="306"/>
    <row collapsed="false" customFormat="false" customHeight="true" hidden="false" ht="15.75" outlineLevel="0" r="307"/>
    <row collapsed="false" customFormat="false" customHeight="true" hidden="false" ht="15.75" outlineLevel="0" r="308"/>
    <row collapsed="false" customFormat="false" customHeight="true" hidden="false" ht="15.75" outlineLevel="0" r="309"/>
    <row collapsed="false" customFormat="false" customHeight="true" hidden="false" ht="15.75" outlineLevel="0" r="310"/>
    <row collapsed="false" customFormat="false" customHeight="true" hidden="false" ht="15.75" outlineLevel="0" r="311"/>
    <row collapsed="false" customFormat="false" customHeight="true" hidden="false" ht="15.75" outlineLevel="0" r="312"/>
    <row collapsed="false" customFormat="false" customHeight="true" hidden="false" ht="15.75" outlineLevel="0" r="313"/>
    <row collapsed="false" customFormat="false" customHeight="true" hidden="false" ht="15.75" outlineLevel="0" r="314"/>
    <row collapsed="false" customFormat="false" customHeight="true" hidden="false" ht="15.75" outlineLevel="0" r="315"/>
    <row collapsed="false" customFormat="false" customHeight="true" hidden="false" ht="15.75" outlineLevel="0" r="316"/>
    <row collapsed="false" customFormat="false" customHeight="true" hidden="false" ht="15.75" outlineLevel="0" r="317"/>
    <row collapsed="false" customFormat="false" customHeight="true" hidden="false" ht="15.75" outlineLevel="0" r="318"/>
    <row collapsed="false" customFormat="false" customHeight="true" hidden="false" ht="15.75" outlineLevel="0" r="319"/>
    <row collapsed="false" customFormat="false" customHeight="true" hidden="false" ht="15.75" outlineLevel="0" r="320"/>
    <row collapsed="false" customFormat="false" customHeight="true" hidden="false" ht="15.75" outlineLevel="0" r="321"/>
    <row collapsed="false" customFormat="false" customHeight="true" hidden="false" ht="15.75" outlineLevel="0" r="322"/>
    <row collapsed="false" customFormat="false" customHeight="true" hidden="false" ht="15.75" outlineLevel="0" r="323"/>
    <row collapsed="false" customFormat="false" customHeight="true" hidden="false" ht="15.75" outlineLevel="0" r="324"/>
    <row collapsed="false" customFormat="false" customHeight="true" hidden="false" ht="15.75" outlineLevel="0" r="325"/>
    <row collapsed="false" customFormat="false" customHeight="true" hidden="false" ht="15.75" outlineLevel="0" r="326"/>
    <row collapsed="false" customFormat="false" customHeight="true" hidden="false" ht="15.75" outlineLevel="0" r="327"/>
    <row collapsed="false" customFormat="false" customHeight="true" hidden="false" ht="15.75" outlineLevel="0" r="328"/>
    <row collapsed="false" customFormat="false" customHeight="true" hidden="false" ht="15.75" outlineLevel="0" r="329"/>
    <row collapsed="false" customFormat="false" customHeight="true" hidden="false" ht="15.75" outlineLevel="0" r="330"/>
    <row collapsed="false" customFormat="false" customHeight="true" hidden="false" ht="15.75" outlineLevel="0" r="331"/>
    <row collapsed="false" customFormat="false" customHeight="true" hidden="false" ht="15.75" outlineLevel="0" r="332"/>
    <row collapsed="false" customFormat="false" customHeight="true" hidden="false" ht="15.75" outlineLevel="0" r="333"/>
    <row collapsed="false" customFormat="false" customHeight="true" hidden="false" ht="15.75" outlineLevel="0" r="334"/>
    <row collapsed="false" customFormat="false" customHeight="true" hidden="false" ht="15.75" outlineLevel="0" r="335"/>
    <row collapsed="false" customFormat="false" customHeight="true" hidden="false" ht="15.75" outlineLevel="0" r="336"/>
    <row collapsed="false" customFormat="false" customHeight="true" hidden="false" ht="15.75" outlineLevel="0" r="337"/>
    <row collapsed="false" customFormat="false" customHeight="true" hidden="false" ht="15.75" outlineLevel="0" r="338"/>
    <row collapsed="false" customFormat="false" customHeight="true" hidden="false" ht="15.75" outlineLevel="0" r="339"/>
    <row collapsed="false" customFormat="false" customHeight="true" hidden="false" ht="15.75" outlineLevel="0" r="340"/>
    <row collapsed="false" customFormat="false" customHeight="true" hidden="false" ht="15.75" outlineLevel="0" r="341"/>
    <row collapsed="false" customFormat="false" customHeight="true" hidden="false" ht="15.75" outlineLevel="0" r="342"/>
    <row collapsed="false" customFormat="false" customHeight="true" hidden="false" ht="15.75" outlineLevel="0" r="343"/>
    <row collapsed="false" customFormat="false" customHeight="true" hidden="false" ht="15.75" outlineLevel="0" r="344"/>
    <row collapsed="false" customFormat="false" customHeight="true" hidden="false" ht="15.75" outlineLevel="0" r="345"/>
    <row collapsed="false" customFormat="false" customHeight="true" hidden="false" ht="15.75" outlineLevel="0" r="346"/>
    <row collapsed="false" customFormat="false" customHeight="true" hidden="false" ht="15.75" outlineLevel="0" r="347"/>
    <row collapsed="false" customFormat="false" customHeight="true" hidden="false" ht="15.75" outlineLevel="0" r="348"/>
    <row collapsed="false" customFormat="false" customHeight="true" hidden="false" ht="15.75" outlineLevel="0" r="349"/>
    <row collapsed="false" customFormat="false" customHeight="true" hidden="false" ht="15.75" outlineLevel="0" r="350"/>
    <row collapsed="false" customFormat="false" customHeight="true" hidden="false" ht="15.75" outlineLevel="0" r="351"/>
    <row collapsed="false" customFormat="false" customHeight="true" hidden="false" ht="15.75" outlineLevel="0" r="352"/>
    <row collapsed="false" customFormat="false" customHeight="true" hidden="false" ht="15.75" outlineLevel="0" r="353"/>
    <row collapsed="false" customFormat="false" customHeight="true" hidden="false" ht="15.75" outlineLevel="0" r="354"/>
    <row collapsed="false" customFormat="false" customHeight="true" hidden="false" ht="15.75" outlineLevel="0" r="355"/>
    <row collapsed="false" customFormat="false" customHeight="true" hidden="false" ht="15.75" outlineLevel="0" r="356"/>
    <row collapsed="false" customFormat="false" customHeight="true" hidden="false" ht="15.75" outlineLevel="0" r="357"/>
    <row collapsed="false" customFormat="false" customHeight="true" hidden="false" ht="15.75" outlineLevel="0" r="358"/>
    <row collapsed="false" customFormat="false" customHeight="true" hidden="false" ht="15.75" outlineLevel="0" r="359"/>
    <row collapsed="false" customFormat="false" customHeight="true" hidden="false" ht="15.75" outlineLevel="0" r="360"/>
    <row collapsed="false" customFormat="false" customHeight="true" hidden="false" ht="15.75" outlineLevel="0" r="361"/>
    <row collapsed="false" customFormat="false" customHeight="true" hidden="false" ht="15.75" outlineLevel="0" r="362"/>
    <row collapsed="false" customFormat="false" customHeight="true" hidden="false" ht="15.75" outlineLevel="0" r="363"/>
    <row collapsed="false" customFormat="false" customHeight="true" hidden="false" ht="15.75" outlineLevel="0" r="364"/>
    <row collapsed="false" customFormat="false" customHeight="true" hidden="false" ht="15.75" outlineLevel="0" r="365"/>
    <row collapsed="false" customFormat="false" customHeight="true" hidden="false" ht="15.75" outlineLevel="0" r="366"/>
    <row collapsed="false" customFormat="false" customHeight="true" hidden="false" ht="15.75" outlineLevel="0" r="367"/>
    <row collapsed="false" customFormat="false" customHeight="true" hidden="false" ht="15.75" outlineLevel="0" r="368"/>
    <row collapsed="false" customFormat="false" customHeight="true" hidden="false" ht="15.75" outlineLevel="0" r="369"/>
    <row collapsed="false" customFormat="false" customHeight="true" hidden="false" ht="15.75" outlineLevel="0" r="370"/>
    <row collapsed="false" customFormat="false" customHeight="true" hidden="false" ht="15.75" outlineLevel="0" r="371"/>
    <row collapsed="false" customFormat="false" customHeight="true" hidden="false" ht="15.75" outlineLevel="0" r="372"/>
    <row collapsed="false" customFormat="false" customHeight="true" hidden="false" ht="15.75" outlineLevel="0" r="373"/>
    <row collapsed="false" customFormat="false" customHeight="true" hidden="false" ht="15.75" outlineLevel="0" r="374"/>
    <row collapsed="false" customFormat="false" customHeight="true" hidden="false" ht="15.75" outlineLevel="0" r="375"/>
    <row collapsed="false" customFormat="false" customHeight="true" hidden="false" ht="15.75" outlineLevel="0" r="376"/>
    <row collapsed="false" customFormat="false" customHeight="true" hidden="false" ht="15.75" outlineLevel="0" r="377"/>
    <row collapsed="false" customFormat="false" customHeight="true" hidden="false" ht="15.75" outlineLevel="0" r="378"/>
    <row collapsed="false" customFormat="false" customHeight="true" hidden="false" ht="15.75" outlineLevel="0" r="379"/>
    <row collapsed="false" customFormat="false" customHeight="true" hidden="false" ht="15.75" outlineLevel="0" r="380"/>
    <row collapsed="false" customFormat="false" customHeight="true" hidden="false" ht="15.75" outlineLevel="0" r="381"/>
    <row collapsed="false" customFormat="false" customHeight="true" hidden="false" ht="15.75" outlineLevel="0" r="382"/>
    <row collapsed="false" customFormat="false" customHeight="true" hidden="false" ht="15.75" outlineLevel="0" r="383"/>
    <row collapsed="false" customFormat="false" customHeight="true" hidden="false" ht="15.75" outlineLevel="0" r="384"/>
    <row collapsed="false" customFormat="false" customHeight="true" hidden="false" ht="15.75" outlineLevel="0" r="385"/>
    <row collapsed="false" customFormat="false" customHeight="true" hidden="false" ht="15.75" outlineLevel="0" r="386"/>
    <row collapsed="false" customFormat="false" customHeight="true" hidden="false" ht="15.75" outlineLevel="0" r="387"/>
    <row collapsed="false" customFormat="false" customHeight="true" hidden="false" ht="15.75" outlineLevel="0" r="388"/>
    <row collapsed="false" customFormat="false" customHeight="true" hidden="false" ht="15.75" outlineLevel="0" r="389"/>
    <row collapsed="false" customFormat="false" customHeight="true" hidden="false" ht="15.75" outlineLevel="0" r="390"/>
    <row collapsed="false" customFormat="false" customHeight="true" hidden="false" ht="15.75" outlineLevel="0" r="391"/>
    <row collapsed="false" customFormat="false" customHeight="true" hidden="false" ht="15.75" outlineLevel="0" r="392"/>
    <row collapsed="false" customFormat="false" customHeight="true" hidden="false" ht="15.75" outlineLevel="0" r="393"/>
    <row collapsed="false" customFormat="false" customHeight="true" hidden="false" ht="15.75" outlineLevel="0" r="394"/>
    <row collapsed="false" customFormat="false" customHeight="true" hidden="false" ht="15.75" outlineLevel="0" r="395"/>
    <row collapsed="false" customFormat="false" customHeight="true" hidden="false" ht="15.75" outlineLevel="0" r="396"/>
    <row collapsed="false" customFormat="false" customHeight="true" hidden="false" ht="15.75" outlineLevel="0" r="397"/>
    <row collapsed="false" customFormat="false" customHeight="true" hidden="false" ht="15.75" outlineLevel="0" r="398"/>
    <row collapsed="false" customFormat="false" customHeight="true" hidden="false" ht="15.75" outlineLevel="0" r="399"/>
    <row collapsed="false" customFormat="false" customHeight="true" hidden="false" ht="15.75" outlineLevel="0" r="400"/>
    <row collapsed="false" customFormat="false" customHeight="true" hidden="false" ht="15.75" outlineLevel="0" r="401"/>
    <row collapsed="false" customFormat="false" customHeight="true" hidden="false" ht="15.75" outlineLevel="0" r="402"/>
    <row collapsed="false" customFormat="false" customHeight="true" hidden="false" ht="15.75" outlineLevel="0" r="403"/>
    <row collapsed="false" customFormat="false" customHeight="true" hidden="false" ht="15.75" outlineLevel="0" r="404"/>
    <row collapsed="false" customFormat="false" customHeight="true" hidden="false" ht="15.75" outlineLevel="0" r="405"/>
    <row collapsed="false" customFormat="false" customHeight="true" hidden="false" ht="15.75" outlineLevel="0" r="406"/>
    <row collapsed="false" customFormat="false" customHeight="true" hidden="false" ht="15.75" outlineLevel="0" r="407"/>
    <row collapsed="false" customFormat="false" customHeight="true" hidden="false" ht="15.75" outlineLevel="0" r="408"/>
    <row collapsed="false" customFormat="false" customHeight="true" hidden="false" ht="15.75" outlineLevel="0" r="409"/>
    <row collapsed="false" customFormat="false" customHeight="true" hidden="false" ht="15.75" outlineLevel="0" r="410"/>
    <row collapsed="false" customFormat="false" customHeight="true" hidden="false" ht="15.75" outlineLevel="0" r="411"/>
    <row collapsed="false" customFormat="false" customHeight="true" hidden="false" ht="15.75" outlineLevel="0" r="412"/>
    <row collapsed="false" customFormat="false" customHeight="true" hidden="false" ht="15.75" outlineLevel="0" r="413"/>
    <row collapsed="false" customFormat="false" customHeight="true" hidden="false" ht="15.75" outlineLevel="0" r="414"/>
    <row collapsed="false" customFormat="false" customHeight="true" hidden="false" ht="15.75" outlineLevel="0" r="415"/>
    <row collapsed="false" customFormat="false" customHeight="true" hidden="false" ht="15.75" outlineLevel="0" r="416"/>
    <row collapsed="false" customFormat="false" customHeight="true" hidden="false" ht="15.75" outlineLevel="0" r="417"/>
    <row collapsed="false" customFormat="false" customHeight="true" hidden="false" ht="15.75" outlineLevel="0" r="418"/>
    <row collapsed="false" customFormat="false" customHeight="true" hidden="false" ht="15.75" outlineLevel="0" r="419"/>
    <row collapsed="false" customFormat="false" customHeight="true" hidden="false" ht="15.75" outlineLevel="0" r="420"/>
    <row collapsed="false" customFormat="false" customHeight="true" hidden="false" ht="15.75" outlineLevel="0" r="421"/>
    <row collapsed="false" customFormat="false" customHeight="true" hidden="false" ht="15.75" outlineLevel="0" r="422"/>
    <row collapsed="false" customFormat="false" customHeight="true" hidden="false" ht="15.75" outlineLevel="0" r="423"/>
    <row collapsed="false" customFormat="false" customHeight="true" hidden="false" ht="15.75" outlineLevel="0" r="424"/>
    <row collapsed="false" customFormat="false" customHeight="true" hidden="false" ht="15.75" outlineLevel="0" r="425"/>
    <row collapsed="false" customFormat="false" customHeight="true" hidden="false" ht="15.75" outlineLevel="0" r="426"/>
    <row collapsed="false" customFormat="false" customHeight="true" hidden="false" ht="15.75" outlineLevel="0" r="427"/>
    <row collapsed="false" customFormat="false" customHeight="true" hidden="false" ht="15.75" outlineLevel="0" r="428"/>
    <row collapsed="false" customFormat="false" customHeight="true" hidden="false" ht="15.75" outlineLevel="0" r="429"/>
    <row collapsed="false" customFormat="false" customHeight="true" hidden="false" ht="15.75" outlineLevel="0" r="430"/>
    <row collapsed="false" customFormat="false" customHeight="true" hidden="false" ht="15.75" outlineLevel="0" r="431"/>
    <row collapsed="false" customFormat="false" customHeight="true" hidden="false" ht="15.75" outlineLevel="0" r="432"/>
    <row collapsed="false" customFormat="false" customHeight="true" hidden="false" ht="15.75" outlineLevel="0" r="433"/>
    <row collapsed="false" customFormat="false" customHeight="true" hidden="false" ht="15.75" outlineLevel="0" r="434"/>
    <row collapsed="false" customFormat="false" customHeight="true" hidden="false" ht="15.75" outlineLevel="0" r="435"/>
    <row collapsed="false" customFormat="false" customHeight="true" hidden="false" ht="15.75" outlineLevel="0" r="436"/>
    <row collapsed="false" customFormat="false" customHeight="true" hidden="false" ht="15.75" outlineLevel="0" r="437"/>
    <row collapsed="false" customFormat="false" customHeight="true" hidden="false" ht="15.75" outlineLevel="0" r="438"/>
    <row collapsed="false" customFormat="false" customHeight="true" hidden="false" ht="15.75" outlineLevel="0" r="439"/>
    <row collapsed="false" customFormat="false" customHeight="true" hidden="false" ht="15.75" outlineLevel="0" r="440"/>
    <row collapsed="false" customFormat="false" customHeight="true" hidden="false" ht="15.75" outlineLevel="0" r="441"/>
    <row collapsed="false" customFormat="false" customHeight="true" hidden="false" ht="15.75" outlineLevel="0" r="442"/>
    <row collapsed="false" customFormat="false" customHeight="true" hidden="false" ht="15.75" outlineLevel="0" r="443"/>
    <row collapsed="false" customFormat="false" customHeight="true" hidden="false" ht="15.75" outlineLevel="0" r="444"/>
    <row collapsed="false" customFormat="false" customHeight="true" hidden="false" ht="15.75" outlineLevel="0" r="445"/>
    <row collapsed="false" customFormat="false" customHeight="true" hidden="false" ht="15.75" outlineLevel="0" r="446"/>
    <row collapsed="false" customFormat="false" customHeight="true" hidden="false" ht="15.75" outlineLevel="0" r="447"/>
    <row collapsed="false" customFormat="false" customHeight="true" hidden="false" ht="15.75" outlineLevel="0" r="448"/>
    <row collapsed="false" customFormat="false" customHeight="true" hidden="false" ht="15.75" outlineLevel="0" r="449"/>
    <row collapsed="false" customFormat="false" customHeight="true" hidden="false" ht="15.75" outlineLevel="0" r="450"/>
    <row collapsed="false" customFormat="false" customHeight="true" hidden="false" ht="15.75" outlineLevel="0" r="451"/>
    <row collapsed="false" customFormat="false" customHeight="true" hidden="false" ht="15.75" outlineLevel="0" r="452"/>
    <row collapsed="false" customFormat="false" customHeight="true" hidden="false" ht="15.75" outlineLevel="0" r="453"/>
    <row collapsed="false" customFormat="false" customHeight="true" hidden="false" ht="15.75" outlineLevel="0" r="454"/>
    <row collapsed="false" customFormat="false" customHeight="true" hidden="false" ht="15.75" outlineLevel="0" r="455"/>
    <row collapsed="false" customFormat="false" customHeight="true" hidden="false" ht="15.75" outlineLevel="0" r="456"/>
    <row collapsed="false" customFormat="false" customHeight="true" hidden="false" ht="15.75" outlineLevel="0" r="457"/>
    <row collapsed="false" customFormat="false" customHeight="true" hidden="false" ht="15.75" outlineLevel="0" r="458"/>
    <row collapsed="false" customFormat="false" customHeight="true" hidden="false" ht="15.75" outlineLevel="0" r="459"/>
    <row collapsed="false" customFormat="false" customHeight="true" hidden="false" ht="15.75" outlineLevel="0" r="460"/>
    <row collapsed="false" customFormat="false" customHeight="true" hidden="false" ht="15.75" outlineLevel="0" r="461"/>
    <row collapsed="false" customFormat="false" customHeight="true" hidden="false" ht="15.75" outlineLevel="0" r="462"/>
    <row collapsed="false" customFormat="false" customHeight="true" hidden="false" ht="15.75" outlineLevel="0" r="463"/>
    <row collapsed="false" customFormat="false" customHeight="true" hidden="false" ht="15.75" outlineLevel="0" r="464"/>
    <row collapsed="false" customFormat="false" customHeight="true" hidden="false" ht="15.75" outlineLevel="0" r="465"/>
    <row collapsed="false" customFormat="false" customHeight="true" hidden="false" ht="15.75" outlineLevel="0" r="466"/>
    <row collapsed="false" customFormat="false" customHeight="true" hidden="false" ht="15.75" outlineLevel="0" r="467"/>
    <row collapsed="false" customFormat="false" customHeight="true" hidden="false" ht="15.75" outlineLevel="0" r="468"/>
    <row collapsed="false" customFormat="false" customHeight="true" hidden="false" ht="15.75" outlineLevel="0" r="469"/>
    <row collapsed="false" customFormat="false" customHeight="true" hidden="false" ht="15.75" outlineLevel="0" r="470"/>
    <row collapsed="false" customFormat="false" customHeight="true" hidden="false" ht="15.75" outlineLevel="0" r="471"/>
    <row collapsed="false" customFormat="false" customHeight="true" hidden="false" ht="15.75" outlineLevel="0" r="472"/>
    <row collapsed="false" customFormat="false" customHeight="true" hidden="false" ht="15.75" outlineLevel="0" r="473"/>
    <row collapsed="false" customFormat="false" customHeight="true" hidden="false" ht="15.75" outlineLevel="0" r="474"/>
    <row collapsed="false" customFormat="false" customHeight="true" hidden="false" ht="15.75" outlineLevel="0" r="475"/>
    <row collapsed="false" customFormat="false" customHeight="true" hidden="false" ht="15.75" outlineLevel="0" r="476"/>
    <row collapsed="false" customFormat="false" customHeight="true" hidden="false" ht="15.75" outlineLevel="0" r="477"/>
    <row collapsed="false" customFormat="false" customHeight="true" hidden="false" ht="15.75" outlineLevel="0" r="478"/>
    <row collapsed="false" customFormat="false" customHeight="true" hidden="false" ht="15.75" outlineLevel="0" r="479"/>
    <row collapsed="false" customFormat="false" customHeight="true" hidden="false" ht="15.75" outlineLevel="0" r="480"/>
    <row collapsed="false" customFormat="false" customHeight="true" hidden="false" ht="15.75" outlineLevel="0" r="481"/>
    <row collapsed="false" customFormat="false" customHeight="true" hidden="false" ht="15.75" outlineLevel="0" r="482"/>
    <row collapsed="false" customFormat="false" customHeight="true" hidden="false" ht="15.75" outlineLevel="0" r="483"/>
    <row collapsed="false" customFormat="false" customHeight="true" hidden="false" ht="15.75" outlineLevel="0" r="484"/>
    <row collapsed="false" customFormat="false" customHeight="true" hidden="false" ht="15.75" outlineLevel="0" r="485"/>
    <row collapsed="false" customFormat="false" customHeight="true" hidden="false" ht="15.75" outlineLevel="0" r="486"/>
    <row collapsed="false" customFormat="false" customHeight="true" hidden="false" ht="15.75" outlineLevel="0" r="487"/>
    <row collapsed="false" customFormat="false" customHeight="true" hidden="false" ht="15.75" outlineLevel="0" r="488"/>
    <row collapsed="false" customFormat="false" customHeight="true" hidden="false" ht="15.75" outlineLevel="0" r="489"/>
    <row collapsed="false" customFormat="false" customHeight="true" hidden="false" ht="15.75" outlineLevel="0" r="490"/>
    <row collapsed="false" customFormat="false" customHeight="true" hidden="false" ht="15.75" outlineLevel="0" r="491"/>
    <row collapsed="false" customFormat="false" customHeight="true" hidden="false" ht="15.75" outlineLevel="0" r="492"/>
    <row collapsed="false" customFormat="false" customHeight="true" hidden="false" ht="15.75" outlineLevel="0" r="493"/>
    <row collapsed="false" customFormat="false" customHeight="true" hidden="false" ht="15.75" outlineLevel="0" r="494"/>
    <row collapsed="false" customFormat="false" customHeight="true" hidden="false" ht="15.75" outlineLevel="0" r="495"/>
    <row collapsed="false" customFormat="false" customHeight="true" hidden="false" ht="15.75" outlineLevel="0" r="496"/>
    <row collapsed="false" customFormat="false" customHeight="true" hidden="false" ht="15.75" outlineLevel="0" r="497"/>
    <row collapsed="false" customFormat="false" customHeight="true" hidden="false" ht="15.75" outlineLevel="0" r="498"/>
    <row collapsed="false" customFormat="false" customHeight="true" hidden="false" ht="15.75" outlineLevel="0" r="499"/>
    <row collapsed="false" customFormat="false" customHeight="true" hidden="false" ht="15.75" outlineLevel="0" r="500"/>
    <row collapsed="false" customFormat="false" customHeight="true" hidden="false" ht="15.75" outlineLevel="0" r="501"/>
    <row collapsed="false" customFormat="false" customHeight="true" hidden="false" ht="15.75" outlineLevel="0" r="502"/>
    <row collapsed="false" customFormat="false" customHeight="true" hidden="false" ht="15.75" outlineLevel="0" r="503"/>
    <row collapsed="false" customFormat="false" customHeight="true" hidden="false" ht="15.75" outlineLevel="0" r="504"/>
    <row collapsed="false" customFormat="false" customHeight="true" hidden="false" ht="15.75" outlineLevel="0" r="505"/>
    <row collapsed="false" customFormat="false" customHeight="true" hidden="false" ht="15.75" outlineLevel="0" r="506"/>
    <row collapsed="false" customFormat="false" customHeight="true" hidden="false" ht="15.75" outlineLevel="0" r="507"/>
    <row collapsed="false" customFormat="false" customHeight="true" hidden="false" ht="15.75" outlineLevel="0" r="508"/>
    <row collapsed="false" customFormat="false" customHeight="true" hidden="false" ht="15.75" outlineLevel="0" r="509"/>
    <row collapsed="false" customFormat="false" customHeight="true" hidden="false" ht="15.75" outlineLevel="0" r="510"/>
    <row collapsed="false" customFormat="false" customHeight="true" hidden="false" ht="15.75" outlineLevel="0" r="511"/>
    <row collapsed="false" customFormat="false" customHeight="true" hidden="false" ht="15.75" outlineLevel="0" r="512"/>
    <row collapsed="false" customFormat="false" customHeight="true" hidden="false" ht="15.75" outlineLevel="0" r="513"/>
    <row collapsed="false" customFormat="false" customHeight="true" hidden="false" ht="15.75" outlineLevel="0" r="514"/>
    <row collapsed="false" customFormat="false" customHeight="true" hidden="false" ht="15.75" outlineLevel="0" r="515"/>
    <row collapsed="false" customFormat="false" customHeight="true" hidden="false" ht="15.75" outlineLevel="0" r="516"/>
    <row collapsed="false" customFormat="false" customHeight="true" hidden="false" ht="15.75" outlineLevel="0" r="517"/>
    <row collapsed="false" customFormat="false" customHeight="true" hidden="false" ht="15.75" outlineLevel="0" r="518"/>
    <row collapsed="false" customFormat="false" customHeight="true" hidden="false" ht="15.75" outlineLevel="0" r="519"/>
    <row collapsed="false" customFormat="false" customHeight="true" hidden="false" ht="15.75" outlineLevel="0" r="520"/>
    <row collapsed="false" customFormat="false" customHeight="true" hidden="false" ht="15.75" outlineLevel="0" r="521"/>
    <row collapsed="false" customFormat="false" customHeight="true" hidden="false" ht="15.75" outlineLevel="0" r="522"/>
    <row collapsed="false" customFormat="false" customHeight="true" hidden="false" ht="15.75" outlineLevel="0" r="523"/>
    <row collapsed="false" customFormat="false" customHeight="true" hidden="false" ht="15.75" outlineLevel="0" r="524"/>
    <row collapsed="false" customFormat="false" customHeight="true" hidden="false" ht="15.75" outlineLevel="0" r="525"/>
    <row collapsed="false" customFormat="false" customHeight="true" hidden="false" ht="15.75" outlineLevel="0" r="526"/>
    <row collapsed="false" customFormat="false" customHeight="true" hidden="false" ht="15.75" outlineLevel="0" r="527"/>
    <row collapsed="false" customFormat="false" customHeight="true" hidden="false" ht="15.75" outlineLevel="0" r="528"/>
    <row collapsed="false" customFormat="false" customHeight="true" hidden="false" ht="15.75" outlineLevel="0" r="529"/>
    <row collapsed="false" customFormat="false" customHeight="true" hidden="false" ht="15.75" outlineLevel="0" r="530"/>
    <row collapsed="false" customFormat="false" customHeight="true" hidden="false" ht="15.75" outlineLevel="0" r="531"/>
    <row collapsed="false" customFormat="false" customHeight="true" hidden="false" ht="15.75" outlineLevel="0" r="532"/>
    <row collapsed="false" customFormat="false" customHeight="true" hidden="false" ht="15.75" outlineLevel="0" r="533"/>
    <row collapsed="false" customFormat="false" customHeight="true" hidden="false" ht="15.75" outlineLevel="0" r="534"/>
    <row collapsed="false" customFormat="false" customHeight="true" hidden="false" ht="15.75" outlineLevel="0" r="535"/>
    <row collapsed="false" customFormat="false" customHeight="true" hidden="false" ht="15.75" outlineLevel="0" r="536"/>
    <row collapsed="false" customFormat="false" customHeight="true" hidden="false" ht="15.75" outlineLevel="0" r="537"/>
    <row collapsed="false" customFormat="false" customHeight="true" hidden="false" ht="15.75" outlineLevel="0" r="538"/>
    <row collapsed="false" customFormat="false" customHeight="true" hidden="false" ht="15.75" outlineLevel="0" r="539"/>
    <row collapsed="false" customFormat="false" customHeight="true" hidden="false" ht="15.75" outlineLevel="0" r="540"/>
    <row collapsed="false" customFormat="false" customHeight="true" hidden="false" ht="15.75" outlineLevel="0" r="541"/>
    <row collapsed="false" customFormat="false" customHeight="true" hidden="false" ht="15.75" outlineLevel="0" r="542"/>
    <row collapsed="false" customFormat="false" customHeight="true" hidden="false" ht="15.75" outlineLevel="0" r="543"/>
    <row collapsed="false" customFormat="false" customHeight="true" hidden="false" ht="15.75" outlineLevel="0" r="544"/>
    <row collapsed="false" customFormat="false" customHeight="true" hidden="false" ht="15.75" outlineLevel="0" r="545"/>
    <row collapsed="false" customFormat="false" customHeight="true" hidden="false" ht="15.75" outlineLevel="0" r="546"/>
    <row collapsed="false" customFormat="false" customHeight="true" hidden="false" ht="15.75" outlineLevel="0" r="547"/>
    <row collapsed="false" customFormat="false" customHeight="true" hidden="false" ht="15.75" outlineLevel="0" r="548"/>
    <row collapsed="false" customFormat="false" customHeight="true" hidden="false" ht="15.75" outlineLevel="0" r="549"/>
    <row collapsed="false" customFormat="false" customHeight="true" hidden="false" ht="15.75" outlineLevel="0" r="550"/>
    <row collapsed="false" customFormat="false" customHeight="true" hidden="false" ht="15.75" outlineLevel="0" r="551"/>
    <row collapsed="false" customFormat="false" customHeight="true" hidden="false" ht="15.75" outlineLevel="0" r="552"/>
    <row collapsed="false" customFormat="false" customHeight="true" hidden="false" ht="15.75" outlineLevel="0" r="553"/>
    <row collapsed="false" customFormat="false" customHeight="true" hidden="false" ht="15.75" outlineLevel="0" r="554"/>
    <row collapsed="false" customFormat="false" customHeight="true" hidden="false" ht="15.75" outlineLevel="0" r="555"/>
    <row collapsed="false" customFormat="false" customHeight="true" hidden="false" ht="15.75" outlineLevel="0" r="556"/>
    <row collapsed="false" customFormat="false" customHeight="true" hidden="false" ht="15.75" outlineLevel="0" r="557"/>
    <row collapsed="false" customFormat="false" customHeight="true" hidden="false" ht="15.75" outlineLevel="0" r="558"/>
    <row collapsed="false" customFormat="false" customHeight="true" hidden="false" ht="15.75" outlineLevel="0" r="559"/>
    <row collapsed="false" customFormat="false" customHeight="true" hidden="false" ht="15.75" outlineLevel="0" r="560"/>
    <row collapsed="false" customFormat="false" customHeight="true" hidden="false" ht="15.75" outlineLevel="0" r="561"/>
    <row collapsed="false" customFormat="false" customHeight="true" hidden="false" ht="15.75" outlineLevel="0" r="562"/>
    <row collapsed="false" customFormat="false" customHeight="true" hidden="false" ht="15.75" outlineLevel="0" r="563"/>
    <row collapsed="false" customFormat="false" customHeight="true" hidden="false" ht="15.75" outlineLevel="0" r="564"/>
    <row collapsed="false" customFormat="false" customHeight="true" hidden="false" ht="15.75" outlineLevel="0" r="565"/>
    <row collapsed="false" customFormat="false" customHeight="true" hidden="false" ht="15.75" outlineLevel="0" r="566"/>
    <row collapsed="false" customFormat="false" customHeight="true" hidden="false" ht="15.75" outlineLevel="0" r="567"/>
    <row collapsed="false" customFormat="false" customHeight="true" hidden="false" ht="15.75" outlineLevel="0" r="568"/>
    <row collapsed="false" customFormat="false" customHeight="true" hidden="false" ht="15.75" outlineLevel="0" r="569"/>
    <row collapsed="false" customFormat="false" customHeight="true" hidden="false" ht="15.75" outlineLevel="0" r="570"/>
    <row collapsed="false" customFormat="false" customHeight="true" hidden="false" ht="15.75" outlineLevel="0" r="571"/>
    <row collapsed="false" customFormat="false" customHeight="true" hidden="false" ht="15.75" outlineLevel="0" r="572"/>
    <row collapsed="false" customFormat="false" customHeight="true" hidden="false" ht="15.75" outlineLevel="0" r="573"/>
    <row collapsed="false" customFormat="false" customHeight="true" hidden="false" ht="15.75" outlineLevel="0" r="574"/>
    <row collapsed="false" customFormat="false" customHeight="true" hidden="false" ht="15.75" outlineLevel="0" r="575"/>
    <row collapsed="false" customFormat="false" customHeight="true" hidden="false" ht="15.75" outlineLevel="0" r="576"/>
    <row collapsed="false" customFormat="false" customHeight="true" hidden="false" ht="15.75" outlineLevel="0" r="577"/>
    <row collapsed="false" customFormat="false" customHeight="true" hidden="false" ht="15.75" outlineLevel="0" r="578"/>
    <row collapsed="false" customFormat="false" customHeight="true" hidden="false" ht="15.75" outlineLevel="0" r="579"/>
    <row collapsed="false" customFormat="false" customHeight="true" hidden="false" ht="15.75" outlineLevel="0" r="580"/>
    <row collapsed="false" customFormat="false" customHeight="true" hidden="false" ht="15.75" outlineLevel="0" r="581"/>
    <row collapsed="false" customFormat="false" customHeight="true" hidden="false" ht="15.75" outlineLevel="0" r="582"/>
    <row collapsed="false" customFormat="false" customHeight="true" hidden="false" ht="15.75" outlineLevel="0" r="583"/>
    <row collapsed="false" customFormat="false" customHeight="true" hidden="false" ht="15.75" outlineLevel="0" r="584"/>
    <row collapsed="false" customFormat="false" customHeight="true" hidden="false" ht="15.75" outlineLevel="0" r="585"/>
    <row collapsed="false" customFormat="false" customHeight="true" hidden="false" ht="15.75" outlineLevel="0" r="586"/>
    <row collapsed="false" customFormat="false" customHeight="true" hidden="false" ht="15.75" outlineLevel="0" r="587"/>
    <row collapsed="false" customFormat="false" customHeight="true" hidden="false" ht="15.75" outlineLevel="0" r="588"/>
    <row collapsed="false" customFormat="false" customHeight="true" hidden="false" ht="15.75" outlineLevel="0" r="589"/>
    <row collapsed="false" customFormat="false" customHeight="true" hidden="false" ht="15.75" outlineLevel="0" r="590"/>
    <row collapsed="false" customFormat="false" customHeight="true" hidden="false" ht="15.75" outlineLevel="0" r="591"/>
    <row collapsed="false" customFormat="false" customHeight="true" hidden="false" ht="15.75" outlineLevel="0" r="592"/>
    <row collapsed="false" customFormat="false" customHeight="true" hidden="false" ht="15.75" outlineLevel="0" r="593"/>
    <row collapsed="false" customFormat="false" customHeight="true" hidden="false" ht="15.75" outlineLevel="0" r="594"/>
    <row collapsed="false" customFormat="false" customHeight="true" hidden="false" ht="15.75" outlineLevel="0" r="595"/>
    <row collapsed="false" customFormat="false" customHeight="true" hidden="false" ht="15.75" outlineLevel="0" r="596"/>
    <row collapsed="false" customFormat="false" customHeight="true" hidden="false" ht="15.75" outlineLevel="0" r="597"/>
    <row collapsed="false" customFormat="false" customHeight="true" hidden="false" ht="15.75" outlineLevel="0" r="598"/>
    <row collapsed="false" customFormat="false" customHeight="true" hidden="false" ht="15.75" outlineLevel="0" r="599"/>
    <row collapsed="false" customFormat="false" customHeight="true" hidden="false" ht="15.75" outlineLevel="0" r="600"/>
    <row collapsed="false" customFormat="false" customHeight="true" hidden="false" ht="15.75" outlineLevel="0" r="601"/>
    <row collapsed="false" customFormat="false" customHeight="true" hidden="false" ht="15.75" outlineLevel="0" r="602"/>
    <row collapsed="false" customFormat="false" customHeight="true" hidden="false" ht="15.75" outlineLevel="0" r="603"/>
    <row collapsed="false" customFormat="false" customHeight="true" hidden="false" ht="15.75" outlineLevel="0" r="604"/>
    <row collapsed="false" customFormat="false" customHeight="true" hidden="false" ht="15.75" outlineLevel="0" r="605"/>
    <row collapsed="false" customFormat="false" customHeight="true" hidden="false" ht="15.75" outlineLevel="0" r="606"/>
    <row collapsed="false" customFormat="false" customHeight="true" hidden="false" ht="15.75" outlineLevel="0" r="607"/>
    <row collapsed="false" customFormat="false" customHeight="true" hidden="false" ht="15.75" outlineLevel="0" r="608"/>
    <row collapsed="false" customFormat="false" customHeight="true" hidden="false" ht="15.75" outlineLevel="0" r="609"/>
    <row collapsed="false" customFormat="false" customHeight="true" hidden="false" ht="15.75" outlineLevel="0" r="610"/>
    <row collapsed="false" customFormat="false" customHeight="true" hidden="false" ht="15.75" outlineLevel="0" r="611"/>
    <row collapsed="false" customFormat="false" customHeight="true" hidden="false" ht="15.75" outlineLevel="0" r="612"/>
    <row collapsed="false" customFormat="false" customHeight="true" hidden="false" ht="15.75" outlineLevel="0" r="613"/>
    <row collapsed="false" customFormat="false" customHeight="true" hidden="false" ht="15.75" outlineLevel="0" r="614"/>
    <row collapsed="false" customFormat="false" customHeight="true" hidden="false" ht="15.75" outlineLevel="0" r="615"/>
    <row collapsed="false" customFormat="false" customHeight="true" hidden="false" ht="15.75" outlineLevel="0" r="616"/>
    <row collapsed="false" customFormat="false" customHeight="true" hidden="false" ht="15.75" outlineLevel="0" r="617"/>
    <row collapsed="false" customFormat="false" customHeight="true" hidden="false" ht="15.75" outlineLevel="0" r="618"/>
    <row collapsed="false" customFormat="false" customHeight="true" hidden="false" ht="15.75" outlineLevel="0" r="619"/>
    <row collapsed="false" customFormat="false" customHeight="true" hidden="false" ht="15.75" outlineLevel="0" r="620"/>
    <row collapsed="false" customFormat="false" customHeight="true" hidden="false" ht="15.75" outlineLevel="0" r="621"/>
    <row collapsed="false" customFormat="false" customHeight="true" hidden="false" ht="15.75" outlineLevel="0" r="622"/>
    <row collapsed="false" customFormat="false" customHeight="true" hidden="false" ht="15.75" outlineLevel="0" r="623"/>
    <row collapsed="false" customFormat="false" customHeight="true" hidden="false" ht="15.75" outlineLevel="0" r="624"/>
    <row collapsed="false" customFormat="false" customHeight="true" hidden="false" ht="15.75" outlineLevel="0" r="625"/>
    <row collapsed="false" customFormat="false" customHeight="true" hidden="false" ht="15.75" outlineLevel="0" r="626"/>
    <row collapsed="false" customFormat="false" customHeight="true" hidden="false" ht="15.75" outlineLevel="0" r="627"/>
    <row collapsed="false" customFormat="false" customHeight="true" hidden="false" ht="15.75" outlineLevel="0" r="628"/>
    <row collapsed="false" customFormat="false" customHeight="true" hidden="false" ht="15.75" outlineLevel="0" r="629"/>
    <row collapsed="false" customFormat="false" customHeight="true" hidden="false" ht="15.75" outlineLevel="0" r="630"/>
    <row collapsed="false" customFormat="false" customHeight="true" hidden="false" ht="15.75" outlineLevel="0" r="631"/>
    <row collapsed="false" customFormat="false" customHeight="true" hidden="false" ht="15.75" outlineLevel="0" r="632"/>
    <row collapsed="false" customFormat="false" customHeight="true" hidden="false" ht="15.75" outlineLevel="0" r="633"/>
    <row collapsed="false" customFormat="false" customHeight="true" hidden="false" ht="15.75" outlineLevel="0" r="634"/>
    <row collapsed="false" customFormat="false" customHeight="true" hidden="false" ht="15.75" outlineLevel="0" r="635"/>
    <row collapsed="false" customFormat="false" customHeight="true" hidden="false" ht="15.75" outlineLevel="0" r="636"/>
    <row collapsed="false" customFormat="false" customHeight="true" hidden="false" ht="15.75" outlineLevel="0" r="637"/>
    <row collapsed="false" customFormat="false" customHeight="true" hidden="false" ht="15.75" outlineLevel="0" r="638"/>
    <row collapsed="false" customFormat="false" customHeight="true" hidden="false" ht="15.75" outlineLevel="0" r="639"/>
    <row collapsed="false" customFormat="false" customHeight="true" hidden="false" ht="15.75" outlineLevel="0" r="640"/>
    <row collapsed="false" customFormat="false" customHeight="true" hidden="false" ht="15.75" outlineLevel="0" r="641"/>
    <row collapsed="false" customFormat="false" customHeight="true" hidden="false" ht="15.75" outlineLevel="0" r="642"/>
    <row collapsed="false" customFormat="false" customHeight="true" hidden="false" ht="15.75" outlineLevel="0" r="643"/>
    <row collapsed="false" customFormat="false" customHeight="true" hidden="false" ht="15.75" outlineLevel="0" r="644"/>
    <row collapsed="false" customFormat="false" customHeight="true" hidden="false" ht="15.75" outlineLevel="0" r="645"/>
    <row collapsed="false" customFormat="false" customHeight="true" hidden="false" ht="15.75" outlineLevel="0" r="646"/>
    <row collapsed="false" customFormat="false" customHeight="true" hidden="false" ht="15.75" outlineLevel="0" r="647"/>
    <row collapsed="false" customFormat="false" customHeight="true" hidden="false" ht="15.75" outlineLevel="0" r="648"/>
    <row collapsed="false" customFormat="false" customHeight="true" hidden="false" ht="15.75" outlineLevel="0" r="649"/>
    <row collapsed="false" customFormat="false" customHeight="true" hidden="false" ht="15.75" outlineLevel="0" r="650"/>
    <row collapsed="false" customFormat="false" customHeight="true" hidden="false" ht="15.75" outlineLevel="0" r="651"/>
    <row collapsed="false" customFormat="false" customHeight="true" hidden="false" ht="15.75" outlineLevel="0" r="652"/>
    <row collapsed="false" customFormat="false" customHeight="true" hidden="false" ht="15.75" outlineLevel="0" r="653"/>
    <row collapsed="false" customFormat="false" customHeight="true" hidden="false" ht="15.75" outlineLevel="0" r="654"/>
    <row collapsed="false" customFormat="false" customHeight="true" hidden="false" ht="15.75" outlineLevel="0" r="655"/>
    <row collapsed="false" customFormat="false" customHeight="true" hidden="false" ht="15.75" outlineLevel="0" r="656"/>
    <row collapsed="false" customFormat="false" customHeight="true" hidden="false" ht="15.75" outlineLevel="0" r="657"/>
    <row collapsed="false" customFormat="false" customHeight="true" hidden="false" ht="15.75" outlineLevel="0" r="658"/>
    <row collapsed="false" customFormat="false" customHeight="true" hidden="false" ht="15.75" outlineLevel="0" r="659"/>
    <row collapsed="false" customFormat="false" customHeight="true" hidden="false" ht="15.75" outlineLevel="0" r="660"/>
    <row collapsed="false" customFormat="false" customHeight="true" hidden="false" ht="15.75" outlineLevel="0" r="661"/>
    <row collapsed="false" customFormat="false" customHeight="true" hidden="false" ht="15.75" outlineLevel="0" r="662"/>
    <row collapsed="false" customFormat="false" customHeight="true" hidden="false" ht="15.75" outlineLevel="0" r="663"/>
    <row collapsed="false" customFormat="false" customHeight="true" hidden="false" ht="15.75" outlineLevel="0" r="664"/>
    <row collapsed="false" customFormat="false" customHeight="true" hidden="false" ht="15.75" outlineLevel="0" r="665"/>
    <row collapsed="false" customFormat="false" customHeight="true" hidden="false" ht="15.75" outlineLevel="0" r="666"/>
    <row collapsed="false" customFormat="false" customHeight="true" hidden="false" ht="15.75" outlineLevel="0" r="667"/>
    <row collapsed="false" customFormat="false" customHeight="true" hidden="false" ht="15.75" outlineLevel="0" r="668"/>
    <row collapsed="false" customFormat="false" customHeight="true" hidden="false" ht="15.75" outlineLevel="0" r="669"/>
    <row collapsed="false" customFormat="false" customHeight="true" hidden="false" ht="15.75" outlineLevel="0" r="670"/>
    <row collapsed="false" customFormat="false" customHeight="true" hidden="false" ht="15.75" outlineLevel="0" r="671"/>
    <row collapsed="false" customFormat="false" customHeight="true" hidden="false" ht="15.75" outlineLevel="0" r="672"/>
    <row collapsed="false" customFormat="false" customHeight="true" hidden="false" ht="15.75" outlineLevel="0" r="673"/>
    <row collapsed="false" customFormat="false" customHeight="true" hidden="false" ht="15.75" outlineLevel="0" r="674"/>
    <row collapsed="false" customFormat="false" customHeight="true" hidden="false" ht="15.75" outlineLevel="0" r="675"/>
    <row collapsed="false" customFormat="false" customHeight="true" hidden="false" ht="15.75" outlineLevel="0" r="676"/>
    <row collapsed="false" customFormat="false" customHeight="true" hidden="false" ht="15.75" outlineLevel="0" r="677"/>
    <row collapsed="false" customFormat="false" customHeight="true" hidden="false" ht="15.75" outlineLevel="0" r="678"/>
    <row collapsed="false" customFormat="false" customHeight="true" hidden="false" ht="15.75" outlineLevel="0" r="679"/>
    <row collapsed="false" customFormat="false" customHeight="true" hidden="false" ht="15.75" outlineLevel="0" r="680"/>
    <row collapsed="false" customFormat="false" customHeight="true" hidden="false" ht="15.75" outlineLevel="0" r="681"/>
    <row collapsed="false" customFormat="false" customHeight="true" hidden="false" ht="15.75" outlineLevel="0" r="682"/>
    <row collapsed="false" customFormat="false" customHeight="true" hidden="false" ht="15.75" outlineLevel="0" r="683"/>
    <row collapsed="false" customFormat="false" customHeight="true" hidden="false" ht="15.75" outlineLevel="0" r="684"/>
    <row collapsed="false" customFormat="false" customHeight="true" hidden="false" ht="15.75" outlineLevel="0" r="685"/>
    <row collapsed="false" customFormat="false" customHeight="true" hidden="false" ht="15.75" outlineLevel="0" r="686"/>
    <row collapsed="false" customFormat="false" customHeight="true" hidden="false" ht="15.75" outlineLevel="0" r="687"/>
    <row collapsed="false" customFormat="false" customHeight="true" hidden="false" ht="15.75" outlineLevel="0" r="688"/>
    <row collapsed="false" customFormat="false" customHeight="true" hidden="false" ht="15.75" outlineLevel="0" r="689"/>
    <row collapsed="false" customFormat="false" customHeight="true" hidden="false" ht="15.75" outlineLevel="0" r="690"/>
    <row collapsed="false" customFormat="false" customHeight="true" hidden="false" ht="15.75" outlineLevel="0" r="691"/>
    <row collapsed="false" customFormat="false" customHeight="true" hidden="false" ht="15.75" outlineLevel="0" r="692"/>
    <row collapsed="false" customFormat="false" customHeight="true" hidden="false" ht="15.75" outlineLevel="0" r="693"/>
    <row collapsed="false" customFormat="false" customHeight="true" hidden="false" ht="15.75" outlineLevel="0" r="694"/>
    <row collapsed="false" customFormat="false" customHeight="true" hidden="false" ht="15.75" outlineLevel="0" r="695"/>
    <row collapsed="false" customFormat="false" customHeight="true" hidden="false" ht="15.75" outlineLevel="0" r="696"/>
    <row collapsed="false" customFormat="false" customHeight="true" hidden="false" ht="15.75" outlineLevel="0" r="697"/>
    <row collapsed="false" customFormat="false" customHeight="true" hidden="false" ht="15.75" outlineLevel="0" r="698"/>
    <row collapsed="false" customFormat="false" customHeight="true" hidden="false" ht="15.75" outlineLevel="0" r="699"/>
    <row collapsed="false" customFormat="false" customHeight="true" hidden="false" ht="15.75" outlineLevel="0" r="700"/>
    <row collapsed="false" customFormat="false" customHeight="true" hidden="false" ht="15.75" outlineLevel="0" r="701"/>
    <row collapsed="false" customFormat="false" customHeight="true" hidden="false" ht="15.75" outlineLevel="0" r="702"/>
    <row collapsed="false" customFormat="false" customHeight="true" hidden="false" ht="15.75" outlineLevel="0" r="703"/>
    <row collapsed="false" customFormat="false" customHeight="true" hidden="false" ht="15.75" outlineLevel="0" r="704"/>
    <row collapsed="false" customFormat="false" customHeight="true" hidden="false" ht="15.75" outlineLevel="0" r="705"/>
    <row collapsed="false" customFormat="false" customHeight="true" hidden="false" ht="15.75" outlineLevel="0" r="706"/>
    <row collapsed="false" customFormat="false" customHeight="true" hidden="false" ht="15.75" outlineLevel="0" r="707"/>
    <row collapsed="false" customFormat="false" customHeight="true" hidden="false" ht="15.75" outlineLevel="0" r="708"/>
    <row collapsed="false" customFormat="false" customHeight="true" hidden="false" ht="15.75" outlineLevel="0" r="709"/>
    <row collapsed="false" customFormat="false" customHeight="true" hidden="false" ht="15.75" outlineLevel="0" r="710"/>
    <row collapsed="false" customFormat="false" customHeight="true" hidden="false" ht="15.75" outlineLevel="0" r="711"/>
    <row collapsed="false" customFormat="false" customHeight="true" hidden="false" ht="15.75" outlineLevel="0" r="712"/>
    <row collapsed="false" customFormat="false" customHeight="true" hidden="false" ht="15.75" outlineLevel="0" r="713"/>
    <row collapsed="false" customFormat="false" customHeight="true" hidden="false" ht="15.75" outlineLevel="0" r="714"/>
    <row collapsed="false" customFormat="false" customHeight="true" hidden="false" ht="15.75" outlineLevel="0" r="715"/>
    <row collapsed="false" customFormat="false" customHeight="true" hidden="false" ht="15.75" outlineLevel="0" r="716"/>
    <row collapsed="false" customFormat="false" customHeight="true" hidden="false" ht="15.75" outlineLevel="0" r="717"/>
    <row collapsed="false" customFormat="false" customHeight="true" hidden="false" ht="15.75" outlineLevel="0" r="718"/>
    <row collapsed="false" customFormat="false" customHeight="true" hidden="false" ht="15.75" outlineLevel="0" r="719"/>
    <row collapsed="false" customFormat="false" customHeight="true" hidden="false" ht="15.75" outlineLevel="0" r="720"/>
    <row collapsed="false" customFormat="false" customHeight="true" hidden="false" ht="15.75" outlineLevel="0" r="721"/>
    <row collapsed="false" customFormat="false" customHeight="true" hidden="false" ht="15.75" outlineLevel="0" r="722"/>
    <row collapsed="false" customFormat="false" customHeight="true" hidden="false" ht="15.75" outlineLevel="0" r="723"/>
    <row collapsed="false" customFormat="false" customHeight="true" hidden="false" ht="15.75" outlineLevel="0" r="724"/>
    <row collapsed="false" customFormat="false" customHeight="true" hidden="false" ht="15.75" outlineLevel="0" r="725"/>
    <row collapsed="false" customFormat="false" customHeight="true" hidden="false" ht="15.75" outlineLevel="0" r="726"/>
    <row collapsed="false" customFormat="false" customHeight="true" hidden="false" ht="15.75" outlineLevel="0" r="727"/>
    <row collapsed="false" customFormat="false" customHeight="true" hidden="false" ht="15.75" outlineLevel="0" r="728"/>
    <row collapsed="false" customFormat="false" customHeight="true" hidden="false" ht="15.75" outlineLevel="0" r="729"/>
    <row collapsed="false" customFormat="false" customHeight="true" hidden="false" ht="15.75" outlineLevel="0" r="730"/>
    <row collapsed="false" customFormat="false" customHeight="true" hidden="false" ht="15.75" outlineLevel="0" r="731"/>
    <row collapsed="false" customFormat="false" customHeight="true" hidden="false" ht="15.75" outlineLevel="0" r="732"/>
    <row collapsed="false" customFormat="false" customHeight="true" hidden="false" ht="15.75" outlineLevel="0" r="733"/>
    <row collapsed="false" customFormat="false" customHeight="true" hidden="false" ht="15.75" outlineLevel="0" r="734"/>
    <row collapsed="false" customFormat="false" customHeight="true" hidden="false" ht="15.75" outlineLevel="0" r="735"/>
    <row collapsed="false" customFormat="false" customHeight="true" hidden="false" ht="15.75" outlineLevel="0" r="736"/>
    <row collapsed="false" customFormat="false" customHeight="true" hidden="false" ht="15.75" outlineLevel="0" r="737"/>
    <row collapsed="false" customFormat="false" customHeight="true" hidden="false" ht="15.75" outlineLevel="0" r="738"/>
    <row collapsed="false" customFormat="false" customHeight="true" hidden="false" ht="15.75" outlineLevel="0" r="739"/>
    <row collapsed="false" customFormat="false" customHeight="true" hidden="false" ht="15.75" outlineLevel="0" r="740"/>
    <row collapsed="false" customFormat="false" customHeight="true" hidden="false" ht="15.75" outlineLevel="0" r="741"/>
    <row collapsed="false" customFormat="false" customHeight="true" hidden="false" ht="15.75" outlineLevel="0" r="742"/>
    <row collapsed="false" customFormat="false" customHeight="true" hidden="false" ht="15.75" outlineLevel="0" r="743"/>
    <row collapsed="false" customFormat="false" customHeight="true" hidden="false" ht="15.75" outlineLevel="0" r="744"/>
    <row collapsed="false" customFormat="false" customHeight="true" hidden="false" ht="15.75" outlineLevel="0" r="745"/>
    <row collapsed="false" customFormat="false" customHeight="true" hidden="false" ht="15.75" outlineLevel="0" r="746"/>
    <row collapsed="false" customFormat="false" customHeight="true" hidden="false" ht="15.75" outlineLevel="0" r="747"/>
    <row collapsed="false" customFormat="false" customHeight="true" hidden="false" ht="15.75" outlineLevel="0" r="748"/>
    <row collapsed="false" customFormat="false" customHeight="true" hidden="false" ht="15.75" outlineLevel="0" r="749"/>
    <row collapsed="false" customFormat="false" customHeight="true" hidden="false" ht="15.75" outlineLevel="0" r="750"/>
    <row collapsed="false" customFormat="false" customHeight="true" hidden="false" ht="15.75" outlineLevel="0" r="751"/>
    <row collapsed="false" customFormat="false" customHeight="true" hidden="false" ht="15.75" outlineLevel="0" r="752"/>
    <row collapsed="false" customFormat="false" customHeight="true" hidden="false" ht="15.75" outlineLevel="0" r="753"/>
    <row collapsed="false" customFormat="false" customHeight="true" hidden="false" ht="15.75" outlineLevel="0" r="754"/>
    <row collapsed="false" customFormat="false" customHeight="true" hidden="false" ht="15.75" outlineLevel="0" r="755"/>
    <row collapsed="false" customFormat="false" customHeight="true" hidden="false" ht="15.75" outlineLevel="0" r="756"/>
    <row collapsed="false" customFormat="false" customHeight="true" hidden="false" ht="15.75" outlineLevel="0" r="757"/>
    <row collapsed="false" customFormat="false" customHeight="true" hidden="false" ht="15.75" outlineLevel="0" r="758"/>
    <row collapsed="false" customFormat="false" customHeight="true" hidden="false" ht="15.75" outlineLevel="0" r="759"/>
    <row collapsed="false" customFormat="false" customHeight="true" hidden="false" ht="15.75" outlineLevel="0" r="760"/>
    <row collapsed="false" customFormat="false" customHeight="true" hidden="false" ht="15.75" outlineLevel="0" r="761"/>
    <row collapsed="false" customFormat="false" customHeight="true" hidden="false" ht="15.75" outlineLevel="0" r="762"/>
    <row collapsed="false" customFormat="false" customHeight="true" hidden="false" ht="15.75" outlineLevel="0" r="763"/>
    <row collapsed="false" customFormat="false" customHeight="true" hidden="false" ht="15.75" outlineLevel="0" r="764"/>
    <row collapsed="false" customFormat="false" customHeight="true" hidden="false" ht="15.75" outlineLevel="0" r="765"/>
    <row collapsed="false" customFormat="false" customHeight="true" hidden="false" ht="15.75" outlineLevel="0" r="766"/>
    <row collapsed="false" customFormat="false" customHeight="true" hidden="false" ht="15.75" outlineLevel="0" r="767"/>
    <row collapsed="false" customFormat="false" customHeight="true" hidden="false" ht="15.75" outlineLevel="0" r="768"/>
    <row collapsed="false" customFormat="false" customHeight="true" hidden="false" ht="15.75" outlineLevel="0" r="769"/>
    <row collapsed="false" customFormat="false" customHeight="true" hidden="false" ht="15.75" outlineLevel="0" r="770"/>
    <row collapsed="false" customFormat="false" customHeight="true" hidden="false" ht="15.75" outlineLevel="0" r="771"/>
    <row collapsed="false" customFormat="false" customHeight="true" hidden="false" ht="15.75" outlineLevel="0" r="772"/>
    <row collapsed="false" customFormat="false" customHeight="true" hidden="false" ht="15.75" outlineLevel="0" r="773"/>
    <row collapsed="false" customFormat="false" customHeight="true" hidden="false" ht="15.75" outlineLevel="0" r="774"/>
    <row collapsed="false" customFormat="false" customHeight="true" hidden="false" ht="15.75" outlineLevel="0" r="775"/>
    <row collapsed="false" customFormat="false" customHeight="true" hidden="false" ht="15.75" outlineLevel="0" r="776"/>
    <row collapsed="false" customFormat="false" customHeight="true" hidden="false" ht="15.75" outlineLevel="0" r="777"/>
    <row collapsed="false" customFormat="false" customHeight="true" hidden="false" ht="15.75" outlineLevel="0" r="778"/>
    <row collapsed="false" customFormat="false" customHeight="true" hidden="false" ht="15.75" outlineLevel="0" r="779"/>
    <row collapsed="false" customFormat="false" customHeight="true" hidden="false" ht="15.75" outlineLevel="0" r="780"/>
    <row collapsed="false" customFormat="false" customHeight="true" hidden="false" ht="15.75" outlineLevel="0" r="781"/>
    <row collapsed="false" customFormat="false" customHeight="true" hidden="false" ht="15.75" outlineLevel="0" r="782"/>
    <row collapsed="false" customFormat="false" customHeight="true" hidden="false" ht="15.75" outlineLevel="0" r="783"/>
    <row collapsed="false" customFormat="false" customHeight="true" hidden="false" ht="15.75" outlineLevel="0" r="784"/>
    <row collapsed="false" customFormat="false" customHeight="true" hidden="false" ht="15.75" outlineLevel="0" r="785"/>
    <row collapsed="false" customFormat="false" customHeight="true" hidden="false" ht="15.75" outlineLevel="0" r="786"/>
    <row collapsed="false" customFormat="false" customHeight="true" hidden="false" ht="15.75" outlineLevel="0" r="787"/>
    <row collapsed="false" customFormat="false" customHeight="true" hidden="false" ht="15.75" outlineLevel="0" r="788"/>
    <row collapsed="false" customFormat="false" customHeight="true" hidden="false" ht="15.75" outlineLevel="0" r="789"/>
    <row collapsed="false" customFormat="false" customHeight="true" hidden="false" ht="15.75" outlineLevel="0" r="790"/>
    <row collapsed="false" customFormat="false" customHeight="true" hidden="false" ht="15.75" outlineLevel="0" r="791"/>
    <row collapsed="false" customFormat="false" customHeight="true" hidden="false" ht="15.75" outlineLevel="0" r="792"/>
    <row collapsed="false" customFormat="false" customHeight="true" hidden="false" ht="15.75" outlineLevel="0" r="793"/>
    <row collapsed="false" customFormat="false" customHeight="true" hidden="false" ht="15.75" outlineLevel="0" r="794"/>
    <row collapsed="false" customFormat="false" customHeight="true" hidden="false" ht="15.75" outlineLevel="0" r="795"/>
    <row collapsed="false" customFormat="false" customHeight="true" hidden="false" ht="15.75" outlineLevel="0" r="796"/>
    <row collapsed="false" customFormat="false" customHeight="true" hidden="false" ht="15.75" outlineLevel="0" r="797"/>
    <row collapsed="false" customFormat="false" customHeight="true" hidden="false" ht="15.75" outlineLevel="0" r="798"/>
    <row collapsed="false" customFormat="false" customHeight="true" hidden="false" ht="15.75" outlineLevel="0" r="799"/>
    <row collapsed="false" customFormat="false" customHeight="true" hidden="false" ht="15.75" outlineLevel="0" r="800"/>
    <row collapsed="false" customFormat="false" customHeight="true" hidden="false" ht="15.75" outlineLevel="0" r="801"/>
    <row collapsed="false" customFormat="false" customHeight="true" hidden="false" ht="15.75" outlineLevel="0" r="802"/>
    <row collapsed="false" customFormat="false" customHeight="true" hidden="false" ht="15.75" outlineLevel="0" r="803"/>
    <row collapsed="false" customFormat="false" customHeight="true" hidden="false" ht="15.75" outlineLevel="0" r="804"/>
    <row collapsed="false" customFormat="false" customHeight="true" hidden="false" ht="15.75" outlineLevel="0" r="805"/>
    <row collapsed="false" customFormat="false" customHeight="true" hidden="false" ht="15.75" outlineLevel="0" r="806"/>
    <row collapsed="false" customFormat="false" customHeight="true" hidden="false" ht="15.75" outlineLevel="0" r="807"/>
    <row collapsed="false" customFormat="false" customHeight="true" hidden="false" ht="15.75" outlineLevel="0" r="808"/>
    <row collapsed="false" customFormat="false" customHeight="true" hidden="false" ht="15.75" outlineLevel="0" r="809"/>
    <row collapsed="false" customFormat="false" customHeight="true" hidden="false" ht="15.75" outlineLevel="0" r="810"/>
    <row collapsed="false" customFormat="false" customHeight="true" hidden="false" ht="15.75" outlineLevel="0" r="811"/>
    <row collapsed="false" customFormat="false" customHeight="true" hidden="false" ht="15.75" outlineLevel="0" r="812"/>
    <row collapsed="false" customFormat="false" customHeight="true" hidden="false" ht="15.75" outlineLevel="0" r="813"/>
    <row collapsed="false" customFormat="false" customHeight="true" hidden="false" ht="15.75" outlineLevel="0" r="814"/>
    <row collapsed="false" customFormat="false" customHeight="true" hidden="false" ht="15.75" outlineLevel="0" r="815"/>
    <row collapsed="false" customFormat="false" customHeight="true" hidden="false" ht="15.75" outlineLevel="0" r="816"/>
    <row collapsed="false" customFormat="false" customHeight="true" hidden="false" ht="15.75" outlineLevel="0" r="817"/>
    <row collapsed="false" customFormat="false" customHeight="true" hidden="false" ht="15.75" outlineLevel="0" r="818"/>
    <row collapsed="false" customFormat="false" customHeight="true" hidden="false" ht="15.75" outlineLevel="0" r="819"/>
    <row collapsed="false" customFormat="false" customHeight="true" hidden="false" ht="15.75" outlineLevel="0" r="820"/>
    <row collapsed="false" customFormat="false" customHeight="true" hidden="false" ht="15.75" outlineLevel="0" r="821"/>
    <row collapsed="false" customFormat="false" customHeight="true" hidden="false" ht="15.75" outlineLevel="0" r="822"/>
    <row collapsed="false" customFormat="false" customHeight="true" hidden="false" ht="15.75" outlineLevel="0" r="823"/>
    <row collapsed="false" customFormat="false" customHeight="true" hidden="false" ht="15.75" outlineLevel="0" r="824"/>
    <row collapsed="false" customFormat="false" customHeight="true" hidden="false" ht="15.75" outlineLevel="0" r="825"/>
    <row collapsed="false" customFormat="false" customHeight="true" hidden="false" ht="15.75" outlineLevel="0" r="826"/>
    <row collapsed="false" customFormat="false" customHeight="true" hidden="false" ht="15.75" outlineLevel="0" r="827"/>
    <row collapsed="false" customFormat="false" customHeight="true" hidden="false" ht="15.75" outlineLevel="0" r="828"/>
    <row collapsed="false" customFormat="false" customHeight="true" hidden="false" ht="15.75" outlineLevel="0" r="829"/>
    <row collapsed="false" customFormat="false" customHeight="true" hidden="false" ht="15.75" outlineLevel="0" r="830"/>
    <row collapsed="false" customFormat="false" customHeight="true" hidden="false" ht="15.75" outlineLevel="0" r="831"/>
    <row collapsed="false" customFormat="false" customHeight="true" hidden="false" ht="15.75" outlineLevel="0" r="832"/>
    <row collapsed="false" customFormat="false" customHeight="true" hidden="false" ht="15.75" outlineLevel="0" r="833"/>
    <row collapsed="false" customFormat="false" customHeight="true" hidden="false" ht="15.75" outlineLevel="0" r="834"/>
    <row collapsed="false" customFormat="false" customHeight="true" hidden="false" ht="15.75" outlineLevel="0" r="835"/>
    <row collapsed="false" customFormat="false" customHeight="true" hidden="false" ht="15.75" outlineLevel="0" r="836"/>
    <row collapsed="false" customFormat="false" customHeight="true" hidden="false" ht="15.75" outlineLevel="0" r="837"/>
    <row collapsed="false" customFormat="false" customHeight="true" hidden="false" ht="15.75" outlineLevel="0" r="838"/>
    <row collapsed="false" customFormat="false" customHeight="true" hidden="false" ht="15.75" outlineLevel="0" r="839"/>
    <row collapsed="false" customFormat="false" customHeight="true" hidden="false" ht="15.75" outlineLevel="0" r="840"/>
    <row collapsed="false" customFormat="false" customHeight="true" hidden="false" ht="15.75" outlineLevel="0" r="841"/>
    <row collapsed="false" customFormat="false" customHeight="true" hidden="false" ht="15.75" outlineLevel="0" r="842"/>
    <row collapsed="false" customFormat="false" customHeight="true" hidden="false" ht="15.75" outlineLevel="0" r="843"/>
    <row collapsed="false" customFormat="false" customHeight="true" hidden="false" ht="15.75" outlineLevel="0" r="844"/>
    <row collapsed="false" customFormat="false" customHeight="true" hidden="false" ht="15.75" outlineLevel="0" r="845"/>
    <row collapsed="false" customFormat="false" customHeight="true" hidden="false" ht="15.75" outlineLevel="0" r="846"/>
    <row collapsed="false" customFormat="false" customHeight="true" hidden="false" ht="15.75" outlineLevel="0" r="847"/>
    <row collapsed="false" customFormat="false" customHeight="true" hidden="false" ht="15.75" outlineLevel="0" r="848"/>
    <row collapsed="false" customFormat="false" customHeight="true" hidden="false" ht="15.75" outlineLevel="0" r="849"/>
    <row collapsed="false" customFormat="false" customHeight="true" hidden="false" ht="15.75" outlineLevel="0" r="850"/>
    <row collapsed="false" customFormat="false" customHeight="true" hidden="false" ht="15.75" outlineLevel="0" r="851"/>
    <row collapsed="false" customFormat="false" customHeight="true" hidden="false" ht="15.75" outlineLevel="0" r="852"/>
    <row collapsed="false" customFormat="false" customHeight="true" hidden="false" ht="15.75" outlineLevel="0" r="853"/>
    <row collapsed="false" customFormat="false" customHeight="true" hidden="false" ht="15.75" outlineLevel="0" r="854"/>
    <row collapsed="false" customFormat="false" customHeight="true" hidden="false" ht="15.75" outlineLevel="0" r="855"/>
    <row collapsed="false" customFormat="false" customHeight="true" hidden="false" ht="15.75" outlineLevel="0" r="856"/>
    <row collapsed="false" customFormat="false" customHeight="true" hidden="false" ht="15.75" outlineLevel="0" r="857"/>
    <row collapsed="false" customFormat="false" customHeight="true" hidden="false" ht="15.75" outlineLevel="0" r="858"/>
    <row collapsed="false" customFormat="false" customHeight="true" hidden="false" ht="15.75" outlineLevel="0" r="859"/>
    <row collapsed="false" customFormat="false" customHeight="true" hidden="false" ht="15.75" outlineLevel="0" r="860"/>
    <row collapsed="false" customFormat="false" customHeight="true" hidden="false" ht="15.75" outlineLevel="0" r="861"/>
    <row collapsed="false" customFormat="false" customHeight="true" hidden="false" ht="15.75" outlineLevel="0" r="862"/>
    <row collapsed="false" customFormat="false" customHeight="true" hidden="false" ht="15.75" outlineLevel="0" r="863"/>
    <row collapsed="false" customFormat="false" customHeight="true" hidden="false" ht="15.75" outlineLevel="0" r="864"/>
    <row collapsed="false" customFormat="false" customHeight="true" hidden="false" ht="15.75" outlineLevel="0" r="865"/>
    <row collapsed="false" customFormat="false" customHeight="true" hidden="false" ht="15.75" outlineLevel="0" r="866"/>
    <row collapsed="false" customFormat="false" customHeight="true" hidden="false" ht="15.75" outlineLevel="0" r="867"/>
    <row collapsed="false" customFormat="false" customHeight="true" hidden="false" ht="15.75" outlineLevel="0" r="868"/>
    <row collapsed="false" customFormat="false" customHeight="true" hidden="false" ht="15.75" outlineLevel="0" r="869"/>
    <row collapsed="false" customFormat="false" customHeight="true" hidden="false" ht="15.75" outlineLevel="0" r="870"/>
    <row collapsed="false" customFormat="false" customHeight="true" hidden="false" ht="15.75" outlineLevel="0" r="871"/>
    <row collapsed="false" customFormat="false" customHeight="true" hidden="false" ht="15.75" outlineLevel="0" r="872"/>
    <row collapsed="false" customFormat="false" customHeight="true" hidden="false" ht="15.75" outlineLevel="0" r="873"/>
    <row collapsed="false" customFormat="false" customHeight="true" hidden="false" ht="15.75" outlineLevel="0" r="874"/>
    <row collapsed="false" customFormat="false" customHeight="true" hidden="false" ht="15.75" outlineLevel="0" r="875"/>
    <row collapsed="false" customFormat="false" customHeight="true" hidden="false" ht="15.75" outlineLevel="0" r="876"/>
    <row collapsed="false" customFormat="false" customHeight="true" hidden="false" ht="15.75" outlineLevel="0" r="877"/>
    <row collapsed="false" customFormat="false" customHeight="true" hidden="false" ht="15.75" outlineLevel="0" r="878"/>
    <row collapsed="false" customFormat="false" customHeight="true" hidden="false" ht="15.75" outlineLevel="0" r="879"/>
    <row collapsed="false" customFormat="false" customHeight="true" hidden="false" ht="15.75" outlineLevel="0" r="880"/>
    <row collapsed="false" customFormat="false" customHeight="true" hidden="false" ht="15.75" outlineLevel="0" r="881"/>
    <row collapsed="false" customFormat="false" customHeight="true" hidden="false" ht="15.75" outlineLevel="0" r="882"/>
    <row collapsed="false" customFormat="false" customHeight="true" hidden="false" ht="15.75" outlineLevel="0" r="883"/>
    <row collapsed="false" customFormat="false" customHeight="true" hidden="false" ht="15.75" outlineLevel="0" r="884"/>
    <row collapsed="false" customFormat="false" customHeight="true" hidden="false" ht="15.75" outlineLevel="0" r="885"/>
    <row collapsed="false" customFormat="false" customHeight="true" hidden="false" ht="15.75" outlineLevel="0" r="886"/>
    <row collapsed="false" customFormat="false" customHeight="true" hidden="false" ht="15.75" outlineLevel="0" r="887"/>
    <row collapsed="false" customFormat="false" customHeight="true" hidden="false" ht="15.75" outlineLevel="0" r="888"/>
    <row collapsed="false" customFormat="false" customHeight="true" hidden="false" ht="15.75" outlineLevel="0" r="889"/>
    <row collapsed="false" customFormat="false" customHeight="true" hidden="false" ht="15.75" outlineLevel="0" r="890"/>
    <row collapsed="false" customFormat="false" customHeight="true" hidden="false" ht="15.75" outlineLevel="0" r="891"/>
    <row collapsed="false" customFormat="false" customHeight="true" hidden="false" ht="15.75" outlineLevel="0" r="892"/>
    <row collapsed="false" customFormat="false" customHeight="true" hidden="false" ht="15.75" outlineLevel="0" r="893"/>
    <row collapsed="false" customFormat="false" customHeight="true" hidden="false" ht="15.75" outlineLevel="0" r="894"/>
    <row collapsed="false" customFormat="false" customHeight="true" hidden="false" ht="15.75" outlineLevel="0" r="895"/>
    <row collapsed="false" customFormat="false" customHeight="true" hidden="false" ht="15.75" outlineLevel="0" r="896"/>
    <row collapsed="false" customFormat="false" customHeight="true" hidden="false" ht="15.75" outlineLevel="0" r="897"/>
    <row collapsed="false" customFormat="false" customHeight="true" hidden="false" ht="15.75" outlineLevel="0" r="898"/>
    <row collapsed="false" customFormat="false" customHeight="true" hidden="false" ht="15.75" outlineLevel="0" r="899"/>
    <row collapsed="false" customFormat="false" customHeight="true" hidden="false" ht="15.75" outlineLevel="0" r="900"/>
    <row collapsed="false" customFormat="false" customHeight="true" hidden="false" ht="15.75" outlineLevel="0" r="901"/>
    <row collapsed="false" customFormat="false" customHeight="true" hidden="false" ht="15.75" outlineLevel="0" r="902"/>
    <row collapsed="false" customFormat="false" customHeight="true" hidden="false" ht="15.75" outlineLevel="0" r="903"/>
    <row collapsed="false" customFormat="false" customHeight="true" hidden="false" ht="15.75" outlineLevel="0" r="904"/>
    <row collapsed="false" customFormat="false" customHeight="true" hidden="false" ht="15.75" outlineLevel="0" r="905"/>
    <row collapsed="false" customFormat="false" customHeight="true" hidden="false" ht="15.75" outlineLevel="0" r="906"/>
    <row collapsed="false" customFormat="false" customHeight="true" hidden="false" ht="15.75" outlineLevel="0" r="907"/>
    <row collapsed="false" customFormat="false" customHeight="true" hidden="false" ht="15.75" outlineLevel="0" r="908"/>
    <row collapsed="false" customFormat="false" customHeight="true" hidden="false" ht="15.75" outlineLevel="0" r="909"/>
    <row collapsed="false" customFormat="false" customHeight="true" hidden="false" ht="15.75" outlineLevel="0" r="910"/>
    <row collapsed="false" customFormat="false" customHeight="true" hidden="false" ht="15.75" outlineLevel="0" r="911"/>
    <row collapsed="false" customFormat="false" customHeight="true" hidden="false" ht="15.75" outlineLevel="0" r="912"/>
    <row collapsed="false" customFormat="false" customHeight="true" hidden="false" ht="15.75" outlineLevel="0" r="913"/>
    <row collapsed="false" customFormat="false" customHeight="true" hidden="false" ht="15.75" outlineLevel="0" r="914"/>
    <row collapsed="false" customFormat="false" customHeight="true" hidden="false" ht="15.75" outlineLevel="0" r="915"/>
    <row collapsed="false" customFormat="false" customHeight="true" hidden="false" ht="15.75" outlineLevel="0" r="916"/>
    <row collapsed="false" customFormat="false" customHeight="true" hidden="false" ht="15.75" outlineLevel="0" r="917"/>
    <row collapsed="false" customFormat="false" customHeight="true" hidden="false" ht="15.75" outlineLevel="0" r="918"/>
    <row collapsed="false" customFormat="false" customHeight="true" hidden="false" ht="15.75" outlineLevel="0" r="919"/>
    <row collapsed="false" customFormat="false" customHeight="true" hidden="false" ht="15.75" outlineLevel="0" r="920"/>
    <row collapsed="false" customFormat="false" customHeight="true" hidden="false" ht="15.75" outlineLevel="0" r="921"/>
    <row collapsed="false" customFormat="false" customHeight="true" hidden="false" ht="15.75" outlineLevel="0" r="922"/>
    <row collapsed="false" customFormat="false" customHeight="true" hidden="false" ht="15.75" outlineLevel="0" r="923"/>
    <row collapsed="false" customFormat="false" customHeight="true" hidden="false" ht="15.75" outlineLevel="0" r="924"/>
    <row collapsed="false" customFormat="false" customHeight="true" hidden="false" ht="15.75" outlineLevel="0" r="925"/>
    <row collapsed="false" customFormat="false" customHeight="true" hidden="false" ht="15.75" outlineLevel="0" r="926"/>
    <row collapsed="false" customFormat="false" customHeight="true" hidden="false" ht="15.75" outlineLevel="0" r="927"/>
    <row collapsed="false" customFormat="false" customHeight="true" hidden="false" ht="15.75" outlineLevel="0" r="928"/>
    <row collapsed="false" customFormat="false" customHeight="true" hidden="false" ht="15.75" outlineLevel="0" r="929"/>
    <row collapsed="false" customFormat="false" customHeight="true" hidden="false" ht="15.75" outlineLevel="0" r="930"/>
    <row collapsed="false" customFormat="false" customHeight="true" hidden="false" ht="15.75" outlineLevel="0" r="931"/>
    <row collapsed="false" customFormat="false" customHeight="true" hidden="false" ht="15.75" outlineLevel="0" r="932"/>
    <row collapsed="false" customFormat="false" customHeight="true" hidden="false" ht="15.75" outlineLevel="0" r="933"/>
    <row collapsed="false" customFormat="false" customHeight="true" hidden="false" ht="15.75" outlineLevel="0" r="934"/>
    <row collapsed="false" customFormat="false" customHeight="true" hidden="false" ht="15.75" outlineLevel="0" r="935"/>
    <row collapsed="false" customFormat="false" customHeight="true" hidden="false" ht="15.75" outlineLevel="0" r="936"/>
    <row collapsed="false" customFormat="false" customHeight="true" hidden="false" ht="15.75" outlineLevel="0" r="937"/>
    <row collapsed="false" customFormat="false" customHeight="true" hidden="false" ht="15.75" outlineLevel="0" r="938"/>
    <row collapsed="false" customFormat="false" customHeight="true" hidden="false" ht="15.75" outlineLevel="0" r="939"/>
    <row collapsed="false" customFormat="false" customHeight="true" hidden="false" ht="15.75" outlineLevel="0" r="940"/>
    <row collapsed="false" customFormat="false" customHeight="true" hidden="false" ht="15.75" outlineLevel="0" r="941"/>
    <row collapsed="false" customFormat="false" customHeight="true" hidden="false" ht="15.75" outlineLevel="0" r="942"/>
    <row collapsed="false" customFormat="false" customHeight="true" hidden="false" ht="15.75" outlineLevel="0" r="943"/>
    <row collapsed="false" customFormat="false" customHeight="true" hidden="false" ht="15.75" outlineLevel="0" r="944"/>
    <row collapsed="false" customFormat="false" customHeight="true" hidden="false" ht="15.75" outlineLevel="0" r="945"/>
    <row collapsed="false" customFormat="false" customHeight="true" hidden="false" ht="15.75" outlineLevel="0" r="946"/>
    <row collapsed="false" customFormat="false" customHeight="true" hidden="false" ht="15.75" outlineLevel="0" r="947"/>
    <row collapsed="false" customFormat="false" customHeight="true" hidden="false" ht="15.75" outlineLevel="0" r="948"/>
    <row collapsed="false" customFormat="false" customHeight="true" hidden="false" ht="15.75" outlineLevel="0" r="949"/>
    <row collapsed="false" customFormat="false" customHeight="true" hidden="false" ht="15.75" outlineLevel="0" r="950"/>
    <row collapsed="false" customFormat="false" customHeight="true" hidden="false" ht="15.75" outlineLevel="0" r="951"/>
    <row collapsed="false" customFormat="false" customHeight="true" hidden="false" ht="15.75" outlineLevel="0" r="952"/>
    <row collapsed="false" customFormat="false" customHeight="true" hidden="false" ht="15.75" outlineLevel="0" r="953"/>
    <row collapsed="false" customFormat="false" customHeight="true" hidden="false" ht="15.75" outlineLevel="0" r="954"/>
    <row collapsed="false" customFormat="false" customHeight="true" hidden="false" ht="15.75" outlineLevel="0" r="955"/>
    <row collapsed="false" customFormat="false" customHeight="true" hidden="false" ht="15.75" outlineLevel="0" r="956"/>
    <row collapsed="false" customFormat="false" customHeight="true" hidden="false" ht="15.75" outlineLevel="0" r="957"/>
    <row collapsed="false" customFormat="false" customHeight="true" hidden="false" ht="15.75" outlineLevel="0" r="958"/>
    <row collapsed="false" customFormat="false" customHeight="true" hidden="false" ht="15.75" outlineLevel="0" r="959"/>
    <row collapsed="false" customFormat="false" customHeight="true" hidden="false" ht="15.75" outlineLevel="0" r="960"/>
    <row collapsed="false" customFormat="false" customHeight="true" hidden="false" ht="15.75" outlineLevel="0" r="961"/>
    <row collapsed="false" customFormat="false" customHeight="true" hidden="false" ht="15.75" outlineLevel="0" r="962"/>
    <row collapsed="false" customFormat="false" customHeight="true" hidden="false" ht="15.75" outlineLevel="0" r="963"/>
    <row collapsed="false" customFormat="false" customHeight="true" hidden="false" ht="15.75" outlineLevel="0" r="964"/>
    <row collapsed="false" customFormat="false" customHeight="true" hidden="false" ht="15.75" outlineLevel="0" r="965"/>
    <row collapsed="false" customFormat="false" customHeight="true" hidden="false" ht="15.75" outlineLevel="0" r="966"/>
    <row collapsed="false" customFormat="false" customHeight="true" hidden="false" ht="15.75" outlineLevel="0" r="967"/>
    <row collapsed="false" customFormat="false" customHeight="true" hidden="false" ht="15.75" outlineLevel="0" r="968"/>
    <row collapsed="false" customFormat="false" customHeight="true" hidden="false" ht="15.75" outlineLevel="0" r="969"/>
    <row collapsed="false" customFormat="false" customHeight="true" hidden="false" ht="15.75" outlineLevel="0" r="970"/>
    <row collapsed="false" customFormat="false" customHeight="true" hidden="false" ht="15.75" outlineLevel="0" r="971"/>
    <row collapsed="false" customFormat="false" customHeight="true" hidden="false" ht="15.75" outlineLevel="0" r="972"/>
    <row collapsed="false" customFormat="false" customHeight="true" hidden="false" ht="15.75" outlineLevel="0" r="973"/>
    <row collapsed="false" customFormat="false" customHeight="true" hidden="false" ht="15.75" outlineLevel="0" r="974"/>
    <row collapsed="false" customFormat="false" customHeight="true" hidden="false" ht="15.75" outlineLevel="0" r="975"/>
    <row collapsed="false" customFormat="false" customHeight="true" hidden="false" ht="15.75" outlineLevel="0" r="976"/>
    <row collapsed="false" customFormat="false" customHeight="true" hidden="false" ht="15.75" outlineLevel="0" r="977"/>
    <row collapsed="false" customFormat="false" customHeight="true" hidden="false" ht="15.75" outlineLevel="0" r="978"/>
    <row collapsed="false" customFormat="false" customHeight="true" hidden="false" ht="15.75" outlineLevel="0" r="979"/>
    <row collapsed="false" customFormat="false" customHeight="true" hidden="false" ht="15.75" outlineLevel="0" r="980"/>
    <row collapsed="false" customFormat="false" customHeight="true" hidden="false" ht="15.75" outlineLevel="0" r="981"/>
    <row collapsed="false" customFormat="false" customHeight="true" hidden="false" ht="15.75" outlineLevel="0" r="982"/>
    <row collapsed="false" customFormat="false" customHeight="true" hidden="false" ht="15.75" outlineLevel="0" r="983"/>
    <row collapsed="false" customFormat="false" customHeight="true" hidden="false" ht="15.75" outlineLevel="0" r="984"/>
    <row collapsed="false" customFormat="false" customHeight="true" hidden="false" ht="15.75" outlineLevel="0" r="985"/>
    <row collapsed="false" customFormat="false" customHeight="true" hidden="false" ht="15.75" outlineLevel="0" r="986"/>
    <row collapsed="false" customFormat="false" customHeight="true" hidden="false" ht="15.75" outlineLevel="0" r="987"/>
    <row collapsed="false" customFormat="false" customHeight="true" hidden="false" ht="15.75" outlineLevel="0" r="988"/>
    <row collapsed="false" customFormat="false" customHeight="true" hidden="false" ht="15.75" outlineLevel="0" r="989"/>
    <row collapsed="false" customFormat="false" customHeight="true" hidden="false" ht="15.75" outlineLevel="0" r="990"/>
    <row collapsed="false" customFormat="false" customHeight="true" hidden="false" ht="15.75" outlineLevel="0" r="991"/>
    <row collapsed="false" customFormat="false" customHeight="true" hidden="false" ht="15.75" outlineLevel="0" r="992"/>
    <row collapsed="false" customFormat="false" customHeight="true" hidden="false" ht="15.75" outlineLevel="0" r="993"/>
    <row collapsed="false" customFormat="false" customHeight="true" hidden="false" ht="15.75" outlineLevel="0" r="994"/>
    <row collapsed="false" customFormat="false" customHeight="true" hidden="false" ht="15.75" outlineLevel="0" r="995"/>
    <row collapsed="false" customFormat="false" customHeight="true" hidden="false" ht="15.75" outlineLevel="0" r="996"/>
    <row collapsed="false" customFormat="false" customHeight="true" hidden="false" ht="15.75" outlineLevel="0" r="997"/>
    <row collapsed="false" customFormat="false" customHeight="true" hidden="false" ht="15.75" outlineLevel="0" r="998"/>
    <row collapsed="false" customFormat="false" customHeight="true" hidden="false" ht="15.75" outlineLevel="0" r="999"/>
    <row collapsed="false" customFormat="false" customHeight="true" hidden="false" ht="15.75" outlineLevel="0" r="1000"/>
    <row collapsed="false" customFormat="false" customHeight="true" hidden="false" ht="15.75" outlineLevel="0" r="1001"/>
    <row collapsed="false" customFormat="false" customHeight="true" hidden="false" ht="15.75" outlineLevel="0" r="1002"/>
    <row collapsed="false" customFormat="false" customHeight="true" hidden="false" ht="15.75" outlineLevel="0" r="1003"/>
    <row collapsed="false" customFormat="false" customHeight="true" hidden="false" ht="15.75" outlineLevel="0" r="1004"/>
    <row collapsed="false" customFormat="false" customHeight="true" hidden="false" ht="15.75" outlineLevel="0" r="1005"/>
  </sheetData>
  <mergeCells count="40">
    <mergeCell ref="D1:E1"/>
    <mergeCell ref="F1:I1"/>
    <mergeCell ref="D2:I2"/>
    <mergeCell ref="E3:I3"/>
    <mergeCell ref="H5:K5"/>
    <mergeCell ref="A6:B6"/>
    <mergeCell ref="C6:G6"/>
    <mergeCell ref="A7:G7"/>
    <mergeCell ref="H7:K8"/>
    <mergeCell ref="M7:N7"/>
    <mergeCell ref="A8:B16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A17:G17"/>
    <mergeCell ref="H17:K18"/>
    <mergeCell ref="A18:B23"/>
    <mergeCell ref="C18:G18"/>
    <mergeCell ref="C19:G19"/>
    <mergeCell ref="C20:G20"/>
    <mergeCell ref="C21:G21"/>
    <mergeCell ref="C22:G22"/>
    <mergeCell ref="C23:G23"/>
    <mergeCell ref="F25:G25"/>
    <mergeCell ref="B26:D26"/>
    <mergeCell ref="F26:G26"/>
    <mergeCell ref="M26:O26"/>
    <mergeCell ref="B27:D27"/>
    <mergeCell ref="F27:G27"/>
    <mergeCell ref="B28:D28"/>
    <mergeCell ref="F28:G28"/>
    <mergeCell ref="B29:D29"/>
    <mergeCell ref="F29:G29"/>
    <mergeCell ref="I31:J31"/>
  </mergeCells>
  <conditionalFormatting sqref="O27:O28">
    <cfRule dxfId="1" operator="between" priority="6" type="cellIs">
      <formula>60</formula>
      <formula>100</formula>
    </cfRule>
    <cfRule dxfId="1" operator="between" priority="5" type="cellIs">
      <formula>40</formula>
      <formula>60</formula>
    </cfRule>
    <cfRule dxfId="1" operator="between" priority="4" type="cellIs">
      <formula>0</formula>
      <formula>40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tToHeight="1" fitToWidth="1" horizontalDpi="300" orientation="landscape" pageOrder="downThenOver" paperSize="1" scale="100" useFirstPageNumber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05"/>
  <sheetViews>
    <sheetView colorId="64" defaultGridColor="true" rightToLeft="false" showFormulas="false" showGridLines="true" showOutlineSymbols="true" showRowColHeaders="true" showZeros="true" tabSelected="true" topLeftCell="A1" view="normal" workbookViewId="0" zoomScale="74" zoomScaleNormal="74" zoomScalePageLayoutView="100">
      <selection activeCell="B36" activeCellId="0" pane="topLeft" sqref="B36"/>
    </sheetView>
  </sheetViews>
  <sheetFormatPr defaultColWidth="14" defaultRowHeight="12.75"/>
  <cols>
    <col collapsed="false" hidden="false" max="1" min="1" style="1" width="11.7137254901961"/>
    <col collapsed="false" hidden="false" max="2" min="2" style="1" width="12.8862745098039"/>
    <col collapsed="false" hidden="false" max="6" min="3" style="1" width="11.7137254901961"/>
    <col collapsed="false" hidden="false" max="7" min="7" style="1" width="47.8901960784314"/>
    <col collapsed="false" hidden="false" max="11" min="8" style="1" width="11.7137254901961"/>
    <col collapsed="false" hidden="false" max="12" min="12" style="1" width="13.321568627451"/>
    <col collapsed="false" hidden="false" max="13" min="13" style="1" width="15.5294117647059"/>
    <col collapsed="false" hidden="false" max="14" min="14" style="1" width="11.7137254901961"/>
    <col collapsed="false" hidden="false" max="15" min="15" style="1" width="20.5019607843137"/>
    <col collapsed="false" hidden="false" max="26" min="16" style="1" width="10.9803921568627"/>
    <col collapsed="false" hidden="false" max="1025" min="27" style="1" width="14.7882352941176"/>
  </cols>
  <sheetData>
    <row collapsed="false" customFormat="false" customHeight="false" hidden="false" ht="12.75" outlineLevel="0" r="1">
      <c r="A1" s="2" t="s">
        <v>0</v>
      </c>
      <c r="B1" s="3" t="s">
        <v>1</v>
      </c>
      <c r="D1" s="4" t="s">
        <v>2</v>
      </c>
      <c r="E1" s="4"/>
      <c r="F1" s="5" t="s">
        <v>3</v>
      </c>
      <c r="G1" s="5"/>
      <c r="H1" s="5"/>
      <c r="I1" s="5"/>
    </row>
    <row collapsed="false" customFormat="false" customHeight="false" hidden="false" ht="12.75" outlineLevel="0" r="2">
      <c r="A2" s="2" t="s">
        <v>4</v>
      </c>
      <c r="B2" s="3"/>
      <c r="D2" s="6" t="s">
        <v>5</v>
      </c>
      <c r="E2" s="6"/>
      <c r="F2" s="6"/>
      <c r="G2" s="6"/>
      <c r="H2" s="6"/>
      <c r="I2" s="6"/>
    </row>
    <row collapsed="false" customFormat="false" customHeight="false" hidden="false" ht="12.75" outlineLevel="0" r="3">
      <c r="D3" s="7" t="s">
        <v>6</v>
      </c>
      <c r="E3" s="8" t="s">
        <v>7</v>
      </c>
      <c r="F3" s="8"/>
      <c r="G3" s="8"/>
      <c r="H3" s="8"/>
      <c r="I3" s="8"/>
    </row>
    <row collapsed="false" customFormat="false" customHeight="false" hidden="false" ht="12.75" outlineLevel="0" r="5">
      <c r="H5" s="9" t="s">
        <v>8</v>
      </c>
      <c r="I5" s="9"/>
      <c r="J5" s="9"/>
      <c r="K5" s="9"/>
    </row>
    <row collapsed="false" customFormat="false" customHeight="false" hidden="false" ht="12.75" outlineLevel="0" r="6">
      <c r="A6" s="9" t="s">
        <v>9</v>
      </c>
      <c r="B6" s="9"/>
      <c r="C6" s="9" t="s">
        <v>10</v>
      </c>
      <c r="D6" s="9"/>
      <c r="E6" s="9"/>
      <c r="F6" s="9"/>
      <c r="G6" s="9"/>
      <c r="H6" s="10" t="n">
        <v>0</v>
      </c>
      <c r="I6" s="11" t="s">
        <v>11</v>
      </c>
      <c r="J6" s="11" t="s">
        <v>12</v>
      </c>
      <c r="K6" s="12" t="s">
        <v>13</v>
      </c>
    </row>
    <row collapsed="false" customFormat="false" customHeight="true" hidden="false" ht="17.45" outlineLevel="0" r="7">
      <c r="A7" s="13" t="s">
        <v>14</v>
      </c>
      <c r="B7" s="13"/>
      <c r="C7" s="13"/>
      <c r="D7" s="13"/>
      <c r="E7" s="13"/>
      <c r="F7" s="13"/>
      <c r="G7" s="13"/>
      <c r="H7" s="14" t="s">
        <v>89</v>
      </c>
      <c r="I7" s="14"/>
      <c r="J7" s="14"/>
      <c r="K7" s="14"/>
      <c r="M7" s="15" t="s">
        <v>15</v>
      </c>
      <c r="N7" s="15"/>
    </row>
    <row collapsed="false" customFormat="false" customHeight="true" hidden="false" ht="15" outlineLevel="0" r="8">
      <c r="A8" s="16"/>
      <c r="B8" s="16"/>
      <c r="C8" s="17" t="s">
        <v>16</v>
      </c>
      <c r="D8" s="17"/>
      <c r="E8" s="17"/>
      <c r="F8" s="17"/>
      <c r="G8" s="17"/>
      <c r="H8" s="14"/>
      <c r="I8" s="14"/>
      <c r="J8" s="14"/>
      <c r="K8" s="14"/>
      <c r="M8" s="18" t="s">
        <v>17</v>
      </c>
      <c r="N8" s="18" t="s">
        <v>18</v>
      </c>
    </row>
    <row collapsed="false" customFormat="false" customHeight="true" hidden="false" ht="15" outlineLevel="0" r="9">
      <c r="A9" s="16"/>
      <c r="B9" s="16"/>
      <c r="C9" s="19" t="s">
        <v>19</v>
      </c>
      <c r="D9" s="19"/>
      <c r="E9" s="19"/>
      <c r="F9" s="19"/>
      <c r="G9" s="19"/>
      <c r="H9" s="20"/>
      <c r="I9" s="21"/>
      <c r="J9" s="21"/>
      <c r="K9" s="22" t="s">
        <v>20</v>
      </c>
      <c r="M9" s="18" t="n">
        <v>3</v>
      </c>
      <c r="N9" s="18" t="str">
        <f aca="false">SI(H9="x","0",SI(I9="x","1",SI(J9="x","2",SI(K9="x","3",""))))</f>
        <v>3</v>
      </c>
    </row>
    <row collapsed="false" customFormat="false" customHeight="true" hidden="false" ht="15" outlineLevel="0" r="10">
      <c r="A10" s="16"/>
      <c r="B10" s="16"/>
      <c r="C10" s="19" t="s">
        <v>21</v>
      </c>
      <c r="D10" s="19"/>
      <c r="E10" s="19"/>
      <c r="F10" s="19"/>
      <c r="G10" s="19"/>
      <c r="H10" s="20"/>
      <c r="I10" s="21" t="s">
        <v>20</v>
      </c>
      <c r="J10" s="21"/>
      <c r="K10" s="22"/>
      <c r="M10" s="18" t="n">
        <v>3</v>
      </c>
      <c r="N10" s="18" t="str">
        <f aca="false">SI(H10="x","0",SI(I10="x","1",SI(J10="x","2",SI(K10="x","3",""))))</f>
        <v>1</v>
      </c>
    </row>
    <row collapsed="false" customFormat="false" customHeight="true" hidden="false" ht="15" outlineLevel="0" r="11">
      <c r="A11" s="16"/>
      <c r="B11" s="16"/>
      <c r="C11" s="19" t="s">
        <v>22</v>
      </c>
      <c r="D11" s="19"/>
      <c r="E11" s="19"/>
      <c r="F11" s="19"/>
      <c r="G11" s="19"/>
      <c r="H11" s="20"/>
      <c r="I11" s="21"/>
      <c r="J11" s="21" t="s">
        <v>20</v>
      </c>
      <c r="K11" s="22"/>
      <c r="M11" s="18" t="n">
        <v>3</v>
      </c>
      <c r="N11" s="18" t="str">
        <f aca="false">SI(H11="x","0",SI(I11="x","1",SI(J11="x","2",SI(K11="x","3",""))))</f>
        <v>2</v>
      </c>
    </row>
    <row collapsed="false" customFormat="false" customHeight="true" hidden="false" ht="15" outlineLevel="0" r="12">
      <c r="A12" s="16"/>
      <c r="B12" s="16"/>
      <c r="C12" s="19" t="s">
        <v>23</v>
      </c>
      <c r="D12" s="19"/>
      <c r="E12" s="19"/>
      <c r="F12" s="19"/>
      <c r="G12" s="19"/>
      <c r="H12" s="20"/>
      <c r="I12" s="21"/>
      <c r="J12" s="21" t="s">
        <v>20</v>
      </c>
      <c r="K12" s="22"/>
      <c r="M12" s="18" t="n">
        <v>3</v>
      </c>
      <c r="N12" s="18" t="str">
        <f aca="false">SI(H12="x","0",SI(I12="x","1",SI(J12="x","2",SI(K12="x","3",""))))</f>
        <v>2</v>
      </c>
    </row>
    <row collapsed="false" customFormat="false" customHeight="true" hidden="false" ht="15" outlineLevel="0" r="13">
      <c r="A13" s="16"/>
      <c r="B13" s="16"/>
      <c r="C13" s="19" t="s">
        <v>24</v>
      </c>
      <c r="D13" s="19"/>
      <c r="E13" s="19"/>
      <c r="F13" s="19"/>
      <c r="G13" s="19"/>
      <c r="H13" s="20"/>
      <c r="I13" s="21" t="s">
        <v>20</v>
      </c>
      <c r="J13" s="21"/>
      <c r="K13" s="22"/>
      <c r="M13" s="18" t="n">
        <v>3</v>
      </c>
      <c r="N13" s="18" t="str">
        <f aca="false">SI(H13="x","0",SI(I13="x","1",SI(J13="x","2",SI(K13="x","3",""))))</f>
        <v>1</v>
      </c>
    </row>
    <row collapsed="false" customFormat="false" customHeight="true" hidden="false" ht="15" outlineLevel="0" r="14">
      <c r="A14" s="16"/>
      <c r="B14" s="16"/>
      <c r="C14" s="19" t="s">
        <v>25</v>
      </c>
      <c r="D14" s="19"/>
      <c r="E14" s="19"/>
      <c r="F14" s="19"/>
      <c r="G14" s="19"/>
      <c r="H14" s="20"/>
      <c r="I14" s="21" t="s">
        <v>20</v>
      </c>
      <c r="J14" s="21"/>
      <c r="K14" s="22"/>
      <c r="M14" s="18" t="n">
        <v>3</v>
      </c>
      <c r="N14" s="18" t="str">
        <f aca="false">SI(H14="x","0",SI(I14="x","1",SI(J14="x","2",SI(K14="x","3",""))))</f>
        <v>1</v>
      </c>
    </row>
    <row collapsed="false" customFormat="false" customHeight="true" hidden="false" ht="13.9" outlineLevel="0" r="15">
      <c r="A15" s="16"/>
      <c r="B15" s="16"/>
      <c r="C15" s="19" t="s">
        <v>26</v>
      </c>
      <c r="D15" s="19"/>
      <c r="E15" s="19"/>
      <c r="F15" s="19"/>
      <c r="G15" s="19"/>
      <c r="H15" s="20"/>
      <c r="I15" s="21"/>
      <c r="J15" s="21" t="s">
        <v>20</v>
      </c>
      <c r="K15" s="22"/>
      <c r="M15" s="18" t="n">
        <v>3</v>
      </c>
      <c r="N15" s="18" t="str">
        <f aca="false">SI(H15="x","0",SI(I15="x","1",SI(J15="x","2",SI(K15="x","3",""))))</f>
        <v>2</v>
      </c>
    </row>
    <row collapsed="false" customFormat="false" customHeight="true" hidden="false" ht="15" outlineLevel="0" r="16">
      <c r="A16" s="16"/>
      <c r="B16" s="16"/>
      <c r="C16" s="23" t="s">
        <v>27</v>
      </c>
      <c r="D16" s="23"/>
      <c r="E16" s="23"/>
      <c r="F16" s="23"/>
      <c r="G16" s="23"/>
      <c r="H16" s="24"/>
      <c r="I16" s="25"/>
      <c r="J16" s="25" t="s">
        <v>20</v>
      </c>
      <c r="K16" s="26"/>
      <c r="M16" s="18" t="n">
        <v>3</v>
      </c>
      <c r="N16" s="18" t="str">
        <f aca="false">SI(H16="x","0",SI(I16="x","1",SI(J16="x","2",SI(K16="x","3",""))))</f>
        <v>2</v>
      </c>
    </row>
    <row collapsed="false" customFormat="true" customHeight="true" hidden="false" ht="15" outlineLevel="0" r="17" s="29">
      <c r="A17" s="27" t="s">
        <v>28</v>
      </c>
      <c r="B17" s="27"/>
      <c r="C17" s="27"/>
      <c r="D17" s="27"/>
      <c r="E17" s="27"/>
      <c r="F17" s="27"/>
      <c r="G17" s="27"/>
      <c r="H17" s="28"/>
      <c r="I17" s="28"/>
      <c r="J17" s="28"/>
      <c r="K17" s="28"/>
      <c r="M17" s="18"/>
      <c r="N17" s="18" t="str">
        <f aca="false">SI(H17="x","0",SI(I17="x","1",SI(J17="x","2",SI(K17="x","3",""))))</f>
        <v/>
      </c>
    </row>
    <row collapsed="false" customFormat="true" customHeight="true" hidden="false" ht="15" outlineLevel="0" r="18" s="29">
      <c r="A18" s="30"/>
      <c r="B18" s="30"/>
      <c r="C18" s="31" t="s">
        <v>29</v>
      </c>
      <c r="D18" s="31"/>
      <c r="E18" s="31"/>
      <c r="F18" s="31"/>
      <c r="G18" s="31"/>
      <c r="H18" s="28"/>
      <c r="I18" s="28"/>
      <c r="J18" s="28"/>
      <c r="K18" s="28"/>
      <c r="M18" s="18"/>
      <c r="N18" s="18" t="str">
        <f aca="false">SI(H18="x","0",SI(I18="x","1",SI(J18="x","2",SI(K18="x","3",""))))</f>
        <v/>
      </c>
    </row>
    <row collapsed="false" customFormat="true" customHeight="true" hidden="false" ht="15" outlineLevel="0" r="19" s="29">
      <c r="A19" s="30"/>
      <c r="B19" s="30"/>
      <c r="C19" s="32" t="s">
        <v>30</v>
      </c>
      <c r="D19" s="32"/>
      <c r="E19" s="32"/>
      <c r="F19" s="32"/>
      <c r="G19" s="32"/>
      <c r="H19" s="20"/>
      <c r="I19" s="21"/>
      <c r="J19" s="21" t="s">
        <v>20</v>
      </c>
      <c r="K19" s="22"/>
      <c r="M19" s="18" t="n">
        <v>3</v>
      </c>
      <c r="N19" s="18" t="str">
        <f aca="false">SI(H19="x","0",SI(I19="x","1",SI(J19="x","2",SI(K19="x","3",""))))</f>
        <v>2</v>
      </c>
    </row>
    <row collapsed="false" customFormat="true" customHeight="true" hidden="false" ht="15" outlineLevel="0" r="20" s="29">
      <c r="A20" s="30"/>
      <c r="B20" s="30"/>
      <c r="C20" s="32" t="s">
        <v>31</v>
      </c>
      <c r="D20" s="32"/>
      <c r="E20" s="32"/>
      <c r="F20" s="32"/>
      <c r="G20" s="32"/>
      <c r="H20" s="20"/>
      <c r="I20" s="21"/>
      <c r="J20" s="21"/>
      <c r="K20" s="22" t="s">
        <v>20</v>
      </c>
      <c r="M20" s="18" t="n">
        <v>3</v>
      </c>
      <c r="N20" s="18" t="str">
        <f aca="false">SI(H20="x","0",SI(I20="x","1",SI(J20="x","2",SI(K20="x","3",""))))</f>
        <v>3</v>
      </c>
    </row>
    <row collapsed="false" customFormat="true" customHeight="true" hidden="false" ht="15" outlineLevel="0" r="21" s="29">
      <c r="A21" s="30"/>
      <c r="B21" s="30"/>
      <c r="C21" s="32" t="s">
        <v>32</v>
      </c>
      <c r="D21" s="32"/>
      <c r="E21" s="32"/>
      <c r="F21" s="32"/>
      <c r="G21" s="32"/>
      <c r="H21" s="33"/>
      <c r="I21" s="34"/>
      <c r="J21" s="34" t="s">
        <v>20</v>
      </c>
      <c r="K21" s="35"/>
      <c r="M21" s="18" t="n">
        <v>3</v>
      </c>
      <c r="N21" s="18" t="str">
        <f aca="false">SI(H21="x","0",SI(I21="x","1",SI(J21="x","2",SI(K21="x","3",""))))</f>
        <v>2</v>
      </c>
    </row>
    <row collapsed="false" customFormat="true" customHeight="true" hidden="false" ht="15" outlineLevel="0" r="22" s="29">
      <c r="A22" s="30"/>
      <c r="B22" s="30"/>
      <c r="C22" s="32" t="s">
        <v>33</v>
      </c>
      <c r="D22" s="32"/>
      <c r="E22" s="32"/>
      <c r="F22" s="32"/>
      <c r="G22" s="32"/>
      <c r="H22" s="33"/>
      <c r="I22" s="34"/>
      <c r="J22" s="34"/>
      <c r="K22" s="35" t="s">
        <v>20</v>
      </c>
      <c r="M22" s="18" t="n">
        <v>3</v>
      </c>
      <c r="N22" s="18" t="str">
        <f aca="false">SI(H22="x","0",SI(I22="x","1",SI(J22="x","2",SI(K22="x","3",""))))</f>
        <v>3</v>
      </c>
    </row>
    <row collapsed="false" customFormat="true" customHeight="true" hidden="false" ht="15" outlineLevel="0" r="23" s="29">
      <c r="A23" s="30"/>
      <c r="B23" s="30"/>
      <c r="C23" s="36" t="s">
        <v>34</v>
      </c>
      <c r="D23" s="36"/>
      <c r="E23" s="36"/>
      <c r="F23" s="36"/>
      <c r="G23" s="36"/>
      <c r="H23" s="37"/>
      <c r="I23" s="25" t="s">
        <v>20</v>
      </c>
      <c r="J23" s="25"/>
      <c r="K23" s="26"/>
      <c r="M23" s="18" t="n">
        <v>3</v>
      </c>
      <c r="N23" s="18" t="str">
        <f aca="false">SI(H23="x","0",SI(I23="x","1",SI(J23="x","2",SI(K23="x","3",""))))</f>
        <v>1</v>
      </c>
    </row>
    <row collapsed="false" customFormat="false" customHeight="false" hidden="false" ht="12.75" outlineLevel="0" r="25">
      <c r="F25" s="9" t="s">
        <v>35</v>
      </c>
      <c r="G25" s="9"/>
      <c r="L25" s="38" t="s">
        <v>36</v>
      </c>
      <c r="M25" s="18"/>
      <c r="N25" s="18"/>
      <c r="O25" s="38" t="s">
        <v>37</v>
      </c>
    </row>
    <row collapsed="false" customFormat="false" customHeight="true" hidden="false" ht="15.75" outlineLevel="0" r="26">
      <c r="A26" s="39" t="s">
        <v>38</v>
      </c>
      <c r="B26" s="52" t="s">
        <v>90</v>
      </c>
      <c r="C26" s="52"/>
      <c r="D26" s="52"/>
      <c r="F26" s="41" t="s">
        <v>39</v>
      </c>
      <c r="G26" s="41"/>
      <c r="L26" s="42" t="s">
        <v>40</v>
      </c>
      <c r="M26" s="42"/>
      <c r="N26" s="42"/>
      <c r="O26" s="42"/>
    </row>
    <row collapsed="false" customFormat="false" customHeight="true" hidden="false" ht="15.75" outlineLevel="0" r="27">
      <c r="B27" s="43" t="s">
        <v>91</v>
      </c>
      <c r="C27" s="43"/>
      <c r="D27" s="43"/>
      <c r="F27" s="44" t="s">
        <v>41</v>
      </c>
      <c r="G27" s="44"/>
      <c r="L27" s="42" t="s">
        <v>42</v>
      </c>
      <c r="M27" s="42" t="n">
        <f aca="false">SOMME(M9:M16)</f>
        <v>24</v>
      </c>
      <c r="N27" s="42" t="n">
        <f aca="false">N9+N10+N11+N12+N13+N14+N15+N16</f>
        <v>14</v>
      </c>
      <c r="O27" s="45" t="n">
        <f aca="false">N27*100/M27</f>
        <v>58.3333333333333</v>
      </c>
    </row>
    <row collapsed="false" customFormat="false" customHeight="true" hidden="false" ht="15.75" outlineLevel="0" r="28">
      <c r="B28" s="43" t="s">
        <v>92</v>
      </c>
      <c r="C28" s="43"/>
      <c r="D28" s="43"/>
      <c r="F28" s="44" t="s">
        <v>43</v>
      </c>
      <c r="G28" s="44"/>
      <c r="L28" s="42" t="s">
        <v>44</v>
      </c>
      <c r="M28" s="42" t="n">
        <f aca="false">SOMME(M19:M23)</f>
        <v>15</v>
      </c>
      <c r="N28" s="42" t="n">
        <f aca="false">N19+N20+N21+N22+N23</f>
        <v>11</v>
      </c>
      <c r="O28" s="45" t="n">
        <f aca="false">N28*100/M28</f>
        <v>73.3333333333333</v>
      </c>
    </row>
    <row collapsed="false" customFormat="false" customHeight="true" hidden="false" ht="15.75" outlineLevel="0" r="29">
      <c r="B29" s="46" t="s">
        <v>93</v>
      </c>
      <c r="C29" s="46"/>
      <c r="D29" s="46"/>
      <c r="F29" s="47" t="s">
        <v>45</v>
      </c>
      <c r="G29" s="47"/>
      <c r="I29" s="29"/>
      <c r="J29" s="29"/>
      <c r="K29" s="29"/>
      <c r="M29" s="38" t="n">
        <f aca="false">M27+M28</f>
        <v>39</v>
      </c>
      <c r="N29" s="38" t="n">
        <f aca="false">N27+N28</f>
        <v>25</v>
      </c>
      <c r="P29" s="29"/>
    </row>
    <row collapsed="false" customFormat="false" customHeight="true" hidden="false" ht="15.75" outlineLevel="0" r="30">
      <c r="P30" s="29"/>
    </row>
    <row collapsed="false" customFormat="false" customHeight="true" hidden="false" ht="15.75" outlineLevel="0" r="31">
      <c r="I31" s="48" t="s">
        <v>46</v>
      </c>
      <c r="J31" s="48"/>
      <c r="K31" s="49" t="n">
        <f aca="false">N29*20/M29</f>
        <v>12.8205128205128</v>
      </c>
    </row>
    <row collapsed="false" customFormat="false" customHeight="true" hidden="false" ht="15.75" outlineLevel="0" r="32"/>
    <row collapsed="false" customFormat="false" customHeight="true" hidden="false" ht="15.75" outlineLevel="0" r="33"/>
    <row collapsed="false" customFormat="false" customHeight="true" hidden="false" ht="15.75" outlineLevel="0" r="34">
      <c r="A34" s="1" t="s">
        <v>53</v>
      </c>
      <c r="B34" s="1" t="s">
        <v>94</v>
      </c>
    </row>
    <row collapsed="false" customFormat="false" customHeight="true" hidden="false" ht="15.75" outlineLevel="0" r="35">
      <c r="A35" s="1" t="s">
        <v>55</v>
      </c>
      <c r="B35" s="1" t="n">
        <f aca="false">(11,28+12,82+10,26)/3</f>
        <v>11.4533333333333</v>
      </c>
    </row>
    <row collapsed="false" customFormat="false" customHeight="true" hidden="false" ht="15.75" outlineLevel="0" r="36"/>
    <row collapsed="false" customFormat="false" customHeight="true" hidden="false" ht="15.75" outlineLevel="0" r="37"/>
    <row collapsed="false" customFormat="false" customHeight="true" hidden="false" ht="15.75" outlineLevel="0" r="38"/>
    <row collapsed="false" customFormat="false" customHeight="true" hidden="false" ht="15.75" outlineLevel="0" r="39"/>
    <row collapsed="false" customFormat="false" customHeight="true" hidden="false" ht="15.75" outlineLevel="0" r="40"/>
    <row collapsed="false" customFormat="false" customHeight="true" hidden="false" ht="15.75" outlineLevel="0" r="41"/>
    <row collapsed="false" customFormat="false" customHeight="true" hidden="false" ht="15.75" outlineLevel="0" r="42"/>
    <row collapsed="false" customFormat="false" customHeight="true" hidden="false" ht="15.75" outlineLevel="0" r="43"/>
    <row collapsed="false" customFormat="false" customHeight="true" hidden="false" ht="15.75" outlineLevel="0" r="44"/>
    <row collapsed="false" customFormat="false" customHeight="true" hidden="false" ht="15.75" outlineLevel="0" r="45"/>
    <row collapsed="false" customFormat="false" customHeight="true" hidden="false" ht="15.75" outlineLevel="0" r="46"/>
    <row collapsed="false" customFormat="false" customHeight="true" hidden="false" ht="15.75" outlineLevel="0" r="47"/>
    <row collapsed="false" customFormat="false" customHeight="true" hidden="false" ht="15.75" outlineLevel="0" r="48"/>
    <row collapsed="false" customFormat="false" customHeight="true" hidden="false" ht="15.75" outlineLevel="0" r="49"/>
    <row collapsed="false" customFormat="false" customHeight="true" hidden="false" ht="15.75" outlineLevel="0" r="50"/>
    <row collapsed="false" customFormat="false" customHeight="true" hidden="false" ht="15.75" outlineLevel="0" r="51"/>
    <row collapsed="false" customFormat="false" customHeight="true" hidden="false" ht="15.75" outlineLevel="0" r="52"/>
    <row collapsed="false" customFormat="false" customHeight="true" hidden="false" ht="15.75" outlineLevel="0" r="53"/>
    <row collapsed="false" customFormat="false" customHeight="true" hidden="false" ht="15.75" outlineLevel="0" r="54"/>
    <row collapsed="false" customFormat="false" customHeight="true" hidden="false" ht="15.75" outlineLevel="0" r="55"/>
    <row collapsed="false" customFormat="false" customHeight="true" hidden="false" ht="15.75" outlineLevel="0" r="56"/>
    <row collapsed="false" customFormat="false" customHeight="true" hidden="false" ht="15.75" outlineLevel="0" r="57"/>
    <row collapsed="false" customFormat="false" customHeight="true" hidden="false" ht="15.75" outlineLevel="0" r="58"/>
    <row collapsed="false" customFormat="false" customHeight="true" hidden="false" ht="15.75" outlineLevel="0" r="59"/>
    <row collapsed="false" customFormat="false" customHeight="true" hidden="false" ht="15.75" outlineLevel="0" r="60"/>
    <row collapsed="false" customFormat="false" customHeight="true" hidden="false" ht="15.75" outlineLevel="0" r="61"/>
    <row collapsed="false" customFormat="false" customHeight="true" hidden="false" ht="15.75" outlineLevel="0" r="62"/>
    <row collapsed="false" customFormat="false" customHeight="true" hidden="false" ht="15.75" outlineLevel="0" r="63"/>
    <row collapsed="false" customFormat="false" customHeight="true" hidden="false" ht="15.75" outlineLevel="0" r="64"/>
    <row collapsed="false" customFormat="false" customHeight="true" hidden="false" ht="15.75" outlineLevel="0" r="65"/>
    <row collapsed="false" customFormat="false" customHeight="true" hidden="false" ht="15.75" outlineLevel="0" r="66"/>
    <row collapsed="false" customFormat="false" customHeight="true" hidden="false" ht="15.75" outlineLevel="0" r="67"/>
    <row collapsed="false" customFormat="false" customHeight="true" hidden="false" ht="15.75" outlineLevel="0" r="68"/>
    <row collapsed="false" customFormat="false" customHeight="true" hidden="false" ht="15.75" outlineLevel="0" r="69"/>
    <row collapsed="false" customFormat="false" customHeight="true" hidden="false" ht="15.75" outlineLevel="0" r="70"/>
    <row collapsed="false" customFormat="false" customHeight="true" hidden="false" ht="15.75" outlineLevel="0" r="71"/>
    <row collapsed="false" customFormat="false" customHeight="true" hidden="false" ht="15.75" outlineLevel="0" r="72"/>
    <row collapsed="false" customFormat="false" customHeight="true" hidden="false" ht="15.75" outlineLevel="0" r="73"/>
    <row collapsed="false" customFormat="false" customHeight="true" hidden="false" ht="15.75" outlineLevel="0" r="74"/>
    <row collapsed="false" customFormat="false" customHeight="true" hidden="false" ht="15.75" outlineLevel="0" r="75"/>
    <row collapsed="false" customFormat="false" customHeight="true" hidden="false" ht="15.75" outlineLevel="0" r="76"/>
    <row collapsed="false" customFormat="false" customHeight="true" hidden="false" ht="15.75" outlineLevel="0" r="77"/>
    <row collapsed="false" customFormat="false" customHeight="true" hidden="false" ht="15.75" outlineLevel="0" r="78"/>
    <row collapsed="false" customFormat="false" customHeight="true" hidden="false" ht="15.75" outlineLevel="0" r="79"/>
    <row collapsed="false" customFormat="false" customHeight="true" hidden="false" ht="15.75" outlineLevel="0" r="80"/>
    <row collapsed="false" customFormat="false" customHeight="true" hidden="false" ht="15.75" outlineLevel="0" r="81"/>
    <row collapsed="false" customFormat="false" customHeight="true" hidden="false" ht="15.75" outlineLevel="0" r="82"/>
    <row collapsed="false" customFormat="false" customHeight="true" hidden="false" ht="15.75" outlineLevel="0" r="83"/>
    <row collapsed="false" customFormat="false" customHeight="true" hidden="false" ht="15.75" outlineLevel="0" r="84"/>
    <row collapsed="false" customFormat="false" customHeight="true" hidden="false" ht="15.75" outlineLevel="0" r="85"/>
    <row collapsed="false" customFormat="false" customHeight="true" hidden="false" ht="15.75" outlineLevel="0" r="86"/>
    <row collapsed="false" customFormat="false" customHeight="true" hidden="false" ht="15.75" outlineLevel="0" r="87"/>
    <row collapsed="false" customFormat="false" customHeight="true" hidden="false" ht="15.75" outlineLevel="0" r="88"/>
    <row collapsed="false" customFormat="false" customHeight="true" hidden="false" ht="15.75" outlineLevel="0" r="89"/>
    <row collapsed="false" customFormat="false" customHeight="true" hidden="false" ht="15.75" outlineLevel="0" r="90"/>
    <row collapsed="false" customFormat="false" customHeight="true" hidden="false" ht="15.75" outlineLevel="0" r="91"/>
    <row collapsed="false" customFormat="false" customHeight="true" hidden="false" ht="15.75" outlineLevel="0" r="92"/>
    <row collapsed="false" customFormat="false" customHeight="true" hidden="false" ht="15.75" outlineLevel="0" r="93"/>
    <row collapsed="false" customFormat="false" customHeight="true" hidden="false" ht="15.75" outlineLevel="0" r="94"/>
    <row collapsed="false" customFormat="false" customHeight="true" hidden="false" ht="15.75" outlineLevel="0" r="95"/>
    <row collapsed="false" customFormat="false" customHeight="true" hidden="false" ht="15.75" outlineLevel="0" r="96"/>
    <row collapsed="false" customFormat="false" customHeight="true" hidden="false" ht="15.75" outlineLevel="0" r="97"/>
    <row collapsed="false" customFormat="false" customHeight="true" hidden="false" ht="15.75" outlineLevel="0" r="98"/>
    <row collapsed="false" customFormat="false" customHeight="true" hidden="false" ht="15.75" outlineLevel="0" r="99"/>
    <row collapsed="false" customFormat="false" customHeight="true" hidden="false" ht="15.75" outlineLevel="0" r="100"/>
    <row collapsed="false" customFormat="false" customHeight="true" hidden="false" ht="15.75" outlineLevel="0" r="101"/>
    <row collapsed="false" customFormat="false" customHeight="true" hidden="false" ht="15.75" outlineLevel="0" r="102"/>
    <row collapsed="false" customFormat="false" customHeight="true" hidden="false" ht="15.75" outlineLevel="0" r="103"/>
    <row collapsed="false" customFormat="false" customHeight="true" hidden="false" ht="15.75" outlineLevel="0" r="104"/>
    <row collapsed="false" customFormat="false" customHeight="true" hidden="false" ht="15.75" outlineLevel="0" r="105"/>
    <row collapsed="false" customFormat="false" customHeight="true" hidden="false" ht="15.75" outlineLevel="0" r="106"/>
    <row collapsed="false" customFormat="false" customHeight="true" hidden="false" ht="15.75" outlineLevel="0" r="107"/>
    <row collapsed="false" customFormat="false" customHeight="true" hidden="false" ht="15.75" outlineLevel="0" r="108"/>
    <row collapsed="false" customFormat="false" customHeight="true" hidden="false" ht="15.75" outlineLevel="0" r="109"/>
    <row collapsed="false" customFormat="false" customHeight="true" hidden="false" ht="15.75" outlineLevel="0" r="110"/>
    <row collapsed="false" customFormat="false" customHeight="true" hidden="false" ht="15.75" outlineLevel="0" r="111"/>
    <row collapsed="false" customFormat="false" customHeight="true" hidden="false" ht="15.75" outlineLevel="0" r="112"/>
    <row collapsed="false" customFormat="false" customHeight="true" hidden="false" ht="15.75" outlineLevel="0" r="113"/>
    <row collapsed="false" customFormat="false" customHeight="true" hidden="false" ht="15.75" outlineLevel="0" r="114"/>
    <row collapsed="false" customFormat="false" customHeight="true" hidden="false" ht="15.75" outlineLevel="0" r="115"/>
    <row collapsed="false" customFormat="false" customHeight="true" hidden="false" ht="15.75" outlineLevel="0" r="116"/>
    <row collapsed="false" customFormat="false" customHeight="true" hidden="false" ht="15.75" outlineLevel="0" r="117"/>
    <row collapsed="false" customFormat="false" customHeight="true" hidden="false" ht="15.75" outlineLevel="0" r="118"/>
    <row collapsed="false" customFormat="false" customHeight="true" hidden="false" ht="15.75" outlineLevel="0" r="119"/>
    <row collapsed="false" customFormat="false" customHeight="true" hidden="false" ht="15.75" outlineLevel="0" r="120"/>
    <row collapsed="false" customFormat="false" customHeight="true" hidden="false" ht="15.75" outlineLevel="0" r="121"/>
    <row collapsed="false" customFormat="false" customHeight="true" hidden="false" ht="15.75" outlineLevel="0" r="122"/>
    <row collapsed="false" customFormat="false" customHeight="true" hidden="false" ht="15.75" outlineLevel="0" r="123"/>
    <row collapsed="false" customFormat="false" customHeight="true" hidden="false" ht="15.75" outlineLevel="0" r="124"/>
    <row collapsed="false" customFormat="false" customHeight="true" hidden="false" ht="15.75" outlineLevel="0" r="125"/>
    <row collapsed="false" customFormat="false" customHeight="true" hidden="false" ht="15.75" outlineLevel="0" r="126"/>
    <row collapsed="false" customFormat="false" customHeight="true" hidden="false" ht="15.75" outlineLevel="0" r="127"/>
    <row collapsed="false" customFormat="false" customHeight="true" hidden="false" ht="15.75" outlineLevel="0" r="128"/>
    <row collapsed="false" customFormat="false" customHeight="true" hidden="false" ht="15.75" outlineLevel="0" r="129"/>
    <row collapsed="false" customFormat="false" customHeight="true" hidden="false" ht="15.75" outlineLevel="0" r="130"/>
    <row collapsed="false" customFormat="false" customHeight="true" hidden="false" ht="15.75" outlineLevel="0" r="131"/>
    <row collapsed="false" customFormat="false" customHeight="true" hidden="false" ht="15.75" outlineLevel="0" r="132"/>
    <row collapsed="false" customFormat="false" customHeight="true" hidden="false" ht="15.75" outlineLevel="0" r="133"/>
    <row collapsed="false" customFormat="false" customHeight="true" hidden="false" ht="15.75" outlineLevel="0" r="134"/>
    <row collapsed="false" customFormat="false" customHeight="true" hidden="false" ht="15.75" outlineLevel="0" r="135"/>
    <row collapsed="false" customFormat="false" customHeight="true" hidden="false" ht="15.75" outlineLevel="0" r="136"/>
    <row collapsed="false" customFormat="false" customHeight="true" hidden="false" ht="15.75" outlineLevel="0" r="137"/>
    <row collapsed="false" customFormat="false" customHeight="true" hidden="false" ht="15.75" outlineLevel="0" r="138"/>
    <row collapsed="false" customFormat="false" customHeight="true" hidden="false" ht="15.75" outlineLevel="0" r="139"/>
    <row collapsed="false" customFormat="false" customHeight="true" hidden="false" ht="15.75" outlineLevel="0" r="140"/>
    <row collapsed="false" customFormat="false" customHeight="true" hidden="false" ht="15.75" outlineLevel="0" r="141"/>
    <row collapsed="false" customFormat="false" customHeight="true" hidden="false" ht="15.75" outlineLevel="0" r="142"/>
    <row collapsed="false" customFormat="false" customHeight="true" hidden="false" ht="15.75" outlineLevel="0" r="143"/>
    <row collapsed="false" customFormat="false" customHeight="true" hidden="false" ht="15.75" outlineLevel="0" r="144"/>
    <row collapsed="false" customFormat="false" customHeight="true" hidden="false" ht="15.75" outlineLevel="0" r="145"/>
    <row collapsed="false" customFormat="false" customHeight="true" hidden="false" ht="15.75" outlineLevel="0" r="146"/>
    <row collapsed="false" customFormat="false" customHeight="true" hidden="false" ht="15.75" outlineLevel="0" r="147"/>
    <row collapsed="false" customFormat="false" customHeight="true" hidden="false" ht="15.75" outlineLevel="0" r="148"/>
    <row collapsed="false" customFormat="false" customHeight="true" hidden="false" ht="15.75" outlineLevel="0" r="149"/>
    <row collapsed="false" customFormat="false" customHeight="true" hidden="false" ht="15.75" outlineLevel="0" r="150"/>
    <row collapsed="false" customFormat="false" customHeight="true" hidden="false" ht="15.75" outlineLevel="0" r="151"/>
    <row collapsed="false" customFormat="false" customHeight="true" hidden="false" ht="15.75" outlineLevel="0" r="152"/>
    <row collapsed="false" customFormat="false" customHeight="true" hidden="false" ht="15.75" outlineLevel="0" r="153"/>
    <row collapsed="false" customFormat="false" customHeight="true" hidden="false" ht="15.75" outlineLevel="0" r="154"/>
    <row collapsed="false" customFormat="false" customHeight="true" hidden="false" ht="15.75" outlineLevel="0" r="155"/>
    <row collapsed="false" customFormat="false" customHeight="true" hidden="false" ht="15.75" outlineLevel="0" r="156"/>
    <row collapsed="false" customFormat="false" customHeight="true" hidden="false" ht="15.75" outlineLevel="0" r="157"/>
    <row collapsed="false" customFormat="false" customHeight="true" hidden="false" ht="15.75" outlineLevel="0" r="158"/>
    <row collapsed="false" customFormat="false" customHeight="true" hidden="false" ht="15.75" outlineLevel="0" r="159"/>
    <row collapsed="false" customFormat="false" customHeight="true" hidden="false" ht="15.75" outlineLevel="0" r="160"/>
    <row collapsed="false" customFormat="false" customHeight="true" hidden="false" ht="15.75" outlineLevel="0" r="161"/>
    <row collapsed="false" customFormat="false" customHeight="true" hidden="false" ht="15.75" outlineLevel="0" r="162"/>
    <row collapsed="false" customFormat="false" customHeight="true" hidden="false" ht="15.75" outlineLevel="0" r="163"/>
    <row collapsed="false" customFormat="false" customHeight="true" hidden="false" ht="15.75" outlineLevel="0" r="164"/>
    <row collapsed="false" customFormat="false" customHeight="true" hidden="false" ht="15.75" outlineLevel="0" r="165"/>
    <row collapsed="false" customFormat="false" customHeight="true" hidden="false" ht="15.75" outlineLevel="0" r="166"/>
    <row collapsed="false" customFormat="false" customHeight="true" hidden="false" ht="15.75" outlineLevel="0" r="167"/>
    <row collapsed="false" customFormat="false" customHeight="true" hidden="false" ht="15.75" outlineLevel="0" r="168"/>
    <row collapsed="false" customFormat="false" customHeight="true" hidden="false" ht="15.75" outlineLevel="0" r="169"/>
    <row collapsed="false" customFormat="false" customHeight="true" hidden="false" ht="15.75" outlineLevel="0" r="170"/>
    <row collapsed="false" customFormat="false" customHeight="true" hidden="false" ht="15.75" outlineLevel="0" r="171"/>
    <row collapsed="false" customFormat="false" customHeight="true" hidden="false" ht="15.75" outlineLevel="0" r="172"/>
    <row collapsed="false" customFormat="false" customHeight="true" hidden="false" ht="15.75" outlineLevel="0" r="173"/>
    <row collapsed="false" customFormat="false" customHeight="true" hidden="false" ht="15.75" outlineLevel="0" r="174"/>
    <row collapsed="false" customFormat="false" customHeight="true" hidden="false" ht="15.75" outlineLevel="0" r="175"/>
    <row collapsed="false" customFormat="false" customHeight="true" hidden="false" ht="15.75" outlineLevel="0" r="176"/>
    <row collapsed="false" customFormat="false" customHeight="true" hidden="false" ht="15.75" outlineLevel="0" r="177"/>
    <row collapsed="false" customFormat="false" customHeight="true" hidden="false" ht="15.75" outlineLevel="0" r="178"/>
    <row collapsed="false" customFormat="false" customHeight="true" hidden="false" ht="15.75" outlineLevel="0" r="179"/>
    <row collapsed="false" customFormat="false" customHeight="true" hidden="false" ht="15.75" outlineLevel="0" r="180"/>
    <row collapsed="false" customFormat="false" customHeight="true" hidden="false" ht="15.75" outlineLevel="0" r="181"/>
    <row collapsed="false" customFormat="false" customHeight="true" hidden="false" ht="15.75" outlineLevel="0" r="182"/>
    <row collapsed="false" customFormat="false" customHeight="true" hidden="false" ht="15.75" outlineLevel="0" r="183"/>
    <row collapsed="false" customFormat="false" customHeight="true" hidden="false" ht="15.75" outlineLevel="0" r="184"/>
    <row collapsed="false" customFormat="false" customHeight="true" hidden="false" ht="15.75" outlineLevel="0" r="185"/>
    <row collapsed="false" customFormat="false" customHeight="true" hidden="false" ht="15.75" outlineLevel="0" r="186"/>
    <row collapsed="false" customFormat="false" customHeight="true" hidden="false" ht="15.75" outlineLevel="0" r="187"/>
    <row collapsed="false" customFormat="false" customHeight="true" hidden="false" ht="15.75" outlineLevel="0" r="188"/>
    <row collapsed="false" customFormat="false" customHeight="true" hidden="false" ht="15.75" outlineLevel="0" r="189"/>
    <row collapsed="false" customFormat="false" customHeight="true" hidden="false" ht="15.75" outlineLevel="0" r="190"/>
    <row collapsed="false" customFormat="false" customHeight="true" hidden="false" ht="15.75" outlineLevel="0" r="191"/>
    <row collapsed="false" customFormat="false" customHeight="true" hidden="false" ht="15.75" outlineLevel="0" r="192"/>
    <row collapsed="false" customFormat="false" customHeight="true" hidden="false" ht="15.75" outlineLevel="0" r="193"/>
    <row collapsed="false" customFormat="false" customHeight="true" hidden="false" ht="15.75" outlineLevel="0" r="194"/>
    <row collapsed="false" customFormat="false" customHeight="true" hidden="false" ht="15.75" outlineLevel="0" r="195"/>
    <row collapsed="false" customFormat="false" customHeight="true" hidden="false" ht="15.75" outlineLevel="0" r="196"/>
    <row collapsed="false" customFormat="false" customHeight="true" hidden="false" ht="15.75" outlineLevel="0" r="197"/>
    <row collapsed="false" customFormat="false" customHeight="true" hidden="false" ht="15.75" outlineLevel="0" r="198"/>
    <row collapsed="false" customFormat="false" customHeight="true" hidden="false" ht="15.75" outlineLevel="0" r="199"/>
    <row collapsed="false" customFormat="false" customHeight="true" hidden="false" ht="15.75" outlineLevel="0" r="200"/>
    <row collapsed="false" customFormat="false" customHeight="true" hidden="false" ht="15.75" outlineLevel="0" r="201"/>
    <row collapsed="false" customFormat="false" customHeight="true" hidden="false" ht="15.75" outlineLevel="0" r="202"/>
    <row collapsed="false" customFormat="false" customHeight="true" hidden="false" ht="15.75" outlineLevel="0" r="203"/>
    <row collapsed="false" customFormat="false" customHeight="true" hidden="false" ht="15.75" outlineLevel="0" r="204"/>
    <row collapsed="false" customFormat="false" customHeight="true" hidden="false" ht="15.75" outlineLevel="0" r="205"/>
    <row collapsed="false" customFormat="false" customHeight="true" hidden="false" ht="15.75" outlineLevel="0" r="206"/>
    <row collapsed="false" customFormat="false" customHeight="true" hidden="false" ht="15.75" outlineLevel="0" r="207"/>
    <row collapsed="false" customFormat="false" customHeight="true" hidden="false" ht="15.75" outlineLevel="0" r="208"/>
    <row collapsed="false" customFormat="false" customHeight="true" hidden="false" ht="15.75" outlineLevel="0" r="209"/>
    <row collapsed="false" customFormat="false" customHeight="true" hidden="false" ht="15.75" outlineLevel="0" r="210"/>
    <row collapsed="false" customFormat="false" customHeight="true" hidden="false" ht="15.75" outlineLevel="0" r="211"/>
    <row collapsed="false" customFormat="false" customHeight="true" hidden="false" ht="15.75" outlineLevel="0" r="212"/>
    <row collapsed="false" customFormat="false" customHeight="true" hidden="false" ht="15.75" outlineLevel="0" r="213"/>
    <row collapsed="false" customFormat="false" customHeight="true" hidden="false" ht="15.75" outlineLevel="0" r="214"/>
    <row collapsed="false" customFormat="false" customHeight="true" hidden="false" ht="15.75" outlineLevel="0" r="215"/>
    <row collapsed="false" customFormat="false" customHeight="true" hidden="false" ht="15.75" outlineLevel="0" r="216"/>
    <row collapsed="false" customFormat="false" customHeight="true" hidden="false" ht="15.75" outlineLevel="0" r="217"/>
    <row collapsed="false" customFormat="false" customHeight="true" hidden="false" ht="15.75" outlineLevel="0" r="218"/>
    <row collapsed="false" customFormat="false" customHeight="true" hidden="false" ht="15.75" outlineLevel="0" r="219"/>
    <row collapsed="false" customFormat="false" customHeight="true" hidden="false" ht="15.75" outlineLevel="0" r="220"/>
    <row collapsed="false" customFormat="false" customHeight="true" hidden="false" ht="15.75" outlineLevel="0" r="221"/>
    <row collapsed="false" customFormat="false" customHeight="true" hidden="false" ht="15.75" outlineLevel="0" r="222"/>
    <row collapsed="false" customFormat="false" customHeight="true" hidden="false" ht="15.75" outlineLevel="0" r="223"/>
    <row collapsed="false" customFormat="false" customHeight="true" hidden="false" ht="15.75" outlineLevel="0" r="224"/>
    <row collapsed="false" customFormat="false" customHeight="true" hidden="false" ht="15.75" outlineLevel="0" r="225"/>
    <row collapsed="false" customFormat="false" customHeight="true" hidden="false" ht="15.75" outlineLevel="0" r="226"/>
    <row collapsed="false" customFormat="false" customHeight="true" hidden="false" ht="15.75" outlineLevel="0" r="227"/>
    <row collapsed="false" customFormat="false" customHeight="true" hidden="false" ht="15.75" outlineLevel="0" r="228"/>
    <row collapsed="false" customFormat="false" customHeight="true" hidden="false" ht="15.75" outlineLevel="0" r="229"/>
    <row collapsed="false" customFormat="false" customHeight="true" hidden="false" ht="15.75" outlineLevel="0" r="230"/>
    <row collapsed="false" customFormat="false" customHeight="true" hidden="false" ht="15.75" outlineLevel="0" r="231"/>
    <row collapsed="false" customFormat="false" customHeight="true" hidden="false" ht="15.75" outlineLevel="0" r="232"/>
    <row collapsed="false" customFormat="false" customHeight="true" hidden="false" ht="15.75" outlineLevel="0" r="233"/>
    <row collapsed="false" customFormat="false" customHeight="true" hidden="false" ht="15.75" outlineLevel="0" r="234"/>
    <row collapsed="false" customFormat="false" customHeight="true" hidden="false" ht="15.75" outlineLevel="0" r="235"/>
    <row collapsed="false" customFormat="false" customHeight="true" hidden="false" ht="15.75" outlineLevel="0" r="236"/>
    <row collapsed="false" customFormat="false" customHeight="true" hidden="false" ht="15.75" outlineLevel="0" r="237"/>
    <row collapsed="false" customFormat="false" customHeight="true" hidden="false" ht="15.75" outlineLevel="0" r="238"/>
    <row collapsed="false" customFormat="false" customHeight="true" hidden="false" ht="15.75" outlineLevel="0" r="239"/>
    <row collapsed="false" customFormat="false" customHeight="true" hidden="false" ht="15.75" outlineLevel="0" r="240"/>
    <row collapsed="false" customFormat="false" customHeight="true" hidden="false" ht="15.75" outlineLevel="0" r="241"/>
    <row collapsed="false" customFormat="false" customHeight="true" hidden="false" ht="15.75" outlineLevel="0" r="242"/>
    <row collapsed="false" customFormat="false" customHeight="true" hidden="false" ht="15.75" outlineLevel="0" r="243"/>
    <row collapsed="false" customFormat="false" customHeight="true" hidden="false" ht="15.75" outlineLevel="0" r="244"/>
    <row collapsed="false" customFormat="false" customHeight="true" hidden="false" ht="15.75" outlineLevel="0" r="245"/>
    <row collapsed="false" customFormat="false" customHeight="true" hidden="false" ht="15.75" outlineLevel="0" r="246"/>
    <row collapsed="false" customFormat="false" customHeight="true" hidden="false" ht="15.75" outlineLevel="0" r="247"/>
    <row collapsed="false" customFormat="false" customHeight="true" hidden="false" ht="15.75" outlineLevel="0" r="248"/>
    <row collapsed="false" customFormat="false" customHeight="true" hidden="false" ht="15.75" outlineLevel="0" r="249"/>
    <row collapsed="false" customFormat="false" customHeight="true" hidden="false" ht="15.75" outlineLevel="0" r="250"/>
    <row collapsed="false" customFormat="false" customHeight="true" hidden="false" ht="15.75" outlineLevel="0" r="251"/>
    <row collapsed="false" customFormat="false" customHeight="true" hidden="false" ht="15.75" outlineLevel="0" r="252"/>
    <row collapsed="false" customFormat="false" customHeight="true" hidden="false" ht="15.75" outlineLevel="0" r="253"/>
    <row collapsed="false" customFormat="false" customHeight="true" hidden="false" ht="15.75" outlineLevel="0" r="254"/>
    <row collapsed="false" customFormat="false" customHeight="true" hidden="false" ht="15.75" outlineLevel="0" r="255"/>
    <row collapsed="false" customFormat="false" customHeight="true" hidden="false" ht="15.75" outlineLevel="0" r="256"/>
    <row collapsed="false" customFormat="false" customHeight="true" hidden="false" ht="15.75" outlineLevel="0" r="257"/>
    <row collapsed="false" customFormat="false" customHeight="true" hidden="false" ht="15.75" outlineLevel="0" r="258"/>
    <row collapsed="false" customFormat="false" customHeight="true" hidden="false" ht="15.75" outlineLevel="0" r="259"/>
    <row collapsed="false" customFormat="false" customHeight="true" hidden="false" ht="15.75" outlineLevel="0" r="260"/>
    <row collapsed="false" customFormat="false" customHeight="true" hidden="false" ht="15.75" outlineLevel="0" r="261"/>
    <row collapsed="false" customFormat="false" customHeight="true" hidden="false" ht="15.75" outlineLevel="0" r="262"/>
    <row collapsed="false" customFormat="false" customHeight="true" hidden="false" ht="15.75" outlineLevel="0" r="263"/>
    <row collapsed="false" customFormat="false" customHeight="true" hidden="false" ht="15.75" outlineLevel="0" r="264"/>
    <row collapsed="false" customFormat="false" customHeight="true" hidden="false" ht="15.75" outlineLevel="0" r="265"/>
    <row collapsed="false" customFormat="false" customHeight="true" hidden="false" ht="15.75" outlineLevel="0" r="266"/>
    <row collapsed="false" customFormat="false" customHeight="true" hidden="false" ht="15.75" outlineLevel="0" r="267"/>
    <row collapsed="false" customFormat="false" customHeight="true" hidden="false" ht="15.75" outlineLevel="0" r="268"/>
    <row collapsed="false" customFormat="false" customHeight="true" hidden="false" ht="15.75" outlineLevel="0" r="269"/>
    <row collapsed="false" customFormat="false" customHeight="true" hidden="false" ht="15.75" outlineLevel="0" r="270"/>
    <row collapsed="false" customFormat="false" customHeight="true" hidden="false" ht="15.75" outlineLevel="0" r="271"/>
    <row collapsed="false" customFormat="false" customHeight="true" hidden="false" ht="15.75" outlineLevel="0" r="272"/>
    <row collapsed="false" customFormat="false" customHeight="true" hidden="false" ht="15.75" outlineLevel="0" r="273"/>
    <row collapsed="false" customFormat="false" customHeight="true" hidden="false" ht="15.75" outlineLevel="0" r="274"/>
    <row collapsed="false" customFormat="false" customHeight="true" hidden="false" ht="15.75" outlineLevel="0" r="275"/>
    <row collapsed="false" customFormat="false" customHeight="true" hidden="false" ht="15.75" outlineLevel="0" r="276"/>
    <row collapsed="false" customFormat="false" customHeight="true" hidden="false" ht="15.75" outlineLevel="0" r="277"/>
    <row collapsed="false" customFormat="false" customHeight="true" hidden="false" ht="15.75" outlineLevel="0" r="278"/>
    <row collapsed="false" customFormat="false" customHeight="true" hidden="false" ht="15.75" outlineLevel="0" r="279"/>
    <row collapsed="false" customFormat="false" customHeight="true" hidden="false" ht="15.75" outlineLevel="0" r="280"/>
    <row collapsed="false" customFormat="false" customHeight="true" hidden="false" ht="15.75" outlineLevel="0" r="281"/>
    <row collapsed="false" customFormat="false" customHeight="true" hidden="false" ht="15.75" outlineLevel="0" r="282"/>
    <row collapsed="false" customFormat="false" customHeight="true" hidden="false" ht="15.75" outlineLevel="0" r="283"/>
    <row collapsed="false" customFormat="false" customHeight="true" hidden="false" ht="15.75" outlineLevel="0" r="284"/>
    <row collapsed="false" customFormat="false" customHeight="true" hidden="false" ht="15.75" outlineLevel="0" r="285"/>
    <row collapsed="false" customFormat="false" customHeight="true" hidden="false" ht="15.75" outlineLevel="0" r="286"/>
    <row collapsed="false" customFormat="false" customHeight="true" hidden="false" ht="15.75" outlineLevel="0" r="287"/>
    <row collapsed="false" customFormat="false" customHeight="true" hidden="false" ht="15.75" outlineLevel="0" r="288"/>
    <row collapsed="false" customFormat="false" customHeight="true" hidden="false" ht="15.75" outlineLevel="0" r="289"/>
    <row collapsed="false" customFormat="false" customHeight="true" hidden="false" ht="15.75" outlineLevel="0" r="290"/>
    <row collapsed="false" customFormat="false" customHeight="true" hidden="false" ht="15.75" outlineLevel="0" r="291"/>
    <row collapsed="false" customFormat="false" customHeight="true" hidden="false" ht="15.75" outlineLevel="0" r="292"/>
    <row collapsed="false" customFormat="false" customHeight="true" hidden="false" ht="15.75" outlineLevel="0" r="293"/>
    <row collapsed="false" customFormat="false" customHeight="true" hidden="false" ht="15.75" outlineLevel="0" r="294"/>
    <row collapsed="false" customFormat="false" customHeight="true" hidden="false" ht="15.75" outlineLevel="0" r="295"/>
    <row collapsed="false" customFormat="false" customHeight="true" hidden="false" ht="15.75" outlineLevel="0" r="296"/>
    <row collapsed="false" customFormat="false" customHeight="true" hidden="false" ht="15.75" outlineLevel="0" r="297"/>
    <row collapsed="false" customFormat="false" customHeight="true" hidden="false" ht="15.75" outlineLevel="0" r="298"/>
    <row collapsed="false" customFormat="false" customHeight="true" hidden="false" ht="15.75" outlineLevel="0" r="299"/>
    <row collapsed="false" customFormat="false" customHeight="true" hidden="false" ht="15.75" outlineLevel="0" r="300"/>
    <row collapsed="false" customFormat="false" customHeight="true" hidden="false" ht="15.75" outlineLevel="0" r="301"/>
    <row collapsed="false" customFormat="false" customHeight="true" hidden="false" ht="15.75" outlineLevel="0" r="302"/>
    <row collapsed="false" customFormat="false" customHeight="true" hidden="false" ht="15.75" outlineLevel="0" r="303"/>
    <row collapsed="false" customFormat="false" customHeight="true" hidden="false" ht="15.75" outlineLevel="0" r="304"/>
    <row collapsed="false" customFormat="false" customHeight="true" hidden="false" ht="15.75" outlineLevel="0" r="305"/>
    <row collapsed="false" customFormat="false" customHeight="true" hidden="false" ht="15.75" outlineLevel="0" r="306"/>
    <row collapsed="false" customFormat="false" customHeight="true" hidden="false" ht="15.75" outlineLevel="0" r="307"/>
    <row collapsed="false" customFormat="false" customHeight="true" hidden="false" ht="15.75" outlineLevel="0" r="308"/>
    <row collapsed="false" customFormat="false" customHeight="true" hidden="false" ht="15.75" outlineLevel="0" r="309"/>
    <row collapsed="false" customFormat="false" customHeight="true" hidden="false" ht="15.75" outlineLevel="0" r="310"/>
    <row collapsed="false" customFormat="false" customHeight="true" hidden="false" ht="15.75" outlineLevel="0" r="311"/>
    <row collapsed="false" customFormat="false" customHeight="true" hidden="false" ht="15.75" outlineLevel="0" r="312"/>
    <row collapsed="false" customFormat="false" customHeight="true" hidden="false" ht="15.75" outlineLevel="0" r="313"/>
    <row collapsed="false" customFormat="false" customHeight="true" hidden="false" ht="15.75" outlineLevel="0" r="314"/>
    <row collapsed="false" customFormat="false" customHeight="true" hidden="false" ht="15.75" outlineLevel="0" r="315"/>
    <row collapsed="false" customFormat="false" customHeight="true" hidden="false" ht="15.75" outlineLevel="0" r="316"/>
    <row collapsed="false" customFormat="false" customHeight="true" hidden="false" ht="15.75" outlineLevel="0" r="317"/>
    <row collapsed="false" customFormat="false" customHeight="true" hidden="false" ht="15.75" outlineLevel="0" r="318"/>
    <row collapsed="false" customFormat="false" customHeight="true" hidden="false" ht="15.75" outlineLevel="0" r="319"/>
    <row collapsed="false" customFormat="false" customHeight="true" hidden="false" ht="15.75" outlineLevel="0" r="320"/>
    <row collapsed="false" customFormat="false" customHeight="true" hidden="false" ht="15.75" outlineLevel="0" r="321"/>
    <row collapsed="false" customFormat="false" customHeight="true" hidden="false" ht="15.75" outlineLevel="0" r="322"/>
    <row collapsed="false" customFormat="false" customHeight="true" hidden="false" ht="15.75" outlineLevel="0" r="323"/>
    <row collapsed="false" customFormat="false" customHeight="true" hidden="false" ht="15.75" outlineLevel="0" r="324"/>
    <row collapsed="false" customFormat="false" customHeight="true" hidden="false" ht="15.75" outlineLevel="0" r="325"/>
    <row collapsed="false" customFormat="false" customHeight="true" hidden="false" ht="15.75" outlineLevel="0" r="326"/>
    <row collapsed="false" customFormat="false" customHeight="true" hidden="false" ht="15.75" outlineLevel="0" r="327"/>
    <row collapsed="false" customFormat="false" customHeight="true" hidden="false" ht="15.75" outlineLevel="0" r="328"/>
    <row collapsed="false" customFormat="false" customHeight="true" hidden="false" ht="15.75" outlineLevel="0" r="329"/>
    <row collapsed="false" customFormat="false" customHeight="true" hidden="false" ht="15.75" outlineLevel="0" r="330"/>
    <row collapsed="false" customFormat="false" customHeight="true" hidden="false" ht="15.75" outlineLevel="0" r="331"/>
    <row collapsed="false" customFormat="false" customHeight="true" hidden="false" ht="15.75" outlineLevel="0" r="332"/>
    <row collapsed="false" customFormat="false" customHeight="true" hidden="false" ht="15.75" outlineLevel="0" r="333"/>
    <row collapsed="false" customFormat="false" customHeight="true" hidden="false" ht="15.75" outlineLevel="0" r="334"/>
    <row collapsed="false" customFormat="false" customHeight="true" hidden="false" ht="15.75" outlineLevel="0" r="335"/>
    <row collapsed="false" customFormat="false" customHeight="true" hidden="false" ht="15.75" outlineLevel="0" r="336"/>
    <row collapsed="false" customFormat="false" customHeight="true" hidden="false" ht="15.75" outlineLevel="0" r="337"/>
    <row collapsed="false" customFormat="false" customHeight="true" hidden="false" ht="15.75" outlineLevel="0" r="338"/>
    <row collapsed="false" customFormat="false" customHeight="true" hidden="false" ht="15.75" outlineLevel="0" r="339"/>
    <row collapsed="false" customFormat="false" customHeight="true" hidden="false" ht="15.75" outlineLevel="0" r="340"/>
    <row collapsed="false" customFormat="false" customHeight="true" hidden="false" ht="15.75" outlineLevel="0" r="341"/>
    <row collapsed="false" customFormat="false" customHeight="true" hidden="false" ht="15.75" outlineLevel="0" r="342"/>
    <row collapsed="false" customFormat="false" customHeight="true" hidden="false" ht="15.75" outlineLevel="0" r="343"/>
    <row collapsed="false" customFormat="false" customHeight="true" hidden="false" ht="15.75" outlineLevel="0" r="344"/>
    <row collapsed="false" customFormat="false" customHeight="true" hidden="false" ht="15.75" outlineLevel="0" r="345"/>
    <row collapsed="false" customFormat="false" customHeight="true" hidden="false" ht="15.75" outlineLevel="0" r="346"/>
    <row collapsed="false" customFormat="false" customHeight="true" hidden="false" ht="15.75" outlineLevel="0" r="347"/>
    <row collapsed="false" customFormat="false" customHeight="true" hidden="false" ht="15.75" outlineLevel="0" r="348"/>
    <row collapsed="false" customFormat="false" customHeight="true" hidden="false" ht="15.75" outlineLevel="0" r="349"/>
    <row collapsed="false" customFormat="false" customHeight="true" hidden="false" ht="15.75" outlineLevel="0" r="350"/>
    <row collapsed="false" customFormat="false" customHeight="true" hidden="false" ht="15.75" outlineLevel="0" r="351"/>
    <row collapsed="false" customFormat="false" customHeight="true" hidden="false" ht="15.75" outlineLevel="0" r="352"/>
    <row collapsed="false" customFormat="false" customHeight="true" hidden="false" ht="15.75" outlineLevel="0" r="353"/>
    <row collapsed="false" customFormat="false" customHeight="true" hidden="false" ht="15.75" outlineLevel="0" r="354"/>
    <row collapsed="false" customFormat="false" customHeight="true" hidden="false" ht="15.75" outlineLevel="0" r="355"/>
    <row collapsed="false" customFormat="false" customHeight="true" hidden="false" ht="15.75" outlineLevel="0" r="356"/>
    <row collapsed="false" customFormat="false" customHeight="true" hidden="false" ht="15.75" outlineLevel="0" r="357"/>
    <row collapsed="false" customFormat="false" customHeight="true" hidden="false" ht="15.75" outlineLevel="0" r="358"/>
    <row collapsed="false" customFormat="false" customHeight="true" hidden="false" ht="15.75" outlineLevel="0" r="359"/>
    <row collapsed="false" customFormat="false" customHeight="true" hidden="false" ht="15.75" outlineLevel="0" r="360"/>
    <row collapsed="false" customFormat="false" customHeight="true" hidden="false" ht="15.75" outlineLevel="0" r="361"/>
    <row collapsed="false" customFormat="false" customHeight="true" hidden="false" ht="15.75" outlineLevel="0" r="362"/>
    <row collapsed="false" customFormat="false" customHeight="true" hidden="false" ht="15.75" outlineLevel="0" r="363"/>
    <row collapsed="false" customFormat="false" customHeight="true" hidden="false" ht="15.75" outlineLevel="0" r="364"/>
    <row collapsed="false" customFormat="false" customHeight="true" hidden="false" ht="15.75" outlineLevel="0" r="365"/>
    <row collapsed="false" customFormat="false" customHeight="true" hidden="false" ht="15.75" outlineLevel="0" r="366"/>
    <row collapsed="false" customFormat="false" customHeight="true" hidden="false" ht="15.75" outlineLevel="0" r="367"/>
    <row collapsed="false" customFormat="false" customHeight="true" hidden="false" ht="15.75" outlineLevel="0" r="368"/>
    <row collapsed="false" customFormat="false" customHeight="true" hidden="false" ht="15.75" outlineLevel="0" r="369"/>
    <row collapsed="false" customFormat="false" customHeight="true" hidden="false" ht="15.75" outlineLevel="0" r="370"/>
    <row collapsed="false" customFormat="false" customHeight="true" hidden="false" ht="15.75" outlineLevel="0" r="371"/>
    <row collapsed="false" customFormat="false" customHeight="true" hidden="false" ht="15.75" outlineLevel="0" r="372"/>
    <row collapsed="false" customFormat="false" customHeight="true" hidden="false" ht="15.75" outlineLevel="0" r="373"/>
    <row collapsed="false" customFormat="false" customHeight="true" hidden="false" ht="15.75" outlineLevel="0" r="374"/>
    <row collapsed="false" customFormat="false" customHeight="true" hidden="false" ht="15.75" outlineLevel="0" r="375"/>
    <row collapsed="false" customFormat="false" customHeight="true" hidden="false" ht="15.75" outlineLevel="0" r="376"/>
    <row collapsed="false" customFormat="false" customHeight="true" hidden="false" ht="15.75" outlineLevel="0" r="377"/>
    <row collapsed="false" customFormat="false" customHeight="true" hidden="false" ht="15.75" outlineLevel="0" r="378"/>
    <row collapsed="false" customFormat="false" customHeight="true" hidden="false" ht="15.75" outlineLevel="0" r="379"/>
    <row collapsed="false" customFormat="false" customHeight="true" hidden="false" ht="15.75" outlineLevel="0" r="380"/>
    <row collapsed="false" customFormat="false" customHeight="true" hidden="false" ht="15.75" outlineLevel="0" r="381"/>
    <row collapsed="false" customFormat="false" customHeight="true" hidden="false" ht="15.75" outlineLevel="0" r="382"/>
    <row collapsed="false" customFormat="false" customHeight="true" hidden="false" ht="15.75" outlineLevel="0" r="383"/>
    <row collapsed="false" customFormat="false" customHeight="true" hidden="false" ht="15.75" outlineLevel="0" r="384"/>
    <row collapsed="false" customFormat="false" customHeight="true" hidden="false" ht="15.75" outlineLevel="0" r="385"/>
    <row collapsed="false" customFormat="false" customHeight="true" hidden="false" ht="15.75" outlineLevel="0" r="386"/>
    <row collapsed="false" customFormat="false" customHeight="true" hidden="false" ht="15.75" outlineLevel="0" r="387"/>
    <row collapsed="false" customFormat="false" customHeight="true" hidden="false" ht="15.75" outlineLevel="0" r="388"/>
    <row collapsed="false" customFormat="false" customHeight="true" hidden="false" ht="15.75" outlineLevel="0" r="389"/>
    <row collapsed="false" customFormat="false" customHeight="true" hidden="false" ht="15.75" outlineLevel="0" r="390"/>
    <row collapsed="false" customFormat="false" customHeight="true" hidden="false" ht="15.75" outlineLevel="0" r="391"/>
    <row collapsed="false" customFormat="false" customHeight="true" hidden="false" ht="15.75" outlineLevel="0" r="392"/>
    <row collapsed="false" customFormat="false" customHeight="true" hidden="false" ht="15.75" outlineLevel="0" r="393"/>
    <row collapsed="false" customFormat="false" customHeight="true" hidden="false" ht="15.75" outlineLevel="0" r="394"/>
    <row collapsed="false" customFormat="false" customHeight="true" hidden="false" ht="15.75" outlineLevel="0" r="395"/>
    <row collapsed="false" customFormat="false" customHeight="true" hidden="false" ht="15.75" outlineLevel="0" r="396"/>
    <row collapsed="false" customFormat="false" customHeight="true" hidden="false" ht="15.75" outlineLevel="0" r="397"/>
    <row collapsed="false" customFormat="false" customHeight="true" hidden="false" ht="15.75" outlineLevel="0" r="398"/>
    <row collapsed="false" customFormat="false" customHeight="true" hidden="false" ht="15.75" outlineLevel="0" r="399"/>
    <row collapsed="false" customFormat="false" customHeight="true" hidden="false" ht="15.75" outlineLevel="0" r="400"/>
    <row collapsed="false" customFormat="false" customHeight="true" hidden="false" ht="15.75" outlineLevel="0" r="401"/>
    <row collapsed="false" customFormat="false" customHeight="true" hidden="false" ht="15.75" outlineLevel="0" r="402"/>
    <row collapsed="false" customFormat="false" customHeight="true" hidden="false" ht="15.75" outlineLevel="0" r="403"/>
    <row collapsed="false" customFormat="false" customHeight="true" hidden="false" ht="15.75" outlineLevel="0" r="404"/>
    <row collapsed="false" customFormat="false" customHeight="true" hidden="false" ht="15.75" outlineLevel="0" r="405"/>
    <row collapsed="false" customFormat="false" customHeight="true" hidden="false" ht="15.75" outlineLevel="0" r="406"/>
    <row collapsed="false" customFormat="false" customHeight="true" hidden="false" ht="15.75" outlineLevel="0" r="407"/>
    <row collapsed="false" customFormat="false" customHeight="true" hidden="false" ht="15.75" outlineLevel="0" r="408"/>
    <row collapsed="false" customFormat="false" customHeight="true" hidden="false" ht="15.75" outlineLevel="0" r="409"/>
    <row collapsed="false" customFormat="false" customHeight="true" hidden="false" ht="15.75" outlineLevel="0" r="410"/>
    <row collapsed="false" customFormat="false" customHeight="true" hidden="false" ht="15.75" outlineLevel="0" r="411"/>
    <row collapsed="false" customFormat="false" customHeight="true" hidden="false" ht="15.75" outlineLevel="0" r="412"/>
    <row collapsed="false" customFormat="false" customHeight="true" hidden="false" ht="15.75" outlineLevel="0" r="413"/>
    <row collapsed="false" customFormat="false" customHeight="true" hidden="false" ht="15.75" outlineLevel="0" r="414"/>
    <row collapsed="false" customFormat="false" customHeight="true" hidden="false" ht="15.75" outlineLevel="0" r="415"/>
    <row collapsed="false" customFormat="false" customHeight="true" hidden="false" ht="15.75" outlineLevel="0" r="416"/>
    <row collapsed="false" customFormat="false" customHeight="true" hidden="false" ht="15.75" outlineLevel="0" r="417"/>
    <row collapsed="false" customFormat="false" customHeight="true" hidden="false" ht="15.75" outlineLevel="0" r="418"/>
    <row collapsed="false" customFormat="false" customHeight="true" hidden="false" ht="15.75" outlineLevel="0" r="419"/>
    <row collapsed="false" customFormat="false" customHeight="true" hidden="false" ht="15.75" outlineLevel="0" r="420"/>
    <row collapsed="false" customFormat="false" customHeight="true" hidden="false" ht="15.75" outlineLevel="0" r="421"/>
    <row collapsed="false" customFormat="false" customHeight="true" hidden="false" ht="15.75" outlineLevel="0" r="422"/>
    <row collapsed="false" customFormat="false" customHeight="true" hidden="false" ht="15.75" outlineLevel="0" r="423"/>
    <row collapsed="false" customFormat="false" customHeight="true" hidden="false" ht="15.75" outlineLevel="0" r="424"/>
    <row collapsed="false" customFormat="false" customHeight="true" hidden="false" ht="15.75" outlineLevel="0" r="425"/>
    <row collapsed="false" customFormat="false" customHeight="true" hidden="false" ht="15.75" outlineLevel="0" r="426"/>
    <row collapsed="false" customFormat="false" customHeight="true" hidden="false" ht="15.75" outlineLevel="0" r="427"/>
    <row collapsed="false" customFormat="false" customHeight="true" hidden="false" ht="15.75" outlineLevel="0" r="428"/>
    <row collapsed="false" customFormat="false" customHeight="true" hidden="false" ht="15.75" outlineLevel="0" r="429"/>
    <row collapsed="false" customFormat="false" customHeight="true" hidden="false" ht="15.75" outlineLevel="0" r="430"/>
    <row collapsed="false" customFormat="false" customHeight="true" hidden="false" ht="15.75" outlineLevel="0" r="431"/>
    <row collapsed="false" customFormat="false" customHeight="true" hidden="false" ht="15.75" outlineLevel="0" r="432"/>
    <row collapsed="false" customFormat="false" customHeight="true" hidden="false" ht="15.75" outlineLevel="0" r="433"/>
    <row collapsed="false" customFormat="false" customHeight="true" hidden="false" ht="15.75" outlineLevel="0" r="434"/>
    <row collapsed="false" customFormat="false" customHeight="true" hidden="false" ht="15.75" outlineLevel="0" r="435"/>
    <row collapsed="false" customFormat="false" customHeight="true" hidden="false" ht="15.75" outlineLevel="0" r="436"/>
    <row collapsed="false" customFormat="false" customHeight="true" hidden="false" ht="15.75" outlineLevel="0" r="437"/>
    <row collapsed="false" customFormat="false" customHeight="true" hidden="false" ht="15.75" outlineLevel="0" r="438"/>
    <row collapsed="false" customFormat="false" customHeight="true" hidden="false" ht="15.75" outlineLevel="0" r="439"/>
    <row collapsed="false" customFormat="false" customHeight="true" hidden="false" ht="15.75" outlineLevel="0" r="440"/>
    <row collapsed="false" customFormat="false" customHeight="true" hidden="false" ht="15.75" outlineLevel="0" r="441"/>
    <row collapsed="false" customFormat="false" customHeight="true" hidden="false" ht="15.75" outlineLevel="0" r="442"/>
    <row collapsed="false" customFormat="false" customHeight="true" hidden="false" ht="15.75" outlineLevel="0" r="443"/>
    <row collapsed="false" customFormat="false" customHeight="true" hidden="false" ht="15.75" outlineLevel="0" r="444"/>
    <row collapsed="false" customFormat="false" customHeight="true" hidden="false" ht="15.75" outlineLevel="0" r="445"/>
    <row collapsed="false" customFormat="false" customHeight="true" hidden="false" ht="15.75" outlineLevel="0" r="446"/>
    <row collapsed="false" customFormat="false" customHeight="true" hidden="false" ht="15.75" outlineLevel="0" r="447"/>
    <row collapsed="false" customFormat="false" customHeight="true" hidden="false" ht="15.75" outlineLevel="0" r="448"/>
    <row collapsed="false" customFormat="false" customHeight="true" hidden="false" ht="15.75" outlineLevel="0" r="449"/>
    <row collapsed="false" customFormat="false" customHeight="true" hidden="false" ht="15.75" outlineLevel="0" r="450"/>
    <row collapsed="false" customFormat="false" customHeight="true" hidden="false" ht="15.75" outlineLevel="0" r="451"/>
    <row collapsed="false" customFormat="false" customHeight="true" hidden="false" ht="15.75" outlineLevel="0" r="452"/>
    <row collapsed="false" customFormat="false" customHeight="true" hidden="false" ht="15.75" outlineLevel="0" r="453"/>
    <row collapsed="false" customFormat="false" customHeight="true" hidden="false" ht="15.75" outlineLevel="0" r="454"/>
    <row collapsed="false" customFormat="false" customHeight="true" hidden="false" ht="15.75" outlineLevel="0" r="455"/>
    <row collapsed="false" customFormat="false" customHeight="true" hidden="false" ht="15.75" outlineLevel="0" r="456"/>
    <row collapsed="false" customFormat="false" customHeight="true" hidden="false" ht="15.75" outlineLevel="0" r="457"/>
    <row collapsed="false" customFormat="false" customHeight="true" hidden="false" ht="15.75" outlineLevel="0" r="458"/>
    <row collapsed="false" customFormat="false" customHeight="true" hidden="false" ht="15.75" outlineLevel="0" r="459"/>
    <row collapsed="false" customFormat="false" customHeight="true" hidden="false" ht="15.75" outlineLevel="0" r="460"/>
    <row collapsed="false" customFormat="false" customHeight="true" hidden="false" ht="15.75" outlineLevel="0" r="461"/>
    <row collapsed="false" customFormat="false" customHeight="true" hidden="false" ht="15.75" outlineLevel="0" r="462"/>
    <row collapsed="false" customFormat="false" customHeight="true" hidden="false" ht="15.75" outlineLevel="0" r="463"/>
    <row collapsed="false" customFormat="false" customHeight="true" hidden="false" ht="15.75" outlineLevel="0" r="464"/>
    <row collapsed="false" customFormat="false" customHeight="true" hidden="false" ht="15.75" outlineLevel="0" r="465"/>
    <row collapsed="false" customFormat="false" customHeight="true" hidden="false" ht="15.75" outlineLevel="0" r="466"/>
    <row collapsed="false" customFormat="false" customHeight="true" hidden="false" ht="15.75" outlineLevel="0" r="467"/>
    <row collapsed="false" customFormat="false" customHeight="true" hidden="false" ht="15.75" outlineLevel="0" r="468"/>
    <row collapsed="false" customFormat="false" customHeight="true" hidden="false" ht="15.75" outlineLevel="0" r="469"/>
    <row collapsed="false" customFormat="false" customHeight="true" hidden="false" ht="15.75" outlineLevel="0" r="470"/>
    <row collapsed="false" customFormat="false" customHeight="true" hidden="false" ht="15.75" outlineLevel="0" r="471"/>
    <row collapsed="false" customFormat="false" customHeight="true" hidden="false" ht="15.75" outlineLevel="0" r="472"/>
    <row collapsed="false" customFormat="false" customHeight="true" hidden="false" ht="15.75" outlineLevel="0" r="473"/>
    <row collapsed="false" customFormat="false" customHeight="true" hidden="false" ht="15.75" outlineLevel="0" r="474"/>
    <row collapsed="false" customFormat="false" customHeight="true" hidden="false" ht="15.75" outlineLevel="0" r="475"/>
    <row collapsed="false" customFormat="false" customHeight="true" hidden="false" ht="15.75" outlineLevel="0" r="476"/>
    <row collapsed="false" customFormat="false" customHeight="true" hidden="false" ht="15.75" outlineLevel="0" r="477"/>
    <row collapsed="false" customFormat="false" customHeight="true" hidden="false" ht="15.75" outlineLevel="0" r="478"/>
    <row collapsed="false" customFormat="false" customHeight="true" hidden="false" ht="15.75" outlineLevel="0" r="479"/>
    <row collapsed="false" customFormat="false" customHeight="true" hidden="false" ht="15.75" outlineLevel="0" r="480"/>
    <row collapsed="false" customFormat="false" customHeight="true" hidden="false" ht="15.75" outlineLevel="0" r="481"/>
    <row collapsed="false" customFormat="false" customHeight="true" hidden="false" ht="15.75" outlineLevel="0" r="482"/>
    <row collapsed="false" customFormat="false" customHeight="true" hidden="false" ht="15.75" outlineLevel="0" r="483"/>
    <row collapsed="false" customFormat="false" customHeight="true" hidden="false" ht="15.75" outlineLevel="0" r="484"/>
    <row collapsed="false" customFormat="false" customHeight="true" hidden="false" ht="15.75" outlineLevel="0" r="485"/>
    <row collapsed="false" customFormat="false" customHeight="true" hidden="false" ht="15.75" outlineLevel="0" r="486"/>
    <row collapsed="false" customFormat="false" customHeight="true" hidden="false" ht="15.75" outlineLevel="0" r="487"/>
    <row collapsed="false" customFormat="false" customHeight="true" hidden="false" ht="15.75" outlineLevel="0" r="488"/>
    <row collapsed="false" customFormat="false" customHeight="true" hidden="false" ht="15.75" outlineLevel="0" r="489"/>
    <row collapsed="false" customFormat="false" customHeight="true" hidden="false" ht="15.75" outlineLevel="0" r="490"/>
    <row collapsed="false" customFormat="false" customHeight="true" hidden="false" ht="15.75" outlineLevel="0" r="491"/>
    <row collapsed="false" customFormat="false" customHeight="true" hidden="false" ht="15.75" outlineLevel="0" r="492"/>
    <row collapsed="false" customFormat="false" customHeight="true" hidden="false" ht="15.75" outlineLevel="0" r="493"/>
    <row collapsed="false" customFormat="false" customHeight="true" hidden="false" ht="15.75" outlineLevel="0" r="494"/>
    <row collapsed="false" customFormat="false" customHeight="true" hidden="false" ht="15.75" outlineLevel="0" r="495"/>
    <row collapsed="false" customFormat="false" customHeight="true" hidden="false" ht="15.75" outlineLevel="0" r="496"/>
    <row collapsed="false" customFormat="false" customHeight="true" hidden="false" ht="15.75" outlineLevel="0" r="497"/>
    <row collapsed="false" customFormat="false" customHeight="true" hidden="false" ht="15.75" outlineLevel="0" r="498"/>
    <row collapsed="false" customFormat="false" customHeight="true" hidden="false" ht="15.75" outlineLevel="0" r="499"/>
    <row collapsed="false" customFormat="false" customHeight="true" hidden="false" ht="15.75" outlineLevel="0" r="500"/>
    <row collapsed="false" customFormat="false" customHeight="true" hidden="false" ht="15.75" outlineLevel="0" r="501"/>
    <row collapsed="false" customFormat="false" customHeight="true" hidden="false" ht="15.75" outlineLevel="0" r="502"/>
    <row collapsed="false" customFormat="false" customHeight="true" hidden="false" ht="15.75" outlineLevel="0" r="503"/>
    <row collapsed="false" customFormat="false" customHeight="true" hidden="false" ht="15.75" outlineLevel="0" r="504"/>
    <row collapsed="false" customFormat="false" customHeight="true" hidden="false" ht="15.75" outlineLevel="0" r="505"/>
    <row collapsed="false" customFormat="false" customHeight="true" hidden="false" ht="15.75" outlineLevel="0" r="506"/>
    <row collapsed="false" customFormat="false" customHeight="true" hidden="false" ht="15.75" outlineLevel="0" r="507"/>
    <row collapsed="false" customFormat="false" customHeight="true" hidden="false" ht="15.75" outlineLevel="0" r="508"/>
    <row collapsed="false" customFormat="false" customHeight="true" hidden="false" ht="15.75" outlineLevel="0" r="509"/>
    <row collapsed="false" customFormat="false" customHeight="true" hidden="false" ht="15.75" outlineLevel="0" r="510"/>
    <row collapsed="false" customFormat="false" customHeight="true" hidden="false" ht="15.75" outlineLevel="0" r="511"/>
    <row collapsed="false" customFormat="false" customHeight="true" hidden="false" ht="15.75" outlineLevel="0" r="512"/>
    <row collapsed="false" customFormat="false" customHeight="true" hidden="false" ht="15.75" outlineLevel="0" r="513"/>
    <row collapsed="false" customFormat="false" customHeight="true" hidden="false" ht="15.75" outlineLevel="0" r="514"/>
    <row collapsed="false" customFormat="false" customHeight="true" hidden="false" ht="15.75" outlineLevel="0" r="515"/>
    <row collapsed="false" customFormat="false" customHeight="true" hidden="false" ht="15.75" outlineLevel="0" r="516"/>
    <row collapsed="false" customFormat="false" customHeight="true" hidden="false" ht="15.75" outlineLevel="0" r="517"/>
    <row collapsed="false" customFormat="false" customHeight="true" hidden="false" ht="15.75" outlineLevel="0" r="518"/>
    <row collapsed="false" customFormat="false" customHeight="true" hidden="false" ht="15.75" outlineLevel="0" r="519"/>
    <row collapsed="false" customFormat="false" customHeight="true" hidden="false" ht="15.75" outlineLevel="0" r="520"/>
    <row collapsed="false" customFormat="false" customHeight="true" hidden="false" ht="15.75" outlineLevel="0" r="521"/>
    <row collapsed="false" customFormat="false" customHeight="true" hidden="false" ht="15.75" outlineLevel="0" r="522"/>
    <row collapsed="false" customFormat="false" customHeight="true" hidden="false" ht="15.75" outlineLevel="0" r="523"/>
    <row collapsed="false" customFormat="false" customHeight="true" hidden="false" ht="15.75" outlineLevel="0" r="524"/>
    <row collapsed="false" customFormat="false" customHeight="true" hidden="false" ht="15.75" outlineLevel="0" r="525"/>
    <row collapsed="false" customFormat="false" customHeight="true" hidden="false" ht="15.75" outlineLevel="0" r="526"/>
    <row collapsed="false" customFormat="false" customHeight="true" hidden="false" ht="15.75" outlineLevel="0" r="527"/>
    <row collapsed="false" customFormat="false" customHeight="true" hidden="false" ht="15.75" outlineLevel="0" r="528"/>
    <row collapsed="false" customFormat="false" customHeight="true" hidden="false" ht="15.75" outlineLevel="0" r="529"/>
    <row collapsed="false" customFormat="false" customHeight="true" hidden="false" ht="15.75" outlineLevel="0" r="530"/>
    <row collapsed="false" customFormat="false" customHeight="true" hidden="false" ht="15.75" outlineLevel="0" r="531"/>
    <row collapsed="false" customFormat="false" customHeight="true" hidden="false" ht="15.75" outlineLevel="0" r="532"/>
    <row collapsed="false" customFormat="false" customHeight="true" hidden="false" ht="15.75" outlineLevel="0" r="533"/>
    <row collapsed="false" customFormat="false" customHeight="true" hidden="false" ht="15.75" outlineLevel="0" r="534"/>
    <row collapsed="false" customFormat="false" customHeight="true" hidden="false" ht="15.75" outlineLevel="0" r="535"/>
    <row collapsed="false" customFormat="false" customHeight="true" hidden="false" ht="15.75" outlineLevel="0" r="536"/>
    <row collapsed="false" customFormat="false" customHeight="true" hidden="false" ht="15.75" outlineLevel="0" r="537"/>
    <row collapsed="false" customFormat="false" customHeight="true" hidden="false" ht="15.75" outlineLevel="0" r="538"/>
    <row collapsed="false" customFormat="false" customHeight="true" hidden="false" ht="15.75" outlineLevel="0" r="539"/>
    <row collapsed="false" customFormat="false" customHeight="true" hidden="false" ht="15.75" outlineLevel="0" r="540"/>
    <row collapsed="false" customFormat="false" customHeight="true" hidden="false" ht="15.75" outlineLevel="0" r="541"/>
    <row collapsed="false" customFormat="false" customHeight="true" hidden="false" ht="15.75" outlineLevel="0" r="542"/>
    <row collapsed="false" customFormat="false" customHeight="true" hidden="false" ht="15.75" outlineLevel="0" r="543"/>
    <row collapsed="false" customFormat="false" customHeight="true" hidden="false" ht="15.75" outlineLevel="0" r="544"/>
    <row collapsed="false" customFormat="false" customHeight="true" hidden="false" ht="15.75" outlineLevel="0" r="545"/>
    <row collapsed="false" customFormat="false" customHeight="true" hidden="false" ht="15.75" outlineLevel="0" r="546"/>
    <row collapsed="false" customFormat="false" customHeight="true" hidden="false" ht="15.75" outlineLevel="0" r="547"/>
    <row collapsed="false" customFormat="false" customHeight="true" hidden="false" ht="15.75" outlineLevel="0" r="548"/>
    <row collapsed="false" customFormat="false" customHeight="true" hidden="false" ht="15.75" outlineLevel="0" r="549"/>
    <row collapsed="false" customFormat="false" customHeight="true" hidden="false" ht="15.75" outlineLevel="0" r="550"/>
    <row collapsed="false" customFormat="false" customHeight="true" hidden="false" ht="15.75" outlineLevel="0" r="551"/>
    <row collapsed="false" customFormat="false" customHeight="true" hidden="false" ht="15.75" outlineLevel="0" r="552"/>
    <row collapsed="false" customFormat="false" customHeight="true" hidden="false" ht="15.75" outlineLevel="0" r="553"/>
    <row collapsed="false" customFormat="false" customHeight="true" hidden="false" ht="15.75" outlineLevel="0" r="554"/>
    <row collapsed="false" customFormat="false" customHeight="true" hidden="false" ht="15.75" outlineLevel="0" r="555"/>
    <row collapsed="false" customFormat="false" customHeight="true" hidden="false" ht="15.75" outlineLevel="0" r="556"/>
    <row collapsed="false" customFormat="false" customHeight="true" hidden="false" ht="15.75" outlineLevel="0" r="557"/>
    <row collapsed="false" customFormat="false" customHeight="true" hidden="false" ht="15.75" outlineLevel="0" r="558"/>
    <row collapsed="false" customFormat="false" customHeight="true" hidden="false" ht="15.75" outlineLevel="0" r="559"/>
    <row collapsed="false" customFormat="false" customHeight="true" hidden="false" ht="15.75" outlineLevel="0" r="560"/>
    <row collapsed="false" customFormat="false" customHeight="true" hidden="false" ht="15.75" outlineLevel="0" r="561"/>
    <row collapsed="false" customFormat="false" customHeight="true" hidden="false" ht="15.75" outlineLevel="0" r="562"/>
    <row collapsed="false" customFormat="false" customHeight="true" hidden="false" ht="15.75" outlineLevel="0" r="563"/>
    <row collapsed="false" customFormat="false" customHeight="true" hidden="false" ht="15.75" outlineLevel="0" r="564"/>
    <row collapsed="false" customFormat="false" customHeight="true" hidden="false" ht="15.75" outlineLevel="0" r="565"/>
    <row collapsed="false" customFormat="false" customHeight="true" hidden="false" ht="15.75" outlineLevel="0" r="566"/>
    <row collapsed="false" customFormat="false" customHeight="true" hidden="false" ht="15.75" outlineLevel="0" r="567"/>
    <row collapsed="false" customFormat="false" customHeight="true" hidden="false" ht="15.75" outlineLevel="0" r="568"/>
    <row collapsed="false" customFormat="false" customHeight="true" hidden="false" ht="15.75" outlineLevel="0" r="569"/>
    <row collapsed="false" customFormat="false" customHeight="true" hidden="false" ht="15.75" outlineLevel="0" r="570"/>
    <row collapsed="false" customFormat="false" customHeight="true" hidden="false" ht="15.75" outlineLevel="0" r="571"/>
    <row collapsed="false" customFormat="false" customHeight="true" hidden="false" ht="15.75" outlineLevel="0" r="572"/>
    <row collapsed="false" customFormat="false" customHeight="true" hidden="false" ht="15.75" outlineLevel="0" r="573"/>
    <row collapsed="false" customFormat="false" customHeight="true" hidden="false" ht="15.75" outlineLevel="0" r="574"/>
    <row collapsed="false" customFormat="false" customHeight="true" hidden="false" ht="15.75" outlineLevel="0" r="575"/>
    <row collapsed="false" customFormat="false" customHeight="true" hidden="false" ht="15.75" outlineLevel="0" r="576"/>
    <row collapsed="false" customFormat="false" customHeight="true" hidden="false" ht="15.75" outlineLevel="0" r="577"/>
    <row collapsed="false" customFormat="false" customHeight="true" hidden="false" ht="15.75" outlineLevel="0" r="578"/>
    <row collapsed="false" customFormat="false" customHeight="true" hidden="false" ht="15.75" outlineLevel="0" r="579"/>
    <row collapsed="false" customFormat="false" customHeight="true" hidden="false" ht="15.75" outlineLevel="0" r="580"/>
    <row collapsed="false" customFormat="false" customHeight="true" hidden="false" ht="15.75" outlineLevel="0" r="581"/>
    <row collapsed="false" customFormat="false" customHeight="true" hidden="false" ht="15.75" outlineLevel="0" r="582"/>
    <row collapsed="false" customFormat="false" customHeight="true" hidden="false" ht="15.75" outlineLevel="0" r="583"/>
    <row collapsed="false" customFormat="false" customHeight="true" hidden="false" ht="15.75" outlineLevel="0" r="584"/>
    <row collapsed="false" customFormat="false" customHeight="true" hidden="false" ht="15.75" outlineLevel="0" r="585"/>
    <row collapsed="false" customFormat="false" customHeight="true" hidden="false" ht="15.75" outlineLevel="0" r="586"/>
    <row collapsed="false" customFormat="false" customHeight="true" hidden="false" ht="15.75" outlineLevel="0" r="587"/>
    <row collapsed="false" customFormat="false" customHeight="true" hidden="false" ht="15.75" outlineLevel="0" r="588"/>
    <row collapsed="false" customFormat="false" customHeight="true" hidden="false" ht="15.75" outlineLevel="0" r="589"/>
    <row collapsed="false" customFormat="false" customHeight="true" hidden="false" ht="15.75" outlineLevel="0" r="590"/>
    <row collapsed="false" customFormat="false" customHeight="true" hidden="false" ht="15.75" outlineLevel="0" r="591"/>
    <row collapsed="false" customFormat="false" customHeight="true" hidden="false" ht="15.75" outlineLevel="0" r="592"/>
    <row collapsed="false" customFormat="false" customHeight="true" hidden="false" ht="15.75" outlineLevel="0" r="593"/>
    <row collapsed="false" customFormat="false" customHeight="true" hidden="false" ht="15.75" outlineLevel="0" r="594"/>
    <row collapsed="false" customFormat="false" customHeight="true" hidden="false" ht="15.75" outlineLevel="0" r="595"/>
    <row collapsed="false" customFormat="false" customHeight="true" hidden="false" ht="15.75" outlineLevel="0" r="596"/>
    <row collapsed="false" customFormat="false" customHeight="true" hidden="false" ht="15.75" outlineLevel="0" r="597"/>
    <row collapsed="false" customFormat="false" customHeight="true" hidden="false" ht="15.75" outlineLevel="0" r="598"/>
    <row collapsed="false" customFormat="false" customHeight="true" hidden="false" ht="15.75" outlineLevel="0" r="599"/>
    <row collapsed="false" customFormat="false" customHeight="true" hidden="false" ht="15.75" outlineLevel="0" r="600"/>
    <row collapsed="false" customFormat="false" customHeight="true" hidden="false" ht="15.75" outlineLevel="0" r="601"/>
    <row collapsed="false" customFormat="false" customHeight="true" hidden="false" ht="15.75" outlineLevel="0" r="602"/>
    <row collapsed="false" customFormat="false" customHeight="true" hidden="false" ht="15.75" outlineLevel="0" r="603"/>
    <row collapsed="false" customFormat="false" customHeight="true" hidden="false" ht="15.75" outlineLevel="0" r="604"/>
    <row collapsed="false" customFormat="false" customHeight="true" hidden="false" ht="15.75" outlineLevel="0" r="605"/>
    <row collapsed="false" customFormat="false" customHeight="true" hidden="false" ht="15.75" outlineLevel="0" r="606"/>
    <row collapsed="false" customFormat="false" customHeight="true" hidden="false" ht="15.75" outlineLevel="0" r="607"/>
    <row collapsed="false" customFormat="false" customHeight="true" hidden="false" ht="15.75" outlineLevel="0" r="608"/>
    <row collapsed="false" customFormat="false" customHeight="true" hidden="false" ht="15.75" outlineLevel="0" r="609"/>
    <row collapsed="false" customFormat="false" customHeight="true" hidden="false" ht="15.75" outlineLevel="0" r="610"/>
    <row collapsed="false" customFormat="false" customHeight="true" hidden="false" ht="15.75" outlineLevel="0" r="611"/>
    <row collapsed="false" customFormat="false" customHeight="true" hidden="false" ht="15.75" outlineLevel="0" r="612"/>
    <row collapsed="false" customFormat="false" customHeight="true" hidden="false" ht="15.75" outlineLevel="0" r="613"/>
    <row collapsed="false" customFormat="false" customHeight="true" hidden="false" ht="15.75" outlineLevel="0" r="614"/>
    <row collapsed="false" customFormat="false" customHeight="true" hidden="false" ht="15.75" outlineLevel="0" r="615"/>
    <row collapsed="false" customFormat="false" customHeight="true" hidden="false" ht="15.75" outlineLevel="0" r="616"/>
    <row collapsed="false" customFormat="false" customHeight="true" hidden="false" ht="15.75" outlineLevel="0" r="617"/>
    <row collapsed="false" customFormat="false" customHeight="true" hidden="false" ht="15.75" outlineLevel="0" r="618"/>
    <row collapsed="false" customFormat="false" customHeight="true" hidden="false" ht="15.75" outlineLevel="0" r="619"/>
    <row collapsed="false" customFormat="false" customHeight="true" hidden="false" ht="15.75" outlineLevel="0" r="620"/>
    <row collapsed="false" customFormat="false" customHeight="true" hidden="false" ht="15.75" outlineLevel="0" r="621"/>
    <row collapsed="false" customFormat="false" customHeight="true" hidden="false" ht="15.75" outlineLevel="0" r="622"/>
    <row collapsed="false" customFormat="false" customHeight="true" hidden="false" ht="15.75" outlineLevel="0" r="623"/>
    <row collapsed="false" customFormat="false" customHeight="true" hidden="false" ht="15.75" outlineLevel="0" r="624"/>
    <row collapsed="false" customFormat="false" customHeight="true" hidden="false" ht="15.75" outlineLevel="0" r="625"/>
    <row collapsed="false" customFormat="false" customHeight="true" hidden="false" ht="15.75" outlineLevel="0" r="626"/>
    <row collapsed="false" customFormat="false" customHeight="true" hidden="false" ht="15.75" outlineLevel="0" r="627"/>
    <row collapsed="false" customFormat="false" customHeight="true" hidden="false" ht="15.75" outlineLevel="0" r="628"/>
    <row collapsed="false" customFormat="false" customHeight="true" hidden="false" ht="15.75" outlineLevel="0" r="629"/>
    <row collapsed="false" customFormat="false" customHeight="true" hidden="false" ht="15.75" outlineLevel="0" r="630"/>
    <row collapsed="false" customFormat="false" customHeight="true" hidden="false" ht="15.75" outlineLevel="0" r="631"/>
    <row collapsed="false" customFormat="false" customHeight="true" hidden="false" ht="15.75" outlineLevel="0" r="632"/>
    <row collapsed="false" customFormat="false" customHeight="true" hidden="false" ht="15.75" outlineLevel="0" r="633"/>
    <row collapsed="false" customFormat="false" customHeight="true" hidden="false" ht="15.75" outlineLevel="0" r="634"/>
    <row collapsed="false" customFormat="false" customHeight="true" hidden="false" ht="15.75" outlineLevel="0" r="635"/>
    <row collapsed="false" customFormat="false" customHeight="true" hidden="false" ht="15.75" outlineLevel="0" r="636"/>
    <row collapsed="false" customFormat="false" customHeight="true" hidden="false" ht="15.75" outlineLevel="0" r="637"/>
    <row collapsed="false" customFormat="false" customHeight="true" hidden="false" ht="15.75" outlineLevel="0" r="638"/>
    <row collapsed="false" customFormat="false" customHeight="true" hidden="false" ht="15.75" outlineLevel="0" r="639"/>
    <row collapsed="false" customFormat="false" customHeight="true" hidden="false" ht="15.75" outlineLevel="0" r="640"/>
    <row collapsed="false" customFormat="false" customHeight="true" hidden="false" ht="15.75" outlineLevel="0" r="641"/>
    <row collapsed="false" customFormat="false" customHeight="true" hidden="false" ht="15.75" outlineLevel="0" r="642"/>
    <row collapsed="false" customFormat="false" customHeight="true" hidden="false" ht="15.75" outlineLevel="0" r="643"/>
    <row collapsed="false" customFormat="false" customHeight="true" hidden="false" ht="15.75" outlineLevel="0" r="644"/>
    <row collapsed="false" customFormat="false" customHeight="true" hidden="false" ht="15.75" outlineLevel="0" r="645"/>
    <row collapsed="false" customFormat="false" customHeight="true" hidden="false" ht="15.75" outlineLevel="0" r="646"/>
    <row collapsed="false" customFormat="false" customHeight="true" hidden="false" ht="15.75" outlineLevel="0" r="647"/>
    <row collapsed="false" customFormat="false" customHeight="true" hidden="false" ht="15.75" outlineLevel="0" r="648"/>
    <row collapsed="false" customFormat="false" customHeight="true" hidden="false" ht="15.75" outlineLevel="0" r="649"/>
    <row collapsed="false" customFormat="false" customHeight="true" hidden="false" ht="15.75" outlineLevel="0" r="650"/>
    <row collapsed="false" customFormat="false" customHeight="true" hidden="false" ht="15.75" outlineLevel="0" r="651"/>
    <row collapsed="false" customFormat="false" customHeight="true" hidden="false" ht="15.75" outlineLevel="0" r="652"/>
    <row collapsed="false" customFormat="false" customHeight="true" hidden="false" ht="15.75" outlineLevel="0" r="653"/>
    <row collapsed="false" customFormat="false" customHeight="true" hidden="false" ht="15.75" outlineLevel="0" r="654"/>
    <row collapsed="false" customFormat="false" customHeight="true" hidden="false" ht="15.75" outlineLevel="0" r="655"/>
    <row collapsed="false" customFormat="false" customHeight="true" hidden="false" ht="15.75" outlineLevel="0" r="656"/>
    <row collapsed="false" customFormat="false" customHeight="true" hidden="false" ht="15.75" outlineLevel="0" r="657"/>
    <row collapsed="false" customFormat="false" customHeight="true" hidden="false" ht="15.75" outlineLevel="0" r="658"/>
    <row collapsed="false" customFormat="false" customHeight="true" hidden="false" ht="15.75" outlineLevel="0" r="659"/>
    <row collapsed="false" customFormat="false" customHeight="true" hidden="false" ht="15.75" outlineLevel="0" r="660"/>
    <row collapsed="false" customFormat="false" customHeight="true" hidden="false" ht="15.75" outlineLevel="0" r="661"/>
    <row collapsed="false" customFormat="false" customHeight="true" hidden="false" ht="15.75" outlineLevel="0" r="662"/>
    <row collapsed="false" customFormat="false" customHeight="true" hidden="false" ht="15.75" outlineLevel="0" r="663"/>
    <row collapsed="false" customFormat="false" customHeight="true" hidden="false" ht="15.75" outlineLevel="0" r="664"/>
    <row collapsed="false" customFormat="false" customHeight="true" hidden="false" ht="15.75" outlineLevel="0" r="665"/>
    <row collapsed="false" customFormat="false" customHeight="true" hidden="false" ht="15.75" outlineLevel="0" r="666"/>
    <row collapsed="false" customFormat="false" customHeight="true" hidden="false" ht="15.75" outlineLevel="0" r="667"/>
    <row collapsed="false" customFormat="false" customHeight="true" hidden="false" ht="15.75" outlineLevel="0" r="668"/>
    <row collapsed="false" customFormat="false" customHeight="true" hidden="false" ht="15.75" outlineLevel="0" r="669"/>
    <row collapsed="false" customFormat="false" customHeight="true" hidden="false" ht="15.75" outlineLevel="0" r="670"/>
    <row collapsed="false" customFormat="false" customHeight="true" hidden="false" ht="15.75" outlineLevel="0" r="671"/>
    <row collapsed="false" customFormat="false" customHeight="true" hidden="false" ht="15.75" outlineLevel="0" r="672"/>
    <row collapsed="false" customFormat="false" customHeight="true" hidden="false" ht="15.75" outlineLevel="0" r="673"/>
    <row collapsed="false" customFormat="false" customHeight="true" hidden="false" ht="15.75" outlineLevel="0" r="674"/>
    <row collapsed="false" customFormat="false" customHeight="true" hidden="false" ht="15.75" outlineLevel="0" r="675"/>
    <row collapsed="false" customFormat="false" customHeight="true" hidden="false" ht="15.75" outlineLevel="0" r="676"/>
    <row collapsed="false" customFormat="false" customHeight="true" hidden="false" ht="15.75" outlineLevel="0" r="677"/>
    <row collapsed="false" customFormat="false" customHeight="true" hidden="false" ht="15.75" outlineLevel="0" r="678"/>
    <row collapsed="false" customFormat="false" customHeight="true" hidden="false" ht="15.75" outlineLevel="0" r="679"/>
    <row collapsed="false" customFormat="false" customHeight="true" hidden="false" ht="15.75" outlineLevel="0" r="680"/>
    <row collapsed="false" customFormat="false" customHeight="true" hidden="false" ht="15.75" outlineLevel="0" r="681"/>
    <row collapsed="false" customFormat="false" customHeight="true" hidden="false" ht="15.75" outlineLevel="0" r="682"/>
    <row collapsed="false" customFormat="false" customHeight="true" hidden="false" ht="15.75" outlineLevel="0" r="683"/>
    <row collapsed="false" customFormat="false" customHeight="true" hidden="false" ht="15.75" outlineLevel="0" r="684"/>
    <row collapsed="false" customFormat="false" customHeight="true" hidden="false" ht="15.75" outlineLevel="0" r="685"/>
    <row collapsed="false" customFormat="false" customHeight="true" hidden="false" ht="15.75" outlineLevel="0" r="686"/>
    <row collapsed="false" customFormat="false" customHeight="true" hidden="false" ht="15.75" outlineLevel="0" r="687"/>
    <row collapsed="false" customFormat="false" customHeight="true" hidden="false" ht="15.75" outlineLevel="0" r="688"/>
    <row collapsed="false" customFormat="false" customHeight="true" hidden="false" ht="15.75" outlineLevel="0" r="689"/>
    <row collapsed="false" customFormat="false" customHeight="true" hidden="false" ht="15.75" outlineLevel="0" r="690"/>
    <row collapsed="false" customFormat="false" customHeight="true" hidden="false" ht="15.75" outlineLevel="0" r="691"/>
    <row collapsed="false" customFormat="false" customHeight="true" hidden="false" ht="15.75" outlineLevel="0" r="692"/>
    <row collapsed="false" customFormat="false" customHeight="true" hidden="false" ht="15.75" outlineLevel="0" r="693"/>
    <row collapsed="false" customFormat="false" customHeight="true" hidden="false" ht="15.75" outlineLevel="0" r="694"/>
    <row collapsed="false" customFormat="false" customHeight="true" hidden="false" ht="15.75" outlineLevel="0" r="695"/>
    <row collapsed="false" customFormat="false" customHeight="true" hidden="false" ht="15.75" outlineLevel="0" r="696"/>
    <row collapsed="false" customFormat="false" customHeight="true" hidden="false" ht="15.75" outlineLevel="0" r="697"/>
    <row collapsed="false" customFormat="false" customHeight="true" hidden="false" ht="15.75" outlineLevel="0" r="698"/>
    <row collapsed="false" customFormat="false" customHeight="true" hidden="false" ht="15.75" outlineLevel="0" r="699"/>
    <row collapsed="false" customFormat="false" customHeight="true" hidden="false" ht="15.75" outlineLevel="0" r="700"/>
    <row collapsed="false" customFormat="false" customHeight="true" hidden="false" ht="15.75" outlineLevel="0" r="701"/>
    <row collapsed="false" customFormat="false" customHeight="true" hidden="false" ht="15.75" outlineLevel="0" r="702"/>
    <row collapsed="false" customFormat="false" customHeight="true" hidden="false" ht="15.75" outlineLevel="0" r="703"/>
    <row collapsed="false" customFormat="false" customHeight="true" hidden="false" ht="15.75" outlineLevel="0" r="704"/>
    <row collapsed="false" customFormat="false" customHeight="true" hidden="false" ht="15.75" outlineLevel="0" r="705"/>
    <row collapsed="false" customFormat="false" customHeight="true" hidden="false" ht="15.75" outlineLevel="0" r="706"/>
    <row collapsed="false" customFormat="false" customHeight="true" hidden="false" ht="15.75" outlineLevel="0" r="707"/>
    <row collapsed="false" customFormat="false" customHeight="true" hidden="false" ht="15.75" outlineLevel="0" r="708"/>
    <row collapsed="false" customFormat="false" customHeight="true" hidden="false" ht="15.75" outlineLevel="0" r="709"/>
    <row collapsed="false" customFormat="false" customHeight="true" hidden="false" ht="15.75" outlineLevel="0" r="710"/>
    <row collapsed="false" customFormat="false" customHeight="true" hidden="false" ht="15.75" outlineLevel="0" r="711"/>
    <row collapsed="false" customFormat="false" customHeight="true" hidden="false" ht="15.75" outlineLevel="0" r="712"/>
    <row collapsed="false" customFormat="false" customHeight="true" hidden="false" ht="15.75" outlineLevel="0" r="713"/>
    <row collapsed="false" customFormat="false" customHeight="true" hidden="false" ht="15.75" outlineLevel="0" r="714"/>
    <row collapsed="false" customFormat="false" customHeight="true" hidden="false" ht="15.75" outlineLevel="0" r="715"/>
    <row collapsed="false" customFormat="false" customHeight="true" hidden="false" ht="15.75" outlineLevel="0" r="716"/>
    <row collapsed="false" customFormat="false" customHeight="true" hidden="false" ht="15.75" outlineLevel="0" r="717"/>
    <row collapsed="false" customFormat="false" customHeight="true" hidden="false" ht="15.75" outlineLevel="0" r="718"/>
    <row collapsed="false" customFormat="false" customHeight="true" hidden="false" ht="15.75" outlineLevel="0" r="719"/>
    <row collapsed="false" customFormat="false" customHeight="true" hidden="false" ht="15.75" outlineLevel="0" r="720"/>
    <row collapsed="false" customFormat="false" customHeight="true" hidden="false" ht="15.75" outlineLevel="0" r="721"/>
    <row collapsed="false" customFormat="false" customHeight="true" hidden="false" ht="15.75" outlineLevel="0" r="722"/>
    <row collapsed="false" customFormat="false" customHeight="true" hidden="false" ht="15.75" outlineLevel="0" r="723"/>
    <row collapsed="false" customFormat="false" customHeight="true" hidden="false" ht="15.75" outlineLevel="0" r="724"/>
    <row collapsed="false" customFormat="false" customHeight="true" hidden="false" ht="15.75" outlineLevel="0" r="725"/>
    <row collapsed="false" customFormat="false" customHeight="true" hidden="false" ht="15.75" outlineLevel="0" r="726"/>
    <row collapsed="false" customFormat="false" customHeight="true" hidden="false" ht="15.75" outlineLevel="0" r="727"/>
    <row collapsed="false" customFormat="false" customHeight="true" hidden="false" ht="15.75" outlineLevel="0" r="728"/>
    <row collapsed="false" customFormat="false" customHeight="true" hidden="false" ht="15.75" outlineLevel="0" r="729"/>
    <row collapsed="false" customFormat="false" customHeight="true" hidden="false" ht="15.75" outlineLevel="0" r="730"/>
    <row collapsed="false" customFormat="false" customHeight="true" hidden="false" ht="15.75" outlineLevel="0" r="731"/>
    <row collapsed="false" customFormat="false" customHeight="true" hidden="false" ht="15.75" outlineLevel="0" r="732"/>
    <row collapsed="false" customFormat="false" customHeight="true" hidden="false" ht="15.75" outlineLevel="0" r="733"/>
    <row collapsed="false" customFormat="false" customHeight="true" hidden="false" ht="15.75" outlineLevel="0" r="734"/>
    <row collapsed="false" customFormat="false" customHeight="true" hidden="false" ht="15.75" outlineLevel="0" r="735"/>
    <row collapsed="false" customFormat="false" customHeight="true" hidden="false" ht="15.75" outlineLevel="0" r="736"/>
    <row collapsed="false" customFormat="false" customHeight="true" hidden="false" ht="15.75" outlineLevel="0" r="737"/>
    <row collapsed="false" customFormat="false" customHeight="true" hidden="false" ht="15.75" outlineLevel="0" r="738"/>
    <row collapsed="false" customFormat="false" customHeight="true" hidden="false" ht="15.75" outlineLevel="0" r="739"/>
    <row collapsed="false" customFormat="false" customHeight="true" hidden="false" ht="15.75" outlineLevel="0" r="740"/>
    <row collapsed="false" customFormat="false" customHeight="true" hidden="false" ht="15.75" outlineLevel="0" r="741"/>
    <row collapsed="false" customFormat="false" customHeight="true" hidden="false" ht="15.75" outlineLevel="0" r="742"/>
    <row collapsed="false" customFormat="false" customHeight="true" hidden="false" ht="15.75" outlineLevel="0" r="743"/>
    <row collapsed="false" customFormat="false" customHeight="true" hidden="false" ht="15.75" outlineLevel="0" r="744"/>
    <row collapsed="false" customFormat="false" customHeight="true" hidden="false" ht="15.75" outlineLevel="0" r="745"/>
    <row collapsed="false" customFormat="false" customHeight="true" hidden="false" ht="15.75" outlineLevel="0" r="746"/>
    <row collapsed="false" customFormat="false" customHeight="true" hidden="false" ht="15.75" outlineLevel="0" r="747"/>
    <row collapsed="false" customFormat="false" customHeight="true" hidden="false" ht="15.75" outlineLevel="0" r="748"/>
    <row collapsed="false" customFormat="false" customHeight="true" hidden="false" ht="15.75" outlineLevel="0" r="749"/>
    <row collapsed="false" customFormat="false" customHeight="true" hidden="false" ht="15.75" outlineLevel="0" r="750"/>
    <row collapsed="false" customFormat="false" customHeight="true" hidden="false" ht="15.75" outlineLevel="0" r="751"/>
    <row collapsed="false" customFormat="false" customHeight="true" hidden="false" ht="15.75" outlineLevel="0" r="752"/>
    <row collapsed="false" customFormat="false" customHeight="true" hidden="false" ht="15.75" outlineLevel="0" r="753"/>
    <row collapsed="false" customFormat="false" customHeight="true" hidden="false" ht="15.75" outlineLevel="0" r="754"/>
    <row collapsed="false" customFormat="false" customHeight="true" hidden="false" ht="15.75" outlineLevel="0" r="755"/>
    <row collapsed="false" customFormat="false" customHeight="true" hidden="false" ht="15.75" outlineLevel="0" r="756"/>
    <row collapsed="false" customFormat="false" customHeight="true" hidden="false" ht="15.75" outlineLevel="0" r="757"/>
    <row collapsed="false" customFormat="false" customHeight="true" hidden="false" ht="15.75" outlineLevel="0" r="758"/>
    <row collapsed="false" customFormat="false" customHeight="true" hidden="false" ht="15.75" outlineLevel="0" r="759"/>
    <row collapsed="false" customFormat="false" customHeight="true" hidden="false" ht="15.75" outlineLevel="0" r="760"/>
    <row collapsed="false" customFormat="false" customHeight="true" hidden="false" ht="15.75" outlineLevel="0" r="761"/>
    <row collapsed="false" customFormat="false" customHeight="true" hidden="false" ht="15.75" outlineLevel="0" r="762"/>
    <row collapsed="false" customFormat="false" customHeight="true" hidden="false" ht="15.75" outlineLevel="0" r="763"/>
    <row collapsed="false" customFormat="false" customHeight="true" hidden="false" ht="15.75" outlineLevel="0" r="764"/>
    <row collapsed="false" customFormat="false" customHeight="true" hidden="false" ht="15.75" outlineLevel="0" r="765"/>
    <row collapsed="false" customFormat="false" customHeight="true" hidden="false" ht="15.75" outlineLevel="0" r="766"/>
    <row collapsed="false" customFormat="false" customHeight="true" hidden="false" ht="15.75" outlineLevel="0" r="767"/>
    <row collapsed="false" customFormat="false" customHeight="true" hidden="false" ht="15.75" outlineLevel="0" r="768"/>
    <row collapsed="false" customFormat="false" customHeight="true" hidden="false" ht="15.75" outlineLevel="0" r="769"/>
    <row collapsed="false" customFormat="false" customHeight="true" hidden="false" ht="15.75" outlineLevel="0" r="770"/>
    <row collapsed="false" customFormat="false" customHeight="true" hidden="false" ht="15.75" outlineLevel="0" r="771"/>
    <row collapsed="false" customFormat="false" customHeight="true" hidden="false" ht="15.75" outlineLevel="0" r="772"/>
    <row collapsed="false" customFormat="false" customHeight="true" hidden="false" ht="15.75" outlineLevel="0" r="773"/>
    <row collapsed="false" customFormat="false" customHeight="true" hidden="false" ht="15.75" outlineLevel="0" r="774"/>
    <row collapsed="false" customFormat="false" customHeight="true" hidden="false" ht="15.75" outlineLevel="0" r="775"/>
    <row collapsed="false" customFormat="false" customHeight="true" hidden="false" ht="15.75" outlineLevel="0" r="776"/>
    <row collapsed="false" customFormat="false" customHeight="true" hidden="false" ht="15.75" outlineLevel="0" r="777"/>
    <row collapsed="false" customFormat="false" customHeight="true" hidden="false" ht="15.75" outlineLevel="0" r="778"/>
    <row collapsed="false" customFormat="false" customHeight="true" hidden="false" ht="15.75" outlineLevel="0" r="779"/>
    <row collapsed="false" customFormat="false" customHeight="true" hidden="false" ht="15.75" outlineLevel="0" r="780"/>
    <row collapsed="false" customFormat="false" customHeight="true" hidden="false" ht="15.75" outlineLevel="0" r="781"/>
    <row collapsed="false" customFormat="false" customHeight="true" hidden="false" ht="15.75" outlineLevel="0" r="782"/>
    <row collapsed="false" customFormat="false" customHeight="true" hidden="false" ht="15.75" outlineLevel="0" r="783"/>
    <row collapsed="false" customFormat="false" customHeight="true" hidden="false" ht="15.75" outlineLevel="0" r="784"/>
    <row collapsed="false" customFormat="false" customHeight="true" hidden="false" ht="15.75" outlineLevel="0" r="785"/>
    <row collapsed="false" customFormat="false" customHeight="true" hidden="false" ht="15.75" outlineLevel="0" r="786"/>
    <row collapsed="false" customFormat="false" customHeight="true" hidden="false" ht="15.75" outlineLevel="0" r="787"/>
    <row collapsed="false" customFormat="false" customHeight="true" hidden="false" ht="15.75" outlineLevel="0" r="788"/>
    <row collapsed="false" customFormat="false" customHeight="true" hidden="false" ht="15.75" outlineLevel="0" r="789"/>
    <row collapsed="false" customFormat="false" customHeight="true" hidden="false" ht="15.75" outlineLevel="0" r="790"/>
    <row collapsed="false" customFormat="false" customHeight="true" hidden="false" ht="15.75" outlineLevel="0" r="791"/>
    <row collapsed="false" customFormat="false" customHeight="true" hidden="false" ht="15.75" outlineLevel="0" r="792"/>
    <row collapsed="false" customFormat="false" customHeight="true" hidden="false" ht="15.75" outlineLevel="0" r="793"/>
    <row collapsed="false" customFormat="false" customHeight="true" hidden="false" ht="15.75" outlineLevel="0" r="794"/>
    <row collapsed="false" customFormat="false" customHeight="true" hidden="false" ht="15.75" outlineLevel="0" r="795"/>
    <row collapsed="false" customFormat="false" customHeight="true" hidden="false" ht="15.75" outlineLevel="0" r="796"/>
    <row collapsed="false" customFormat="false" customHeight="true" hidden="false" ht="15.75" outlineLevel="0" r="797"/>
    <row collapsed="false" customFormat="false" customHeight="true" hidden="false" ht="15.75" outlineLevel="0" r="798"/>
    <row collapsed="false" customFormat="false" customHeight="true" hidden="false" ht="15.75" outlineLevel="0" r="799"/>
    <row collapsed="false" customFormat="false" customHeight="true" hidden="false" ht="15.75" outlineLevel="0" r="800"/>
    <row collapsed="false" customFormat="false" customHeight="true" hidden="false" ht="15.75" outlineLevel="0" r="801"/>
    <row collapsed="false" customFormat="false" customHeight="true" hidden="false" ht="15.75" outlineLevel="0" r="802"/>
    <row collapsed="false" customFormat="false" customHeight="true" hidden="false" ht="15.75" outlineLevel="0" r="803"/>
    <row collapsed="false" customFormat="false" customHeight="true" hidden="false" ht="15.75" outlineLevel="0" r="804"/>
    <row collapsed="false" customFormat="false" customHeight="true" hidden="false" ht="15.75" outlineLevel="0" r="805"/>
    <row collapsed="false" customFormat="false" customHeight="true" hidden="false" ht="15.75" outlineLevel="0" r="806"/>
    <row collapsed="false" customFormat="false" customHeight="true" hidden="false" ht="15.75" outlineLevel="0" r="807"/>
    <row collapsed="false" customFormat="false" customHeight="true" hidden="false" ht="15.75" outlineLevel="0" r="808"/>
    <row collapsed="false" customFormat="false" customHeight="true" hidden="false" ht="15.75" outlineLevel="0" r="809"/>
    <row collapsed="false" customFormat="false" customHeight="true" hidden="false" ht="15.75" outlineLevel="0" r="810"/>
    <row collapsed="false" customFormat="false" customHeight="true" hidden="false" ht="15.75" outlineLevel="0" r="811"/>
    <row collapsed="false" customFormat="false" customHeight="true" hidden="false" ht="15.75" outlineLevel="0" r="812"/>
    <row collapsed="false" customFormat="false" customHeight="true" hidden="false" ht="15.75" outlineLevel="0" r="813"/>
    <row collapsed="false" customFormat="false" customHeight="true" hidden="false" ht="15.75" outlineLevel="0" r="814"/>
    <row collapsed="false" customFormat="false" customHeight="true" hidden="false" ht="15.75" outlineLevel="0" r="815"/>
    <row collapsed="false" customFormat="false" customHeight="true" hidden="false" ht="15.75" outlineLevel="0" r="816"/>
    <row collapsed="false" customFormat="false" customHeight="true" hidden="false" ht="15.75" outlineLevel="0" r="817"/>
    <row collapsed="false" customFormat="false" customHeight="true" hidden="false" ht="15.75" outlineLevel="0" r="818"/>
    <row collapsed="false" customFormat="false" customHeight="true" hidden="false" ht="15.75" outlineLevel="0" r="819"/>
    <row collapsed="false" customFormat="false" customHeight="true" hidden="false" ht="15.75" outlineLevel="0" r="820"/>
    <row collapsed="false" customFormat="false" customHeight="true" hidden="false" ht="15.75" outlineLevel="0" r="821"/>
    <row collapsed="false" customFormat="false" customHeight="true" hidden="false" ht="15.75" outlineLevel="0" r="822"/>
    <row collapsed="false" customFormat="false" customHeight="true" hidden="false" ht="15.75" outlineLevel="0" r="823"/>
    <row collapsed="false" customFormat="false" customHeight="true" hidden="false" ht="15.75" outlineLevel="0" r="824"/>
    <row collapsed="false" customFormat="false" customHeight="true" hidden="false" ht="15.75" outlineLevel="0" r="825"/>
    <row collapsed="false" customFormat="false" customHeight="true" hidden="false" ht="15.75" outlineLevel="0" r="826"/>
    <row collapsed="false" customFormat="false" customHeight="true" hidden="false" ht="15.75" outlineLevel="0" r="827"/>
    <row collapsed="false" customFormat="false" customHeight="true" hidden="false" ht="15.75" outlineLevel="0" r="828"/>
    <row collapsed="false" customFormat="false" customHeight="true" hidden="false" ht="15.75" outlineLevel="0" r="829"/>
    <row collapsed="false" customFormat="false" customHeight="true" hidden="false" ht="15.75" outlineLevel="0" r="830"/>
    <row collapsed="false" customFormat="false" customHeight="true" hidden="false" ht="15.75" outlineLevel="0" r="831"/>
    <row collapsed="false" customFormat="false" customHeight="true" hidden="false" ht="15.75" outlineLevel="0" r="832"/>
    <row collapsed="false" customFormat="false" customHeight="true" hidden="false" ht="15.75" outlineLevel="0" r="833"/>
    <row collapsed="false" customFormat="false" customHeight="true" hidden="false" ht="15.75" outlineLevel="0" r="834"/>
    <row collapsed="false" customFormat="false" customHeight="true" hidden="false" ht="15.75" outlineLevel="0" r="835"/>
    <row collapsed="false" customFormat="false" customHeight="true" hidden="false" ht="15.75" outlineLevel="0" r="836"/>
    <row collapsed="false" customFormat="false" customHeight="true" hidden="false" ht="15.75" outlineLevel="0" r="837"/>
    <row collapsed="false" customFormat="false" customHeight="true" hidden="false" ht="15.75" outlineLevel="0" r="838"/>
    <row collapsed="false" customFormat="false" customHeight="true" hidden="false" ht="15.75" outlineLevel="0" r="839"/>
    <row collapsed="false" customFormat="false" customHeight="true" hidden="false" ht="15.75" outlineLevel="0" r="840"/>
    <row collapsed="false" customFormat="false" customHeight="true" hidden="false" ht="15.75" outlineLevel="0" r="841"/>
    <row collapsed="false" customFormat="false" customHeight="true" hidden="false" ht="15.75" outlineLevel="0" r="842"/>
    <row collapsed="false" customFormat="false" customHeight="true" hidden="false" ht="15.75" outlineLevel="0" r="843"/>
    <row collapsed="false" customFormat="false" customHeight="true" hidden="false" ht="15.75" outlineLevel="0" r="844"/>
    <row collapsed="false" customFormat="false" customHeight="true" hidden="false" ht="15.75" outlineLevel="0" r="845"/>
    <row collapsed="false" customFormat="false" customHeight="true" hidden="false" ht="15.75" outlineLevel="0" r="846"/>
    <row collapsed="false" customFormat="false" customHeight="true" hidden="false" ht="15.75" outlineLevel="0" r="847"/>
    <row collapsed="false" customFormat="false" customHeight="true" hidden="false" ht="15.75" outlineLevel="0" r="848"/>
    <row collapsed="false" customFormat="false" customHeight="true" hidden="false" ht="15.75" outlineLevel="0" r="849"/>
    <row collapsed="false" customFormat="false" customHeight="true" hidden="false" ht="15.75" outlineLevel="0" r="850"/>
    <row collapsed="false" customFormat="false" customHeight="true" hidden="false" ht="15.75" outlineLevel="0" r="851"/>
    <row collapsed="false" customFormat="false" customHeight="true" hidden="false" ht="15.75" outlineLevel="0" r="852"/>
    <row collapsed="false" customFormat="false" customHeight="true" hidden="false" ht="15.75" outlineLevel="0" r="853"/>
    <row collapsed="false" customFormat="false" customHeight="true" hidden="false" ht="15.75" outlineLevel="0" r="854"/>
    <row collapsed="false" customFormat="false" customHeight="true" hidden="false" ht="15.75" outlineLevel="0" r="855"/>
    <row collapsed="false" customFormat="false" customHeight="true" hidden="false" ht="15.75" outlineLevel="0" r="856"/>
    <row collapsed="false" customFormat="false" customHeight="true" hidden="false" ht="15.75" outlineLevel="0" r="857"/>
    <row collapsed="false" customFormat="false" customHeight="true" hidden="false" ht="15.75" outlineLevel="0" r="858"/>
    <row collapsed="false" customFormat="false" customHeight="true" hidden="false" ht="15.75" outlineLevel="0" r="859"/>
    <row collapsed="false" customFormat="false" customHeight="true" hidden="false" ht="15.75" outlineLevel="0" r="860"/>
    <row collapsed="false" customFormat="false" customHeight="true" hidden="false" ht="15.75" outlineLevel="0" r="861"/>
    <row collapsed="false" customFormat="false" customHeight="true" hidden="false" ht="15.75" outlineLevel="0" r="862"/>
    <row collapsed="false" customFormat="false" customHeight="true" hidden="false" ht="15.75" outlineLevel="0" r="863"/>
    <row collapsed="false" customFormat="false" customHeight="true" hidden="false" ht="15.75" outlineLevel="0" r="864"/>
    <row collapsed="false" customFormat="false" customHeight="true" hidden="false" ht="15.75" outlineLevel="0" r="865"/>
    <row collapsed="false" customFormat="false" customHeight="true" hidden="false" ht="15.75" outlineLevel="0" r="866"/>
    <row collapsed="false" customFormat="false" customHeight="true" hidden="false" ht="15.75" outlineLevel="0" r="867"/>
    <row collapsed="false" customFormat="false" customHeight="true" hidden="false" ht="15.75" outlineLevel="0" r="868"/>
    <row collapsed="false" customFormat="false" customHeight="true" hidden="false" ht="15.75" outlineLevel="0" r="869"/>
    <row collapsed="false" customFormat="false" customHeight="true" hidden="false" ht="15.75" outlineLevel="0" r="870"/>
    <row collapsed="false" customFormat="false" customHeight="true" hidden="false" ht="15.75" outlineLevel="0" r="871"/>
    <row collapsed="false" customFormat="false" customHeight="true" hidden="false" ht="15.75" outlineLevel="0" r="872"/>
    <row collapsed="false" customFormat="false" customHeight="true" hidden="false" ht="15.75" outlineLevel="0" r="873"/>
    <row collapsed="false" customFormat="false" customHeight="true" hidden="false" ht="15.75" outlineLevel="0" r="874"/>
    <row collapsed="false" customFormat="false" customHeight="true" hidden="false" ht="15.75" outlineLevel="0" r="875"/>
    <row collapsed="false" customFormat="false" customHeight="true" hidden="false" ht="15.75" outlineLevel="0" r="876"/>
    <row collapsed="false" customFormat="false" customHeight="true" hidden="false" ht="15.75" outlineLevel="0" r="877"/>
    <row collapsed="false" customFormat="false" customHeight="true" hidden="false" ht="15.75" outlineLevel="0" r="878"/>
    <row collapsed="false" customFormat="false" customHeight="true" hidden="false" ht="15.75" outlineLevel="0" r="879"/>
    <row collapsed="false" customFormat="false" customHeight="true" hidden="false" ht="15.75" outlineLevel="0" r="880"/>
    <row collapsed="false" customFormat="false" customHeight="true" hidden="false" ht="15.75" outlineLevel="0" r="881"/>
    <row collapsed="false" customFormat="false" customHeight="true" hidden="false" ht="15.75" outlineLevel="0" r="882"/>
    <row collapsed="false" customFormat="false" customHeight="true" hidden="false" ht="15.75" outlineLevel="0" r="883"/>
    <row collapsed="false" customFormat="false" customHeight="true" hidden="false" ht="15.75" outlineLevel="0" r="884"/>
    <row collapsed="false" customFormat="false" customHeight="true" hidden="false" ht="15.75" outlineLevel="0" r="885"/>
    <row collapsed="false" customFormat="false" customHeight="true" hidden="false" ht="15.75" outlineLevel="0" r="886"/>
    <row collapsed="false" customFormat="false" customHeight="true" hidden="false" ht="15.75" outlineLevel="0" r="887"/>
    <row collapsed="false" customFormat="false" customHeight="true" hidden="false" ht="15.75" outlineLevel="0" r="888"/>
    <row collapsed="false" customFormat="false" customHeight="true" hidden="false" ht="15.75" outlineLevel="0" r="889"/>
    <row collapsed="false" customFormat="false" customHeight="true" hidden="false" ht="15.75" outlineLevel="0" r="890"/>
    <row collapsed="false" customFormat="false" customHeight="true" hidden="false" ht="15.75" outlineLevel="0" r="891"/>
    <row collapsed="false" customFormat="false" customHeight="true" hidden="false" ht="15.75" outlineLevel="0" r="892"/>
    <row collapsed="false" customFormat="false" customHeight="true" hidden="false" ht="15.75" outlineLevel="0" r="893"/>
    <row collapsed="false" customFormat="false" customHeight="true" hidden="false" ht="15.75" outlineLevel="0" r="894"/>
    <row collapsed="false" customFormat="false" customHeight="true" hidden="false" ht="15.75" outlineLevel="0" r="895"/>
    <row collapsed="false" customFormat="false" customHeight="true" hidden="false" ht="15.75" outlineLevel="0" r="896"/>
    <row collapsed="false" customFormat="false" customHeight="true" hidden="false" ht="15.75" outlineLevel="0" r="897"/>
    <row collapsed="false" customFormat="false" customHeight="true" hidden="false" ht="15.75" outlineLevel="0" r="898"/>
    <row collapsed="false" customFormat="false" customHeight="true" hidden="false" ht="15.75" outlineLevel="0" r="899"/>
    <row collapsed="false" customFormat="false" customHeight="true" hidden="false" ht="15.75" outlineLevel="0" r="900"/>
    <row collapsed="false" customFormat="false" customHeight="true" hidden="false" ht="15.75" outlineLevel="0" r="901"/>
    <row collapsed="false" customFormat="false" customHeight="true" hidden="false" ht="15.75" outlineLevel="0" r="902"/>
    <row collapsed="false" customFormat="false" customHeight="true" hidden="false" ht="15.75" outlineLevel="0" r="903"/>
    <row collapsed="false" customFormat="false" customHeight="true" hidden="false" ht="15.75" outlineLevel="0" r="904"/>
    <row collapsed="false" customFormat="false" customHeight="true" hidden="false" ht="15.75" outlineLevel="0" r="905"/>
    <row collapsed="false" customFormat="false" customHeight="true" hidden="false" ht="15.75" outlineLevel="0" r="906"/>
    <row collapsed="false" customFormat="false" customHeight="true" hidden="false" ht="15.75" outlineLevel="0" r="907"/>
    <row collapsed="false" customFormat="false" customHeight="true" hidden="false" ht="15.75" outlineLevel="0" r="908"/>
    <row collapsed="false" customFormat="false" customHeight="true" hidden="false" ht="15.75" outlineLevel="0" r="909"/>
    <row collapsed="false" customFormat="false" customHeight="true" hidden="false" ht="15.75" outlineLevel="0" r="910"/>
    <row collapsed="false" customFormat="false" customHeight="true" hidden="false" ht="15.75" outlineLevel="0" r="911"/>
    <row collapsed="false" customFormat="false" customHeight="true" hidden="false" ht="15.75" outlineLevel="0" r="912"/>
    <row collapsed="false" customFormat="false" customHeight="true" hidden="false" ht="15.75" outlineLevel="0" r="913"/>
    <row collapsed="false" customFormat="false" customHeight="true" hidden="false" ht="15.75" outlineLevel="0" r="914"/>
    <row collapsed="false" customFormat="false" customHeight="true" hidden="false" ht="15.75" outlineLevel="0" r="915"/>
    <row collapsed="false" customFormat="false" customHeight="true" hidden="false" ht="15.75" outlineLevel="0" r="916"/>
    <row collapsed="false" customFormat="false" customHeight="true" hidden="false" ht="15.75" outlineLevel="0" r="917"/>
    <row collapsed="false" customFormat="false" customHeight="true" hidden="false" ht="15.75" outlineLevel="0" r="918"/>
    <row collapsed="false" customFormat="false" customHeight="true" hidden="false" ht="15.75" outlineLevel="0" r="919"/>
    <row collapsed="false" customFormat="false" customHeight="true" hidden="false" ht="15.75" outlineLevel="0" r="920"/>
    <row collapsed="false" customFormat="false" customHeight="true" hidden="false" ht="15.75" outlineLevel="0" r="921"/>
    <row collapsed="false" customFormat="false" customHeight="true" hidden="false" ht="15.75" outlineLevel="0" r="922"/>
    <row collapsed="false" customFormat="false" customHeight="true" hidden="false" ht="15.75" outlineLevel="0" r="923"/>
    <row collapsed="false" customFormat="false" customHeight="true" hidden="false" ht="15.75" outlineLevel="0" r="924"/>
    <row collapsed="false" customFormat="false" customHeight="true" hidden="false" ht="15.75" outlineLevel="0" r="925"/>
    <row collapsed="false" customFormat="false" customHeight="true" hidden="false" ht="15.75" outlineLevel="0" r="926"/>
    <row collapsed="false" customFormat="false" customHeight="true" hidden="false" ht="15.75" outlineLevel="0" r="927"/>
    <row collapsed="false" customFormat="false" customHeight="true" hidden="false" ht="15.75" outlineLevel="0" r="928"/>
    <row collapsed="false" customFormat="false" customHeight="true" hidden="false" ht="15.75" outlineLevel="0" r="929"/>
    <row collapsed="false" customFormat="false" customHeight="true" hidden="false" ht="15.75" outlineLevel="0" r="930"/>
    <row collapsed="false" customFormat="false" customHeight="true" hidden="false" ht="15.75" outlineLevel="0" r="931"/>
    <row collapsed="false" customFormat="false" customHeight="true" hidden="false" ht="15.75" outlineLevel="0" r="932"/>
    <row collapsed="false" customFormat="false" customHeight="true" hidden="false" ht="15.75" outlineLevel="0" r="933"/>
    <row collapsed="false" customFormat="false" customHeight="true" hidden="false" ht="15.75" outlineLevel="0" r="934"/>
    <row collapsed="false" customFormat="false" customHeight="true" hidden="false" ht="15.75" outlineLevel="0" r="935"/>
    <row collapsed="false" customFormat="false" customHeight="true" hidden="false" ht="15.75" outlineLevel="0" r="936"/>
    <row collapsed="false" customFormat="false" customHeight="true" hidden="false" ht="15.75" outlineLevel="0" r="937"/>
    <row collapsed="false" customFormat="false" customHeight="true" hidden="false" ht="15.75" outlineLevel="0" r="938"/>
    <row collapsed="false" customFormat="false" customHeight="true" hidden="false" ht="15.75" outlineLevel="0" r="939"/>
    <row collapsed="false" customFormat="false" customHeight="true" hidden="false" ht="15.75" outlineLevel="0" r="940"/>
    <row collapsed="false" customFormat="false" customHeight="true" hidden="false" ht="15.75" outlineLevel="0" r="941"/>
    <row collapsed="false" customFormat="false" customHeight="true" hidden="false" ht="15.75" outlineLevel="0" r="942"/>
    <row collapsed="false" customFormat="false" customHeight="true" hidden="false" ht="15.75" outlineLevel="0" r="943"/>
    <row collapsed="false" customFormat="false" customHeight="true" hidden="false" ht="15.75" outlineLevel="0" r="944"/>
    <row collapsed="false" customFormat="false" customHeight="true" hidden="false" ht="15.75" outlineLevel="0" r="945"/>
    <row collapsed="false" customFormat="false" customHeight="true" hidden="false" ht="15.75" outlineLevel="0" r="946"/>
    <row collapsed="false" customFormat="false" customHeight="true" hidden="false" ht="15.75" outlineLevel="0" r="947"/>
    <row collapsed="false" customFormat="false" customHeight="true" hidden="false" ht="15.75" outlineLevel="0" r="948"/>
    <row collapsed="false" customFormat="false" customHeight="true" hidden="false" ht="15.75" outlineLevel="0" r="949"/>
    <row collapsed="false" customFormat="false" customHeight="true" hidden="false" ht="15.75" outlineLevel="0" r="950"/>
    <row collapsed="false" customFormat="false" customHeight="true" hidden="false" ht="15.75" outlineLevel="0" r="951"/>
    <row collapsed="false" customFormat="false" customHeight="true" hidden="false" ht="15.75" outlineLevel="0" r="952"/>
    <row collapsed="false" customFormat="false" customHeight="true" hidden="false" ht="15.75" outlineLevel="0" r="953"/>
    <row collapsed="false" customFormat="false" customHeight="true" hidden="false" ht="15.75" outlineLevel="0" r="954"/>
    <row collapsed="false" customFormat="false" customHeight="true" hidden="false" ht="15.75" outlineLevel="0" r="955"/>
    <row collapsed="false" customFormat="false" customHeight="true" hidden="false" ht="15.75" outlineLevel="0" r="956"/>
    <row collapsed="false" customFormat="false" customHeight="true" hidden="false" ht="15.75" outlineLevel="0" r="957"/>
    <row collapsed="false" customFormat="false" customHeight="true" hidden="false" ht="15.75" outlineLevel="0" r="958"/>
    <row collapsed="false" customFormat="false" customHeight="true" hidden="false" ht="15.75" outlineLevel="0" r="959"/>
    <row collapsed="false" customFormat="false" customHeight="true" hidden="false" ht="15.75" outlineLevel="0" r="960"/>
    <row collapsed="false" customFormat="false" customHeight="true" hidden="false" ht="15.75" outlineLevel="0" r="961"/>
    <row collapsed="false" customFormat="false" customHeight="true" hidden="false" ht="15.75" outlineLevel="0" r="962"/>
    <row collapsed="false" customFormat="false" customHeight="true" hidden="false" ht="15.75" outlineLevel="0" r="963"/>
    <row collapsed="false" customFormat="false" customHeight="true" hidden="false" ht="15.75" outlineLevel="0" r="964"/>
    <row collapsed="false" customFormat="false" customHeight="true" hidden="false" ht="15.75" outlineLevel="0" r="965"/>
    <row collapsed="false" customFormat="false" customHeight="true" hidden="false" ht="15.75" outlineLevel="0" r="966"/>
    <row collapsed="false" customFormat="false" customHeight="true" hidden="false" ht="15.75" outlineLevel="0" r="967"/>
    <row collapsed="false" customFormat="false" customHeight="true" hidden="false" ht="15.75" outlineLevel="0" r="968"/>
    <row collapsed="false" customFormat="false" customHeight="true" hidden="false" ht="15.75" outlineLevel="0" r="969"/>
    <row collapsed="false" customFormat="false" customHeight="true" hidden="false" ht="15.75" outlineLevel="0" r="970"/>
    <row collapsed="false" customFormat="false" customHeight="true" hidden="false" ht="15.75" outlineLevel="0" r="971"/>
    <row collapsed="false" customFormat="false" customHeight="true" hidden="false" ht="15.75" outlineLevel="0" r="972"/>
    <row collapsed="false" customFormat="false" customHeight="true" hidden="false" ht="15.75" outlineLevel="0" r="973"/>
    <row collapsed="false" customFormat="false" customHeight="true" hidden="false" ht="15.75" outlineLevel="0" r="974"/>
    <row collapsed="false" customFormat="false" customHeight="true" hidden="false" ht="15.75" outlineLevel="0" r="975"/>
    <row collapsed="false" customFormat="false" customHeight="true" hidden="false" ht="15.75" outlineLevel="0" r="976"/>
    <row collapsed="false" customFormat="false" customHeight="true" hidden="false" ht="15.75" outlineLevel="0" r="977"/>
    <row collapsed="false" customFormat="false" customHeight="true" hidden="false" ht="15.75" outlineLevel="0" r="978"/>
    <row collapsed="false" customFormat="false" customHeight="true" hidden="false" ht="15.75" outlineLevel="0" r="979"/>
    <row collapsed="false" customFormat="false" customHeight="true" hidden="false" ht="15.75" outlineLevel="0" r="980"/>
    <row collapsed="false" customFormat="false" customHeight="true" hidden="false" ht="15.75" outlineLevel="0" r="981"/>
    <row collapsed="false" customFormat="false" customHeight="true" hidden="false" ht="15.75" outlineLevel="0" r="982"/>
    <row collapsed="false" customFormat="false" customHeight="true" hidden="false" ht="15.75" outlineLevel="0" r="983"/>
    <row collapsed="false" customFormat="false" customHeight="true" hidden="false" ht="15.75" outlineLevel="0" r="984"/>
    <row collapsed="false" customFormat="false" customHeight="true" hidden="false" ht="15.75" outlineLevel="0" r="985"/>
    <row collapsed="false" customFormat="false" customHeight="true" hidden="false" ht="15.75" outlineLevel="0" r="986"/>
    <row collapsed="false" customFormat="false" customHeight="true" hidden="false" ht="15.75" outlineLevel="0" r="987"/>
    <row collapsed="false" customFormat="false" customHeight="true" hidden="false" ht="15.75" outlineLevel="0" r="988"/>
    <row collapsed="false" customFormat="false" customHeight="true" hidden="false" ht="15.75" outlineLevel="0" r="989"/>
    <row collapsed="false" customFormat="false" customHeight="true" hidden="false" ht="15.75" outlineLevel="0" r="990"/>
    <row collapsed="false" customFormat="false" customHeight="true" hidden="false" ht="15.75" outlineLevel="0" r="991"/>
    <row collapsed="false" customFormat="false" customHeight="true" hidden="false" ht="15.75" outlineLevel="0" r="992"/>
    <row collapsed="false" customFormat="false" customHeight="true" hidden="false" ht="15.75" outlineLevel="0" r="993"/>
    <row collapsed="false" customFormat="false" customHeight="true" hidden="false" ht="15.75" outlineLevel="0" r="994"/>
    <row collapsed="false" customFormat="false" customHeight="true" hidden="false" ht="15.75" outlineLevel="0" r="995"/>
    <row collapsed="false" customFormat="false" customHeight="true" hidden="false" ht="15.75" outlineLevel="0" r="996"/>
    <row collapsed="false" customFormat="false" customHeight="true" hidden="false" ht="15.75" outlineLevel="0" r="997"/>
    <row collapsed="false" customFormat="false" customHeight="true" hidden="false" ht="15.75" outlineLevel="0" r="998"/>
    <row collapsed="false" customFormat="false" customHeight="true" hidden="false" ht="15.75" outlineLevel="0" r="999"/>
    <row collapsed="false" customFormat="false" customHeight="true" hidden="false" ht="15.75" outlineLevel="0" r="1000"/>
    <row collapsed="false" customFormat="false" customHeight="true" hidden="false" ht="15.75" outlineLevel="0" r="1001"/>
    <row collapsed="false" customFormat="false" customHeight="true" hidden="false" ht="15.75" outlineLevel="0" r="1002"/>
    <row collapsed="false" customFormat="false" customHeight="true" hidden="false" ht="15.75" outlineLevel="0" r="1003"/>
    <row collapsed="false" customFormat="false" customHeight="true" hidden="false" ht="15.75" outlineLevel="0" r="1004"/>
    <row collapsed="false" customFormat="false" customHeight="true" hidden="false" ht="15.75" outlineLevel="0" r="1005"/>
  </sheetData>
  <mergeCells count="40">
    <mergeCell ref="D1:E1"/>
    <mergeCell ref="F1:I1"/>
    <mergeCell ref="D2:I2"/>
    <mergeCell ref="E3:I3"/>
    <mergeCell ref="H5:K5"/>
    <mergeCell ref="A6:B6"/>
    <mergeCell ref="C6:G6"/>
    <mergeCell ref="A7:G7"/>
    <mergeCell ref="H7:K8"/>
    <mergeCell ref="M7:N7"/>
    <mergeCell ref="A8:B16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A17:G17"/>
    <mergeCell ref="H17:K18"/>
    <mergeCell ref="A18:B23"/>
    <mergeCell ref="C18:G18"/>
    <mergeCell ref="C19:G19"/>
    <mergeCell ref="C20:G20"/>
    <mergeCell ref="C21:G21"/>
    <mergeCell ref="C22:G22"/>
    <mergeCell ref="C23:G23"/>
    <mergeCell ref="F25:G25"/>
    <mergeCell ref="B26:D26"/>
    <mergeCell ref="F26:G26"/>
    <mergeCell ref="M26:O26"/>
    <mergeCell ref="B27:D27"/>
    <mergeCell ref="F27:G27"/>
    <mergeCell ref="B28:D28"/>
    <mergeCell ref="F28:G28"/>
    <mergeCell ref="B29:D29"/>
    <mergeCell ref="F29:G29"/>
    <mergeCell ref="I31:J31"/>
  </mergeCells>
  <conditionalFormatting sqref="O27:O28">
    <cfRule dxfId="1" operator="between" priority="3" type="cellIs">
      <formula>60</formula>
      <formula>100</formula>
    </cfRule>
    <cfRule dxfId="1" operator="between" priority="2" type="cellIs">
      <formula>40</formula>
      <formula>60</formula>
    </cfRule>
    <cfRule dxfId="1" operator="between" priority="1" type="cellIs">
      <formula>0</formula>
      <formula>40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tToHeight="1" fitToWidth="1" horizontalDpi="300" orientation="landscape" pageOrder="downThenOver" paperSize="1" scale="100" useFirstPageNumber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AO_Office/5.3.6$Unix OpenOffice.org_project/4112m1$Build-9809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