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finalsubmissiondata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1" l="1"/>
  <c r="E64" i="1"/>
  <c r="D64" i="1"/>
  <c r="C64" i="1"/>
  <c r="B6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K4" i="1"/>
  <c r="J4" i="1"/>
  <c r="I4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" i="1"/>
</calcChain>
</file>

<file path=xl/sharedStrings.xml><?xml version="1.0" encoding="utf-8"?>
<sst xmlns="http://schemas.openxmlformats.org/spreadsheetml/2006/main" count="62" uniqueCount="62">
  <si>
    <t>Final Cluster Centers</t>
  </si>
  <si>
    <t>Week_AM_14</t>
  </si>
  <si>
    <t>Week_AM_38</t>
  </si>
  <si>
    <t>Week_AM_69</t>
  </si>
  <si>
    <t>Week_AM_21</t>
  </si>
  <si>
    <t>Week_AM_37</t>
  </si>
  <si>
    <t>Week_AM_20</t>
  </si>
  <si>
    <t>Week_AM_31</t>
  </si>
  <si>
    <t>Week_AM_16</t>
  </si>
  <si>
    <t>Week_AM_46</t>
  </si>
  <si>
    <t>Week_AM_40</t>
  </si>
  <si>
    <t>Week_AM_47</t>
  </si>
  <si>
    <t>Week_AM_19</t>
  </si>
  <si>
    <t>Week_AM_42</t>
  </si>
  <si>
    <t>Week_AM_71</t>
  </si>
  <si>
    <t>Week_AM_17</t>
  </si>
  <si>
    <t>Week_PM_14</t>
  </si>
  <si>
    <t>Week_PM_38</t>
  </si>
  <si>
    <t>Week_PM_69</t>
  </si>
  <si>
    <t>Week_PM_21</t>
  </si>
  <si>
    <t>Week_PM_37</t>
  </si>
  <si>
    <t>Week_PM_20</t>
  </si>
  <si>
    <t>Week_PM_31</t>
  </si>
  <si>
    <t>Week_PM_16</t>
  </si>
  <si>
    <t>Week_PM_46</t>
  </si>
  <si>
    <t>Week_PM_40</t>
  </si>
  <si>
    <t>Week_PM_47</t>
  </si>
  <si>
    <t>Week_PM_19</t>
  </si>
  <si>
    <t>Week_PM_42</t>
  </si>
  <si>
    <t>Week_PM_71</t>
  </si>
  <si>
    <t>Week_PM_17</t>
  </si>
  <si>
    <t>Weekend_AM_14</t>
  </si>
  <si>
    <t>Weekend_AM_38</t>
  </si>
  <si>
    <t>Weekend_AM_69</t>
  </si>
  <si>
    <t>Weekend_AM_21</t>
  </si>
  <si>
    <t>Weekend_AM_37</t>
  </si>
  <si>
    <t>Weekend_AM_20</t>
  </si>
  <si>
    <t>Weekend_AM_31</t>
  </si>
  <si>
    <t>Weekend_AM_16</t>
  </si>
  <si>
    <t>Weekend_AM_46</t>
  </si>
  <si>
    <t>Weekend_AM_40</t>
  </si>
  <si>
    <t>Weekend_AM_47</t>
  </si>
  <si>
    <t>Weekend_AM_19</t>
  </si>
  <si>
    <t>Weekend_AM_42</t>
  </si>
  <si>
    <t>Weekend_AM_71</t>
  </si>
  <si>
    <t>Weekend_AM_17</t>
  </si>
  <si>
    <t>Weekend_PM_14</t>
  </si>
  <si>
    <t>Weekend_PM_38</t>
  </si>
  <si>
    <t>Weekend_PM_69</t>
  </si>
  <si>
    <t>Weekend_PM_21</t>
  </si>
  <si>
    <t>Weekend_PM_37</t>
  </si>
  <si>
    <t>Weekend_PM_20</t>
  </si>
  <si>
    <t>Weekend_PM_31</t>
  </si>
  <si>
    <t>Weekend_PM_16</t>
  </si>
  <si>
    <t>Weekend_PM_46</t>
  </si>
  <si>
    <t>Weekend_PM_40</t>
  </si>
  <si>
    <t>Weekend_PM_47</t>
  </si>
  <si>
    <t>Weekend_PM_19</t>
  </si>
  <si>
    <t>Weekend_PM_42</t>
  </si>
  <si>
    <t>Weekend_PM_71</t>
  </si>
  <si>
    <t>Weekend_PM_17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</si>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</sst>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4" sqref="F64"/>
    </sheetView>
  </sheetViews>
  <sheetFormatPr defaultRowHeight="15" x14ac:dyDescent="0.25"/>
  <cols>
    <col min="1" max="1" width="19.5703125" bestFit="1" customWidth="1"/>
  </cols>
  <sheetData>
    <row r="1" spans="1:11" x14ac:dyDescent="0.25">
      <c r="A1" t="s">
        <v>0</v>
      </c>
    </row>
    <row r="3" spans="1:11" x14ac:dyDescent="0.25">
      <c r="A3" t="s">
        <v>61</v>
      </c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</row>
    <row r="4" spans="1:11" x14ac:dyDescent="0.25">
      <c r="A4" t="s">
        <v>1</v>
      </c>
      <c r="B4">
        <v>30</v>
      </c>
      <c r="C4">
        <v>165</v>
      </c>
      <c r="D4">
        <v>57</v>
      </c>
      <c r="E4">
        <v>11</v>
      </c>
      <c r="F4">
        <v>387</v>
      </c>
      <c r="G4" s="1">
        <f>B4/SUM($B$4:$B$63)</f>
        <v>2.2156573116691284E-2</v>
      </c>
      <c r="H4" s="1">
        <f>C4/SUM($C$4:$C$63)</f>
        <v>8.1521739130434784E-2</v>
      </c>
      <c r="I4" s="1">
        <f>D4/SUM($D$4:$D$63)</f>
        <v>5.1212938005390833E-2</v>
      </c>
      <c r="J4" s="1">
        <f>E4/SUM($E$4:$E$63)</f>
        <v>5.6237218813905933E-3</v>
      </c>
      <c r="K4" s="1">
        <f>F4/SUM($F$4:$F$63)</f>
        <v>0.21644295302013422</v>
      </c>
    </row>
    <row r="5" spans="1:11" x14ac:dyDescent="0.25">
      <c r="A5" t="s">
        <v>2</v>
      </c>
      <c r="B5">
        <v>1</v>
      </c>
      <c r="C5">
        <v>239</v>
      </c>
      <c r="D5">
        <v>9</v>
      </c>
      <c r="E5">
        <v>76</v>
      </c>
      <c r="F5">
        <v>41</v>
      </c>
      <c r="G5" s="1">
        <f t="shared" ref="G5:G63" si="0">B5/SUM($B$4:$B$63)</f>
        <v>7.3855243722304289E-4</v>
      </c>
      <c r="H5" s="1">
        <f t="shared" ref="H5:H63" si="1">C5/SUM($C$4:$C$63)</f>
        <v>0.11808300395256917</v>
      </c>
      <c r="I5" s="1">
        <f t="shared" ref="I5:I63" si="2">D5/SUM($D$4:$D$63)</f>
        <v>8.0862533692722376E-3</v>
      </c>
      <c r="J5" s="1">
        <f t="shared" ref="J5:J63" si="3">E5/SUM($E$4:$E$63)</f>
        <v>3.8854805725971372E-2</v>
      </c>
      <c r="K5" s="1">
        <f t="shared" ref="K5:K63" si="4">F5/SUM($F$4:$F$63)</f>
        <v>2.2930648769574943E-2</v>
      </c>
    </row>
    <row r="6" spans="1:11" x14ac:dyDescent="0.25">
      <c r="A6" t="s">
        <v>3</v>
      </c>
      <c r="B6">
        <v>0</v>
      </c>
      <c r="C6">
        <v>12</v>
      </c>
      <c r="D6">
        <v>18</v>
      </c>
      <c r="E6">
        <v>1</v>
      </c>
      <c r="F6">
        <v>499</v>
      </c>
      <c r="G6" s="1">
        <f t="shared" si="0"/>
        <v>0</v>
      </c>
      <c r="H6" s="1">
        <f t="shared" si="1"/>
        <v>5.9288537549407111E-3</v>
      </c>
      <c r="I6" s="1">
        <f t="shared" si="2"/>
        <v>1.6172506738544475E-2</v>
      </c>
      <c r="J6" s="1">
        <f t="shared" si="3"/>
        <v>5.1124744376278123E-4</v>
      </c>
      <c r="K6" s="1">
        <f t="shared" si="4"/>
        <v>0.279082774049217</v>
      </c>
    </row>
    <row r="7" spans="1:11" x14ac:dyDescent="0.25">
      <c r="A7" t="s">
        <v>4</v>
      </c>
      <c r="B7">
        <v>12</v>
      </c>
      <c r="C7">
        <v>406</v>
      </c>
      <c r="D7">
        <v>40</v>
      </c>
      <c r="E7">
        <v>49</v>
      </c>
      <c r="F7">
        <v>21</v>
      </c>
      <c r="G7" s="1">
        <f t="shared" si="0"/>
        <v>8.8626292466765146E-3</v>
      </c>
      <c r="H7" s="1">
        <f t="shared" si="1"/>
        <v>0.20059288537549408</v>
      </c>
      <c r="I7" s="1">
        <f t="shared" si="2"/>
        <v>3.5938903863432167E-2</v>
      </c>
      <c r="J7" s="1">
        <f t="shared" si="3"/>
        <v>2.5051124744376277E-2</v>
      </c>
      <c r="K7" s="1">
        <f t="shared" si="4"/>
        <v>1.1744966442953021E-2</v>
      </c>
    </row>
    <row r="8" spans="1:11" x14ac:dyDescent="0.25">
      <c r="A8" t="s">
        <v>5</v>
      </c>
      <c r="B8">
        <v>6</v>
      </c>
      <c r="C8">
        <v>117</v>
      </c>
      <c r="D8">
        <v>4</v>
      </c>
      <c r="E8">
        <v>66</v>
      </c>
      <c r="F8">
        <v>15</v>
      </c>
      <c r="G8" s="1">
        <f t="shared" si="0"/>
        <v>4.4313146233382573E-3</v>
      </c>
      <c r="H8" s="1">
        <f t="shared" si="1"/>
        <v>5.7806324110671936E-2</v>
      </c>
      <c r="I8" s="1">
        <f t="shared" si="2"/>
        <v>3.5938903863432167E-3</v>
      </c>
      <c r="J8" s="1">
        <f t="shared" si="3"/>
        <v>3.3742331288343558E-2</v>
      </c>
      <c r="K8" s="1">
        <f t="shared" si="4"/>
        <v>8.389261744966443E-3</v>
      </c>
    </row>
    <row r="9" spans="1:11" x14ac:dyDescent="0.25">
      <c r="A9" t="s">
        <v>6</v>
      </c>
      <c r="B9">
        <v>119</v>
      </c>
      <c r="C9">
        <v>95</v>
      </c>
      <c r="D9">
        <v>28</v>
      </c>
      <c r="E9">
        <v>7</v>
      </c>
      <c r="F9">
        <v>28</v>
      </c>
      <c r="G9" s="1">
        <f t="shared" si="0"/>
        <v>8.7887740029542097E-2</v>
      </c>
      <c r="H9" s="1">
        <f t="shared" si="1"/>
        <v>4.6936758893280632E-2</v>
      </c>
      <c r="I9" s="1">
        <f t="shared" si="2"/>
        <v>2.5157232704402517E-2</v>
      </c>
      <c r="J9" s="1">
        <f t="shared" si="3"/>
        <v>3.5787321063394683E-3</v>
      </c>
      <c r="K9" s="1">
        <f t="shared" si="4"/>
        <v>1.5659955257270694E-2</v>
      </c>
    </row>
    <row r="10" spans="1:11" x14ac:dyDescent="0.25">
      <c r="A10" t="s">
        <v>7</v>
      </c>
      <c r="B10">
        <v>3</v>
      </c>
      <c r="C10">
        <v>3</v>
      </c>
      <c r="D10">
        <v>6</v>
      </c>
      <c r="E10">
        <v>0</v>
      </c>
      <c r="F10">
        <v>97</v>
      </c>
      <c r="G10" s="1">
        <f t="shared" si="0"/>
        <v>2.2156573116691287E-3</v>
      </c>
      <c r="H10" s="1">
        <f t="shared" si="1"/>
        <v>1.4822134387351778E-3</v>
      </c>
      <c r="I10" s="1">
        <f t="shared" si="2"/>
        <v>5.3908355795148251E-3</v>
      </c>
      <c r="J10" s="1">
        <f t="shared" si="3"/>
        <v>0</v>
      </c>
      <c r="K10" s="1">
        <f t="shared" si="4"/>
        <v>5.4250559284116331E-2</v>
      </c>
    </row>
    <row r="11" spans="1:11" x14ac:dyDescent="0.25">
      <c r="A11" t="s">
        <v>8</v>
      </c>
      <c r="B11">
        <v>1</v>
      </c>
      <c r="C11">
        <v>293</v>
      </c>
      <c r="D11">
        <v>11</v>
      </c>
      <c r="E11">
        <v>8</v>
      </c>
      <c r="F11">
        <v>17</v>
      </c>
      <c r="G11" s="1">
        <f t="shared" si="0"/>
        <v>7.3855243722304289E-4</v>
      </c>
      <c r="H11" s="1">
        <f t="shared" si="1"/>
        <v>0.14476284584980237</v>
      </c>
      <c r="I11" s="1">
        <f t="shared" si="2"/>
        <v>9.883198562443846E-3</v>
      </c>
      <c r="J11" s="1">
        <f t="shared" si="3"/>
        <v>4.0899795501022499E-3</v>
      </c>
      <c r="K11" s="1">
        <f t="shared" si="4"/>
        <v>9.5078299776286349E-3</v>
      </c>
    </row>
    <row r="12" spans="1:11" x14ac:dyDescent="0.25">
      <c r="A12" t="s">
        <v>9</v>
      </c>
      <c r="B12">
        <v>783</v>
      </c>
      <c r="C12">
        <v>40</v>
      </c>
      <c r="D12">
        <v>35</v>
      </c>
      <c r="E12">
        <v>9</v>
      </c>
      <c r="F12">
        <v>24</v>
      </c>
      <c r="G12" s="1">
        <f t="shared" si="0"/>
        <v>0.57828655834564258</v>
      </c>
      <c r="H12" s="1">
        <f t="shared" si="1"/>
        <v>1.9762845849802372E-2</v>
      </c>
      <c r="I12" s="1">
        <f t="shared" si="2"/>
        <v>3.1446540880503145E-2</v>
      </c>
      <c r="J12" s="1">
        <f t="shared" si="3"/>
        <v>4.601226993865031E-3</v>
      </c>
      <c r="K12" s="1">
        <f t="shared" si="4"/>
        <v>1.3422818791946308E-2</v>
      </c>
    </row>
    <row r="13" spans="1:11" x14ac:dyDescent="0.25">
      <c r="A13" t="s">
        <v>10</v>
      </c>
      <c r="B13">
        <v>8</v>
      </c>
      <c r="C13">
        <v>84</v>
      </c>
      <c r="D13">
        <v>13</v>
      </c>
      <c r="E13">
        <v>19</v>
      </c>
      <c r="F13">
        <v>20</v>
      </c>
      <c r="G13" s="1">
        <f t="shared" si="0"/>
        <v>5.9084194977843431E-3</v>
      </c>
      <c r="H13" s="1">
        <f t="shared" si="1"/>
        <v>4.1501976284584984E-2</v>
      </c>
      <c r="I13" s="1">
        <f t="shared" si="2"/>
        <v>1.1680143755615454E-2</v>
      </c>
      <c r="J13" s="1">
        <f t="shared" si="3"/>
        <v>9.7137014314928431E-3</v>
      </c>
      <c r="K13" s="1">
        <f t="shared" si="4"/>
        <v>1.1185682326621925E-2</v>
      </c>
    </row>
    <row r="14" spans="1:11" x14ac:dyDescent="0.25">
      <c r="A14" t="s">
        <v>11</v>
      </c>
      <c r="B14">
        <v>96</v>
      </c>
      <c r="C14">
        <v>1</v>
      </c>
      <c r="D14">
        <v>52</v>
      </c>
      <c r="E14">
        <v>0</v>
      </c>
      <c r="F14">
        <v>181</v>
      </c>
      <c r="G14" s="1">
        <f t="shared" si="0"/>
        <v>7.0901033973412117E-2</v>
      </c>
      <c r="H14" s="1">
        <f t="shared" si="1"/>
        <v>4.9407114624505926E-4</v>
      </c>
      <c r="I14" s="1">
        <f t="shared" si="2"/>
        <v>4.6720575022461817E-2</v>
      </c>
      <c r="J14" s="1">
        <f t="shared" si="3"/>
        <v>0</v>
      </c>
      <c r="K14" s="1">
        <f t="shared" si="4"/>
        <v>0.10123042505592841</v>
      </c>
    </row>
    <row r="15" spans="1:11" x14ac:dyDescent="0.25">
      <c r="A15" t="s">
        <v>12</v>
      </c>
      <c r="B15">
        <v>84</v>
      </c>
      <c r="C15">
        <v>40</v>
      </c>
      <c r="D15">
        <v>37</v>
      </c>
      <c r="E15">
        <v>8</v>
      </c>
      <c r="F15">
        <v>28</v>
      </c>
      <c r="G15" s="1">
        <f t="shared" si="0"/>
        <v>6.2038404726735601E-2</v>
      </c>
      <c r="H15" s="1">
        <f t="shared" si="1"/>
        <v>1.9762845849802372E-2</v>
      </c>
      <c r="I15" s="1">
        <f t="shared" si="2"/>
        <v>3.324348607367475E-2</v>
      </c>
      <c r="J15" s="1">
        <f t="shared" si="3"/>
        <v>4.0899795501022499E-3</v>
      </c>
      <c r="K15" s="1">
        <f t="shared" si="4"/>
        <v>1.5659955257270694E-2</v>
      </c>
    </row>
    <row r="16" spans="1:11" x14ac:dyDescent="0.25">
      <c r="A16" t="s">
        <v>13</v>
      </c>
      <c r="B16">
        <v>0</v>
      </c>
      <c r="C16">
        <v>2</v>
      </c>
      <c r="D16">
        <v>3</v>
      </c>
      <c r="E16">
        <v>0</v>
      </c>
      <c r="F16">
        <v>70</v>
      </c>
      <c r="G16" s="1">
        <f t="shared" si="0"/>
        <v>0</v>
      </c>
      <c r="H16" s="1">
        <f t="shared" si="1"/>
        <v>9.8814229249011851E-4</v>
      </c>
      <c r="I16" s="1">
        <f t="shared" si="2"/>
        <v>2.6954177897574125E-3</v>
      </c>
      <c r="J16" s="1">
        <f t="shared" si="3"/>
        <v>0</v>
      </c>
      <c r="K16" s="1">
        <f t="shared" si="4"/>
        <v>3.9149888143176735E-2</v>
      </c>
    </row>
    <row r="17" spans="1:11" x14ac:dyDescent="0.25">
      <c r="A17" t="s">
        <v>14</v>
      </c>
      <c r="B17">
        <v>19</v>
      </c>
      <c r="C17">
        <v>42</v>
      </c>
      <c r="D17">
        <v>6</v>
      </c>
      <c r="E17">
        <v>10</v>
      </c>
      <c r="F17">
        <v>21</v>
      </c>
      <c r="G17" s="1">
        <f t="shared" si="0"/>
        <v>1.4032496307237814E-2</v>
      </c>
      <c r="H17" s="1">
        <f t="shared" si="1"/>
        <v>2.0750988142292492E-2</v>
      </c>
      <c r="I17" s="1">
        <f t="shared" si="2"/>
        <v>5.3908355795148251E-3</v>
      </c>
      <c r="J17" s="1">
        <f t="shared" si="3"/>
        <v>5.1124744376278121E-3</v>
      </c>
      <c r="K17" s="1">
        <f t="shared" si="4"/>
        <v>1.1744966442953021E-2</v>
      </c>
    </row>
    <row r="18" spans="1:11" x14ac:dyDescent="0.25">
      <c r="A18" t="s">
        <v>15</v>
      </c>
      <c r="B18">
        <v>2</v>
      </c>
      <c r="C18">
        <v>11</v>
      </c>
      <c r="D18">
        <v>6</v>
      </c>
      <c r="E18">
        <v>2</v>
      </c>
      <c r="F18">
        <v>19</v>
      </c>
      <c r="G18" s="1">
        <f t="shared" si="0"/>
        <v>1.4771048744460858E-3</v>
      </c>
      <c r="H18" s="1">
        <f t="shared" si="1"/>
        <v>5.434782608695652E-3</v>
      </c>
      <c r="I18" s="1">
        <f t="shared" si="2"/>
        <v>5.3908355795148251E-3</v>
      </c>
      <c r="J18" s="1">
        <f t="shared" si="3"/>
        <v>1.0224948875255625E-3</v>
      </c>
      <c r="K18" s="1">
        <f t="shared" si="4"/>
        <v>1.0626398210290829E-2</v>
      </c>
    </row>
    <row r="19" spans="1:11" x14ac:dyDescent="0.25">
      <c r="A19" t="s">
        <v>16</v>
      </c>
      <c r="B19">
        <v>7</v>
      </c>
      <c r="C19">
        <v>32</v>
      </c>
      <c r="D19">
        <v>151</v>
      </c>
      <c r="E19">
        <v>131</v>
      </c>
      <c r="F19">
        <v>31</v>
      </c>
      <c r="G19" s="1">
        <f t="shared" si="0"/>
        <v>5.1698670605612998E-3</v>
      </c>
      <c r="H19" s="1">
        <f t="shared" si="1"/>
        <v>1.5810276679841896E-2</v>
      </c>
      <c r="I19" s="1">
        <f t="shared" si="2"/>
        <v>0.13566936208445643</v>
      </c>
      <c r="J19" s="1">
        <f t="shared" si="3"/>
        <v>6.6973415132924333E-2</v>
      </c>
      <c r="K19" s="1">
        <f t="shared" si="4"/>
        <v>1.7337807606263984E-2</v>
      </c>
    </row>
    <row r="20" spans="1:11" x14ac:dyDescent="0.25">
      <c r="A20" t="s">
        <v>17</v>
      </c>
      <c r="B20">
        <v>0</v>
      </c>
      <c r="C20">
        <v>88</v>
      </c>
      <c r="D20">
        <v>28</v>
      </c>
      <c r="E20">
        <v>458</v>
      </c>
      <c r="F20">
        <v>11</v>
      </c>
      <c r="G20" s="1">
        <f t="shared" si="0"/>
        <v>0</v>
      </c>
      <c r="H20" s="1">
        <f t="shared" si="1"/>
        <v>4.3478260869565216E-2</v>
      </c>
      <c r="I20" s="1">
        <f t="shared" si="2"/>
        <v>2.5157232704402517E-2</v>
      </c>
      <c r="J20" s="1">
        <f t="shared" si="3"/>
        <v>0.23415132924335377</v>
      </c>
      <c r="K20" s="1">
        <f t="shared" si="4"/>
        <v>6.1521252796420582E-3</v>
      </c>
    </row>
    <row r="21" spans="1:11" x14ac:dyDescent="0.25">
      <c r="A21" t="s">
        <v>18</v>
      </c>
      <c r="B21">
        <v>0</v>
      </c>
      <c r="C21">
        <v>3</v>
      </c>
      <c r="D21">
        <v>87</v>
      </c>
      <c r="E21">
        <v>5</v>
      </c>
      <c r="F21">
        <v>57</v>
      </c>
      <c r="G21" s="1">
        <f t="shared" si="0"/>
        <v>0</v>
      </c>
      <c r="H21" s="1">
        <f t="shared" si="1"/>
        <v>1.4822134387351778E-3</v>
      </c>
      <c r="I21" s="1">
        <f t="shared" si="2"/>
        <v>7.8167115902964962E-2</v>
      </c>
      <c r="J21" s="1">
        <f t="shared" si="3"/>
        <v>2.5562372188139061E-3</v>
      </c>
      <c r="K21" s="1">
        <f t="shared" si="4"/>
        <v>3.1879194630872486E-2</v>
      </c>
    </row>
    <row r="22" spans="1:11" x14ac:dyDescent="0.25">
      <c r="A22" t="s">
        <v>19</v>
      </c>
      <c r="B22">
        <v>1</v>
      </c>
      <c r="C22">
        <v>35</v>
      </c>
      <c r="D22">
        <v>2</v>
      </c>
      <c r="E22">
        <v>11</v>
      </c>
      <c r="F22">
        <v>1</v>
      </c>
      <c r="G22" s="1">
        <f t="shared" si="0"/>
        <v>7.3855243722304289E-4</v>
      </c>
      <c r="H22" s="1">
        <f t="shared" si="1"/>
        <v>1.7292490118577076E-2</v>
      </c>
      <c r="I22" s="1">
        <f t="shared" si="2"/>
        <v>1.7969451931716084E-3</v>
      </c>
      <c r="J22" s="1">
        <f t="shared" si="3"/>
        <v>5.6237218813905933E-3</v>
      </c>
      <c r="K22" s="1">
        <f t="shared" si="4"/>
        <v>5.5928411633109618E-4</v>
      </c>
    </row>
    <row r="23" spans="1:11" x14ac:dyDescent="0.25">
      <c r="A23" t="s">
        <v>20</v>
      </c>
      <c r="B23">
        <v>1</v>
      </c>
      <c r="C23">
        <v>56</v>
      </c>
      <c r="D23">
        <v>22</v>
      </c>
      <c r="E23">
        <v>516</v>
      </c>
      <c r="F23">
        <v>8</v>
      </c>
      <c r="G23" s="1">
        <f t="shared" si="0"/>
        <v>7.3855243722304289E-4</v>
      </c>
      <c r="H23" s="1">
        <f t="shared" si="1"/>
        <v>2.766798418972332E-2</v>
      </c>
      <c r="I23" s="1">
        <f t="shared" si="2"/>
        <v>1.9766397124887692E-2</v>
      </c>
      <c r="J23" s="1">
        <f t="shared" si="3"/>
        <v>0.26380368098159507</v>
      </c>
      <c r="K23" s="1">
        <f t="shared" si="4"/>
        <v>4.4742729306487695E-3</v>
      </c>
    </row>
    <row r="24" spans="1:11" x14ac:dyDescent="0.25">
      <c r="A24" t="s">
        <v>21</v>
      </c>
      <c r="B24">
        <v>13</v>
      </c>
      <c r="C24">
        <v>27</v>
      </c>
      <c r="D24">
        <v>65</v>
      </c>
      <c r="E24">
        <v>64</v>
      </c>
      <c r="F24">
        <v>5</v>
      </c>
      <c r="G24" s="1">
        <f t="shared" si="0"/>
        <v>9.6011816838995571E-3</v>
      </c>
      <c r="H24" s="1">
        <f t="shared" si="1"/>
        <v>1.33399209486166E-2</v>
      </c>
      <c r="I24" s="1">
        <f t="shared" si="2"/>
        <v>5.8400718778077267E-2</v>
      </c>
      <c r="J24" s="1">
        <f t="shared" si="3"/>
        <v>3.2719836400817999E-2</v>
      </c>
      <c r="K24" s="1">
        <f t="shared" si="4"/>
        <v>2.7964205816554811E-3</v>
      </c>
    </row>
    <row r="25" spans="1:11" x14ac:dyDescent="0.25">
      <c r="A25" t="s">
        <v>22</v>
      </c>
      <c r="B25">
        <v>0</v>
      </c>
      <c r="C25">
        <v>2</v>
      </c>
      <c r="D25">
        <v>76</v>
      </c>
      <c r="E25">
        <v>3</v>
      </c>
      <c r="F25">
        <v>22</v>
      </c>
      <c r="G25" s="1">
        <f t="shared" si="0"/>
        <v>0</v>
      </c>
      <c r="H25" s="1">
        <f t="shared" si="1"/>
        <v>9.8814229249011851E-4</v>
      </c>
      <c r="I25" s="1">
        <f t="shared" si="2"/>
        <v>6.8283917340521111E-2</v>
      </c>
      <c r="J25" s="1">
        <f t="shared" si="3"/>
        <v>1.5337423312883436E-3</v>
      </c>
      <c r="K25" s="1">
        <f t="shared" si="4"/>
        <v>1.2304250559284116E-2</v>
      </c>
    </row>
    <row r="26" spans="1:11" x14ac:dyDescent="0.25">
      <c r="A26" t="s">
        <v>23</v>
      </c>
      <c r="B26">
        <v>0</v>
      </c>
      <c r="C26">
        <v>32</v>
      </c>
      <c r="D26">
        <v>37</v>
      </c>
      <c r="E26">
        <v>60</v>
      </c>
      <c r="F26">
        <v>2</v>
      </c>
      <c r="G26" s="1">
        <f t="shared" si="0"/>
        <v>0</v>
      </c>
      <c r="H26" s="1">
        <f t="shared" si="1"/>
        <v>1.5810276679841896E-2</v>
      </c>
      <c r="I26" s="1">
        <f t="shared" si="2"/>
        <v>3.324348607367475E-2</v>
      </c>
      <c r="J26" s="1">
        <f t="shared" si="3"/>
        <v>3.0674846625766871E-2</v>
      </c>
      <c r="K26" s="1">
        <f t="shared" si="4"/>
        <v>1.1185682326621924E-3</v>
      </c>
    </row>
    <row r="27" spans="1:11" x14ac:dyDescent="0.25">
      <c r="A27" t="s">
        <v>24</v>
      </c>
      <c r="B27">
        <v>120</v>
      </c>
      <c r="C27">
        <v>34</v>
      </c>
      <c r="D27">
        <v>52</v>
      </c>
      <c r="E27">
        <v>71</v>
      </c>
      <c r="F27">
        <v>4</v>
      </c>
      <c r="G27" s="1">
        <f t="shared" si="0"/>
        <v>8.8626292466765136E-2</v>
      </c>
      <c r="H27" s="1">
        <f t="shared" si="1"/>
        <v>1.6798418972332016E-2</v>
      </c>
      <c r="I27" s="1">
        <f t="shared" si="2"/>
        <v>4.6720575022461817E-2</v>
      </c>
      <c r="J27" s="1">
        <f t="shared" si="3"/>
        <v>3.6298568507157465E-2</v>
      </c>
      <c r="K27" s="1">
        <f t="shared" si="4"/>
        <v>2.2371364653243847E-3</v>
      </c>
    </row>
    <row r="28" spans="1:11" x14ac:dyDescent="0.25">
      <c r="A28" t="s">
        <v>25</v>
      </c>
      <c r="B28">
        <v>1</v>
      </c>
      <c r="C28">
        <v>47</v>
      </c>
      <c r="D28">
        <v>27</v>
      </c>
      <c r="E28">
        <v>93</v>
      </c>
      <c r="F28">
        <v>3</v>
      </c>
      <c r="G28" s="1">
        <f t="shared" si="0"/>
        <v>7.3855243722304289E-4</v>
      </c>
      <c r="H28" s="1">
        <f t="shared" si="1"/>
        <v>2.3221343873517788E-2</v>
      </c>
      <c r="I28" s="1">
        <f t="shared" si="2"/>
        <v>2.4258760107816711E-2</v>
      </c>
      <c r="J28" s="1">
        <f t="shared" si="3"/>
        <v>4.7546012269938653E-2</v>
      </c>
      <c r="K28" s="1">
        <f t="shared" si="4"/>
        <v>1.6778523489932886E-3</v>
      </c>
    </row>
    <row r="29" spans="1:11" x14ac:dyDescent="0.25">
      <c r="A29" t="s">
        <v>26</v>
      </c>
      <c r="B29">
        <v>4</v>
      </c>
      <c r="C29">
        <v>0</v>
      </c>
      <c r="D29">
        <v>35</v>
      </c>
      <c r="E29">
        <v>0</v>
      </c>
      <c r="F29">
        <v>22</v>
      </c>
      <c r="G29" s="1">
        <f t="shared" si="0"/>
        <v>2.9542097488921715E-3</v>
      </c>
      <c r="H29" s="1">
        <f t="shared" si="1"/>
        <v>0</v>
      </c>
      <c r="I29" s="1">
        <f t="shared" si="2"/>
        <v>3.1446540880503145E-2</v>
      </c>
      <c r="J29" s="1">
        <f t="shared" si="3"/>
        <v>0</v>
      </c>
      <c r="K29" s="1">
        <f t="shared" si="4"/>
        <v>1.2304250559284116E-2</v>
      </c>
    </row>
    <row r="30" spans="1:11" x14ac:dyDescent="0.25">
      <c r="A30" t="s">
        <v>27</v>
      </c>
      <c r="B30">
        <v>18</v>
      </c>
      <c r="C30">
        <v>21</v>
      </c>
      <c r="D30">
        <v>31</v>
      </c>
      <c r="E30">
        <v>39</v>
      </c>
      <c r="F30">
        <v>5</v>
      </c>
      <c r="G30" s="1">
        <f t="shared" si="0"/>
        <v>1.3293943870014771E-2</v>
      </c>
      <c r="H30" s="1">
        <f t="shared" si="1"/>
        <v>1.0375494071146246E-2</v>
      </c>
      <c r="I30" s="1">
        <f t="shared" si="2"/>
        <v>2.7852650494159928E-2</v>
      </c>
      <c r="J30" s="1">
        <f t="shared" si="3"/>
        <v>1.9938650306748466E-2</v>
      </c>
      <c r="K30" s="1">
        <f t="shared" si="4"/>
        <v>2.7964205816554811E-3</v>
      </c>
    </row>
    <row r="31" spans="1:11" x14ac:dyDescent="0.25">
      <c r="A31" t="s">
        <v>28</v>
      </c>
      <c r="B31">
        <v>0</v>
      </c>
      <c r="C31">
        <v>1</v>
      </c>
      <c r="D31">
        <v>46</v>
      </c>
      <c r="E31">
        <v>4</v>
      </c>
      <c r="F31">
        <v>22</v>
      </c>
      <c r="G31" s="1">
        <f t="shared" si="0"/>
        <v>0</v>
      </c>
      <c r="H31" s="1">
        <f t="shared" si="1"/>
        <v>4.9407114624505926E-4</v>
      </c>
      <c r="I31" s="1">
        <f t="shared" si="2"/>
        <v>4.1329739442946989E-2</v>
      </c>
      <c r="J31" s="1">
        <f t="shared" si="3"/>
        <v>2.0449897750511249E-3</v>
      </c>
      <c r="K31" s="1">
        <f t="shared" si="4"/>
        <v>1.2304250559284116E-2</v>
      </c>
    </row>
    <row r="32" spans="1:11" x14ac:dyDescent="0.25">
      <c r="A32" t="s">
        <v>29</v>
      </c>
      <c r="B32">
        <v>0</v>
      </c>
      <c r="C32">
        <v>15</v>
      </c>
      <c r="D32">
        <v>12</v>
      </c>
      <c r="E32">
        <v>59</v>
      </c>
      <c r="F32">
        <v>3</v>
      </c>
      <c r="G32" s="1">
        <f t="shared" si="0"/>
        <v>0</v>
      </c>
      <c r="H32" s="1">
        <f t="shared" si="1"/>
        <v>7.411067193675889E-3</v>
      </c>
      <c r="I32" s="1">
        <f t="shared" si="2"/>
        <v>1.078167115902965E-2</v>
      </c>
      <c r="J32" s="1">
        <f t="shared" si="3"/>
        <v>3.0163599182004092E-2</v>
      </c>
      <c r="K32" s="1">
        <f t="shared" si="4"/>
        <v>1.6778523489932886E-3</v>
      </c>
    </row>
    <row r="33" spans="1:11" x14ac:dyDescent="0.25">
      <c r="A33" t="s">
        <v>30</v>
      </c>
      <c r="B33">
        <v>0</v>
      </c>
      <c r="C33">
        <v>5</v>
      </c>
      <c r="D33">
        <v>16</v>
      </c>
      <c r="E33">
        <v>12</v>
      </c>
      <c r="F33">
        <v>3</v>
      </c>
      <c r="G33" s="1">
        <f t="shared" si="0"/>
        <v>0</v>
      </c>
      <c r="H33" s="1">
        <f t="shared" si="1"/>
        <v>2.4703557312252965E-3</v>
      </c>
      <c r="I33" s="1">
        <f t="shared" si="2"/>
        <v>1.4375561545372867E-2</v>
      </c>
      <c r="J33" s="1">
        <f t="shared" si="3"/>
        <v>6.1349693251533744E-3</v>
      </c>
      <c r="K33" s="1">
        <f t="shared" si="4"/>
        <v>1.6778523489932886E-3</v>
      </c>
    </row>
    <row r="34" spans="1:11" x14ac:dyDescent="0.25">
      <c r="A34" t="s">
        <v>31</v>
      </c>
      <c r="B34">
        <v>1</v>
      </c>
      <c r="C34">
        <v>5</v>
      </c>
      <c r="D34">
        <v>11</v>
      </c>
      <c r="E34">
        <v>0</v>
      </c>
      <c r="F34">
        <v>24</v>
      </c>
      <c r="G34" s="1">
        <f t="shared" si="0"/>
        <v>7.3855243722304289E-4</v>
      </c>
      <c r="H34" s="1">
        <f t="shared" si="1"/>
        <v>2.4703557312252965E-3</v>
      </c>
      <c r="I34" s="1">
        <f t="shared" si="2"/>
        <v>9.883198562443846E-3</v>
      </c>
      <c r="J34" s="1">
        <f t="shared" si="3"/>
        <v>0</v>
      </c>
      <c r="K34" s="1">
        <f t="shared" si="4"/>
        <v>1.3422818791946308E-2</v>
      </c>
    </row>
    <row r="35" spans="1:11" x14ac:dyDescent="0.25">
      <c r="A35" t="s">
        <v>32</v>
      </c>
      <c r="B35">
        <v>0</v>
      </c>
      <c r="C35">
        <v>19</v>
      </c>
      <c r="D35">
        <v>5</v>
      </c>
      <c r="E35">
        <v>8</v>
      </c>
      <c r="F35">
        <v>15</v>
      </c>
      <c r="G35" s="1">
        <f t="shared" si="0"/>
        <v>0</v>
      </c>
      <c r="H35" s="1">
        <f t="shared" si="1"/>
        <v>9.3873517786561261E-3</v>
      </c>
      <c r="I35" s="1">
        <f t="shared" si="2"/>
        <v>4.4923629829290209E-3</v>
      </c>
      <c r="J35" s="1">
        <f t="shared" si="3"/>
        <v>4.0899795501022499E-3</v>
      </c>
      <c r="K35" s="1">
        <f t="shared" si="4"/>
        <v>8.389261744966443E-3</v>
      </c>
    </row>
    <row r="36" spans="1:11" x14ac:dyDescent="0.25">
      <c r="A36" t="s">
        <v>33</v>
      </c>
      <c r="B36">
        <v>0</v>
      </c>
      <c r="C36">
        <v>0</v>
      </c>
      <c r="D36">
        <v>2</v>
      </c>
      <c r="E36">
        <v>0</v>
      </c>
      <c r="F36">
        <v>10</v>
      </c>
      <c r="G36" s="1">
        <f t="shared" si="0"/>
        <v>0</v>
      </c>
      <c r="H36" s="1">
        <f t="shared" si="1"/>
        <v>0</v>
      </c>
      <c r="I36" s="1">
        <f t="shared" si="2"/>
        <v>1.7969451931716084E-3</v>
      </c>
      <c r="J36" s="1">
        <f t="shared" si="3"/>
        <v>0</v>
      </c>
      <c r="K36" s="1">
        <f t="shared" si="4"/>
        <v>5.5928411633109623E-3</v>
      </c>
    </row>
    <row r="37" spans="1:11" x14ac:dyDescent="0.25">
      <c r="A37" t="s">
        <v>34</v>
      </c>
      <c r="B37">
        <v>2</v>
      </c>
      <c r="C37">
        <v>3</v>
      </c>
      <c r="D37">
        <v>1</v>
      </c>
      <c r="E37">
        <v>0</v>
      </c>
      <c r="F37">
        <v>1</v>
      </c>
      <c r="G37" s="1">
        <f t="shared" si="0"/>
        <v>1.4771048744460858E-3</v>
      </c>
      <c r="H37" s="1">
        <f t="shared" si="1"/>
        <v>1.4822134387351778E-3</v>
      </c>
      <c r="I37" s="1">
        <f t="shared" si="2"/>
        <v>8.9847259658580418E-4</v>
      </c>
      <c r="J37" s="1">
        <f t="shared" si="3"/>
        <v>0</v>
      </c>
      <c r="K37" s="1">
        <f t="shared" si="4"/>
        <v>5.5928411633109618E-4</v>
      </c>
    </row>
    <row r="38" spans="1:11" x14ac:dyDescent="0.25">
      <c r="A38" t="s">
        <v>35</v>
      </c>
      <c r="B38">
        <v>0</v>
      </c>
      <c r="C38">
        <v>5</v>
      </c>
      <c r="D38">
        <v>1</v>
      </c>
      <c r="E38">
        <v>2</v>
      </c>
      <c r="F38">
        <v>2</v>
      </c>
      <c r="G38" s="1">
        <f t="shared" si="0"/>
        <v>0</v>
      </c>
      <c r="H38" s="1">
        <f t="shared" si="1"/>
        <v>2.4703557312252965E-3</v>
      </c>
      <c r="I38" s="1">
        <f t="shared" si="2"/>
        <v>8.9847259658580418E-4</v>
      </c>
      <c r="J38" s="1">
        <f t="shared" si="3"/>
        <v>1.0224948875255625E-3</v>
      </c>
      <c r="K38" s="1">
        <f t="shared" si="4"/>
        <v>1.1185682326621924E-3</v>
      </c>
    </row>
    <row r="39" spans="1:11" x14ac:dyDescent="0.25">
      <c r="A39" t="s">
        <v>36</v>
      </c>
      <c r="B39">
        <v>1</v>
      </c>
      <c r="C39">
        <v>4</v>
      </c>
      <c r="D39">
        <v>4</v>
      </c>
      <c r="E39">
        <v>0</v>
      </c>
      <c r="F39">
        <v>4</v>
      </c>
      <c r="G39" s="1">
        <f t="shared" si="0"/>
        <v>7.3855243722304289E-4</v>
      </c>
      <c r="H39" s="1">
        <f t="shared" si="1"/>
        <v>1.976284584980237E-3</v>
      </c>
      <c r="I39" s="1">
        <f t="shared" si="2"/>
        <v>3.5938903863432167E-3</v>
      </c>
      <c r="J39" s="1">
        <f t="shared" si="3"/>
        <v>0</v>
      </c>
      <c r="K39" s="1">
        <f t="shared" si="4"/>
        <v>2.2371364653243847E-3</v>
      </c>
    </row>
    <row r="40" spans="1:11" x14ac:dyDescent="0.25">
      <c r="A40" t="s">
        <v>37</v>
      </c>
      <c r="B40">
        <v>0</v>
      </c>
      <c r="C40">
        <v>0</v>
      </c>
      <c r="D40">
        <v>2</v>
      </c>
      <c r="E40">
        <v>0</v>
      </c>
      <c r="F40">
        <v>5</v>
      </c>
      <c r="G40" s="1">
        <f t="shared" si="0"/>
        <v>0</v>
      </c>
      <c r="H40" s="1">
        <f t="shared" si="1"/>
        <v>0</v>
      </c>
      <c r="I40" s="1">
        <f t="shared" si="2"/>
        <v>1.7969451931716084E-3</v>
      </c>
      <c r="J40" s="1">
        <f t="shared" si="3"/>
        <v>0</v>
      </c>
      <c r="K40" s="1">
        <f t="shared" si="4"/>
        <v>2.7964205816554811E-3</v>
      </c>
    </row>
    <row r="41" spans="1:11" x14ac:dyDescent="0.25">
      <c r="A41" t="s">
        <v>38</v>
      </c>
      <c r="B41">
        <v>0</v>
      </c>
      <c r="C41">
        <v>7</v>
      </c>
      <c r="D41">
        <v>2</v>
      </c>
      <c r="E41">
        <v>0</v>
      </c>
      <c r="F41">
        <v>2</v>
      </c>
      <c r="G41" s="1">
        <f t="shared" si="0"/>
        <v>0</v>
      </c>
      <c r="H41" s="1">
        <f t="shared" si="1"/>
        <v>3.458498023715415E-3</v>
      </c>
      <c r="I41" s="1">
        <f t="shared" si="2"/>
        <v>1.7969451931716084E-3</v>
      </c>
      <c r="J41" s="1">
        <f t="shared" si="3"/>
        <v>0</v>
      </c>
      <c r="K41" s="1">
        <f t="shared" si="4"/>
        <v>1.1185682326621924E-3</v>
      </c>
    </row>
    <row r="42" spans="1:11" x14ac:dyDescent="0.25">
      <c r="A42" t="s">
        <v>39</v>
      </c>
      <c r="B42">
        <v>10</v>
      </c>
      <c r="C42">
        <v>2</v>
      </c>
      <c r="D42">
        <v>2</v>
      </c>
      <c r="E42">
        <v>0</v>
      </c>
      <c r="F42">
        <v>4</v>
      </c>
      <c r="G42" s="1">
        <f t="shared" si="0"/>
        <v>7.385524372230428E-3</v>
      </c>
      <c r="H42" s="1">
        <f t="shared" si="1"/>
        <v>9.8814229249011851E-4</v>
      </c>
      <c r="I42" s="1">
        <f t="shared" si="2"/>
        <v>1.7969451931716084E-3</v>
      </c>
      <c r="J42" s="1">
        <f t="shared" si="3"/>
        <v>0</v>
      </c>
      <c r="K42" s="1">
        <f t="shared" si="4"/>
        <v>2.2371364653243847E-3</v>
      </c>
    </row>
    <row r="43" spans="1:11" x14ac:dyDescent="0.25">
      <c r="A43" t="s">
        <v>40</v>
      </c>
      <c r="B43">
        <v>2</v>
      </c>
      <c r="C43">
        <v>10</v>
      </c>
      <c r="D43">
        <v>5</v>
      </c>
      <c r="E43">
        <v>1</v>
      </c>
      <c r="F43">
        <v>3</v>
      </c>
      <c r="G43" s="1">
        <f t="shared" si="0"/>
        <v>1.4771048744460858E-3</v>
      </c>
      <c r="H43" s="1">
        <f t="shared" si="1"/>
        <v>4.940711462450593E-3</v>
      </c>
      <c r="I43" s="1">
        <f t="shared" si="2"/>
        <v>4.4923629829290209E-3</v>
      </c>
      <c r="J43" s="1">
        <f t="shared" si="3"/>
        <v>5.1124744376278123E-4</v>
      </c>
      <c r="K43" s="1">
        <f t="shared" si="4"/>
        <v>1.6778523489932886E-3</v>
      </c>
    </row>
    <row r="44" spans="1:11" x14ac:dyDescent="0.25">
      <c r="A44" t="s">
        <v>41</v>
      </c>
      <c r="B44">
        <v>1</v>
      </c>
      <c r="C44">
        <v>0</v>
      </c>
      <c r="D44">
        <v>5</v>
      </c>
      <c r="E44">
        <v>0</v>
      </c>
      <c r="F44">
        <v>8</v>
      </c>
      <c r="G44" s="1">
        <f t="shared" si="0"/>
        <v>7.3855243722304289E-4</v>
      </c>
      <c r="H44" s="1">
        <f t="shared" si="1"/>
        <v>0</v>
      </c>
      <c r="I44" s="1">
        <f t="shared" si="2"/>
        <v>4.4923629829290209E-3</v>
      </c>
      <c r="J44" s="1">
        <f t="shared" si="3"/>
        <v>0</v>
      </c>
      <c r="K44" s="1">
        <f t="shared" si="4"/>
        <v>4.4742729306487695E-3</v>
      </c>
    </row>
    <row r="45" spans="1:11" x14ac:dyDescent="0.25">
      <c r="A45" t="s">
        <v>42</v>
      </c>
      <c r="B45">
        <v>3</v>
      </c>
      <c r="C45">
        <v>2</v>
      </c>
      <c r="D45">
        <v>4</v>
      </c>
      <c r="E45">
        <v>0</v>
      </c>
      <c r="F45">
        <v>3</v>
      </c>
      <c r="G45" s="1">
        <f t="shared" si="0"/>
        <v>2.2156573116691287E-3</v>
      </c>
      <c r="H45" s="1">
        <f t="shared" si="1"/>
        <v>9.8814229249011851E-4</v>
      </c>
      <c r="I45" s="1">
        <f t="shared" si="2"/>
        <v>3.5938903863432167E-3</v>
      </c>
      <c r="J45" s="1">
        <f t="shared" si="3"/>
        <v>0</v>
      </c>
      <c r="K45" s="1">
        <f t="shared" si="4"/>
        <v>1.6778523489932886E-3</v>
      </c>
    </row>
    <row r="46" spans="1:11" x14ac:dyDescent="0.25">
      <c r="A46" t="s">
        <v>43</v>
      </c>
      <c r="B46">
        <v>0</v>
      </c>
      <c r="C46">
        <v>0</v>
      </c>
      <c r="D46">
        <v>0</v>
      </c>
      <c r="E46">
        <v>0</v>
      </c>
      <c r="F46">
        <v>1</v>
      </c>
      <c r="G46" s="1">
        <f t="shared" si="0"/>
        <v>0</v>
      </c>
      <c r="H46" s="1">
        <f t="shared" si="1"/>
        <v>0</v>
      </c>
      <c r="I46" s="1">
        <f t="shared" si="2"/>
        <v>0</v>
      </c>
      <c r="J46" s="1">
        <f t="shared" si="3"/>
        <v>0</v>
      </c>
      <c r="K46" s="1">
        <f t="shared" si="4"/>
        <v>5.5928411633109618E-4</v>
      </c>
    </row>
    <row r="47" spans="1:11" x14ac:dyDescent="0.25">
      <c r="A47" t="s">
        <v>44</v>
      </c>
      <c r="B47">
        <v>2</v>
      </c>
      <c r="C47">
        <v>5</v>
      </c>
      <c r="D47">
        <v>4</v>
      </c>
      <c r="E47">
        <v>0</v>
      </c>
      <c r="F47">
        <v>4</v>
      </c>
      <c r="G47" s="1">
        <f t="shared" si="0"/>
        <v>1.4771048744460858E-3</v>
      </c>
      <c r="H47" s="1">
        <f t="shared" si="1"/>
        <v>2.4703557312252965E-3</v>
      </c>
      <c r="I47" s="1">
        <f t="shared" si="2"/>
        <v>3.5938903863432167E-3</v>
      </c>
      <c r="J47" s="1">
        <f t="shared" si="3"/>
        <v>0</v>
      </c>
      <c r="K47" s="1">
        <f t="shared" si="4"/>
        <v>2.2371364653243847E-3</v>
      </c>
    </row>
    <row r="48" spans="1:11" x14ac:dyDescent="0.25">
      <c r="A48" t="s">
        <v>45</v>
      </c>
      <c r="B48">
        <v>0</v>
      </c>
      <c r="C48">
        <v>1</v>
      </c>
      <c r="D48">
        <v>2</v>
      </c>
      <c r="E48">
        <v>0</v>
      </c>
      <c r="F48">
        <v>3</v>
      </c>
      <c r="G48" s="1">
        <f t="shared" si="0"/>
        <v>0</v>
      </c>
      <c r="H48" s="1">
        <f t="shared" si="1"/>
        <v>4.9407114624505926E-4</v>
      </c>
      <c r="I48" s="1">
        <f t="shared" si="2"/>
        <v>1.7969451931716084E-3</v>
      </c>
      <c r="J48" s="1">
        <f t="shared" si="3"/>
        <v>0</v>
      </c>
      <c r="K48" s="1">
        <f t="shared" si="4"/>
        <v>1.6778523489932886E-3</v>
      </c>
    </row>
    <row r="49" spans="1:11" x14ac:dyDescent="0.25">
      <c r="A49" t="s">
        <v>46</v>
      </c>
      <c r="B49">
        <v>1</v>
      </c>
      <c r="C49">
        <v>1</v>
      </c>
      <c r="D49">
        <v>16</v>
      </c>
      <c r="E49">
        <v>2</v>
      </c>
      <c r="F49">
        <v>8</v>
      </c>
      <c r="G49" s="1">
        <f t="shared" si="0"/>
        <v>7.3855243722304289E-4</v>
      </c>
      <c r="H49" s="1">
        <f t="shared" si="1"/>
        <v>4.9407114624505926E-4</v>
      </c>
      <c r="I49" s="1">
        <f t="shared" si="2"/>
        <v>1.4375561545372867E-2</v>
      </c>
      <c r="J49" s="1">
        <f t="shared" si="3"/>
        <v>1.0224948875255625E-3</v>
      </c>
      <c r="K49" s="1">
        <f t="shared" si="4"/>
        <v>4.4742729306487695E-3</v>
      </c>
    </row>
    <row r="50" spans="1:11" x14ac:dyDescent="0.25">
      <c r="A50" t="s">
        <v>47</v>
      </c>
      <c r="B50">
        <v>0</v>
      </c>
      <c r="C50">
        <v>5</v>
      </c>
      <c r="D50">
        <v>4</v>
      </c>
      <c r="E50">
        <v>68</v>
      </c>
      <c r="F50">
        <v>4</v>
      </c>
      <c r="G50" s="1">
        <f t="shared" si="0"/>
        <v>0</v>
      </c>
      <c r="H50" s="1">
        <f t="shared" si="1"/>
        <v>2.4703557312252965E-3</v>
      </c>
      <c r="I50" s="1">
        <f t="shared" si="2"/>
        <v>3.5938903863432167E-3</v>
      </c>
      <c r="J50" s="1">
        <f t="shared" si="3"/>
        <v>3.4764826175869123E-2</v>
      </c>
      <c r="K50" s="1">
        <f t="shared" si="4"/>
        <v>2.2371364653243847E-3</v>
      </c>
    </row>
    <row r="51" spans="1:11" x14ac:dyDescent="0.25">
      <c r="A51" t="s">
        <v>48</v>
      </c>
      <c r="B51">
        <v>0</v>
      </c>
      <c r="C51">
        <v>0</v>
      </c>
      <c r="D51">
        <v>2</v>
      </c>
      <c r="E51">
        <v>0</v>
      </c>
      <c r="F51">
        <v>2</v>
      </c>
      <c r="G51" s="1">
        <f t="shared" si="0"/>
        <v>0</v>
      </c>
      <c r="H51" s="1">
        <f t="shared" si="1"/>
        <v>0</v>
      </c>
      <c r="I51" s="1">
        <f t="shared" si="2"/>
        <v>1.7969451931716084E-3</v>
      </c>
      <c r="J51" s="1">
        <f t="shared" si="3"/>
        <v>0</v>
      </c>
      <c r="K51" s="1">
        <f t="shared" si="4"/>
        <v>1.1185682326621924E-3</v>
      </c>
    </row>
    <row r="52" spans="1:11" x14ac:dyDescent="0.2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 s="1">
        <f t="shared" si="0"/>
        <v>0</v>
      </c>
      <c r="H52" s="1">
        <f t="shared" si="1"/>
        <v>0</v>
      </c>
      <c r="I52" s="1">
        <f t="shared" si="2"/>
        <v>0</v>
      </c>
      <c r="J52" s="1">
        <f t="shared" si="3"/>
        <v>0</v>
      </c>
      <c r="K52" s="1">
        <f t="shared" si="4"/>
        <v>0</v>
      </c>
    </row>
    <row r="53" spans="1:11" x14ac:dyDescent="0.25">
      <c r="A53" t="s">
        <v>50</v>
      </c>
      <c r="B53">
        <v>0</v>
      </c>
      <c r="C53">
        <v>3</v>
      </c>
      <c r="D53">
        <v>2</v>
      </c>
      <c r="E53">
        <v>59</v>
      </c>
      <c r="F53">
        <v>1</v>
      </c>
      <c r="G53" s="1">
        <f t="shared" si="0"/>
        <v>0</v>
      </c>
      <c r="H53" s="1">
        <f t="shared" si="1"/>
        <v>1.4822134387351778E-3</v>
      </c>
      <c r="I53" s="1">
        <f t="shared" si="2"/>
        <v>1.7969451931716084E-3</v>
      </c>
      <c r="J53" s="1">
        <f t="shared" si="3"/>
        <v>3.0163599182004092E-2</v>
      </c>
      <c r="K53" s="1">
        <f t="shared" si="4"/>
        <v>5.5928411633109618E-4</v>
      </c>
    </row>
    <row r="54" spans="1:11" x14ac:dyDescent="0.25">
      <c r="A54" t="s">
        <v>51</v>
      </c>
      <c r="B54">
        <v>0</v>
      </c>
      <c r="C54">
        <v>1</v>
      </c>
      <c r="D54">
        <v>4</v>
      </c>
      <c r="E54">
        <v>2</v>
      </c>
      <c r="F54">
        <v>1</v>
      </c>
      <c r="G54" s="1">
        <f t="shared" si="0"/>
        <v>0</v>
      </c>
      <c r="H54" s="1">
        <f t="shared" si="1"/>
        <v>4.9407114624505926E-4</v>
      </c>
      <c r="I54" s="1">
        <f t="shared" si="2"/>
        <v>3.5938903863432167E-3</v>
      </c>
      <c r="J54" s="1">
        <f t="shared" si="3"/>
        <v>1.0224948875255625E-3</v>
      </c>
      <c r="K54" s="1">
        <f t="shared" si="4"/>
        <v>5.5928411633109618E-4</v>
      </c>
    </row>
    <row r="55" spans="1:11" x14ac:dyDescent="0.25">
      <c r="A55" t="s">
        <v>52</v>
      </c>
      <c r="B55">
        <v>0</v>
      </c>
      <c r="C55">
        <v>0</v>
      </c>
      <c r="D55">
        <v>4</v>
      </c>
      <c r="E55">
        <v>0</v>
      </c>
      <c r="F55">
        <v>4</v>
      </c>
      <c r="G55" s="1">
        <f t="shared" si="0"/>
        <v>0</v>
      </c>
      <c r="H55" s="1">
        <f t="shared" si="1"/>
        <v>0</v>
      </c>
      <c r="I55" s="1">
        <f t="shared" si="2"/>
        <v>3.5938903863432167E-3</v>
      </c>
      <c r="J55" s="1">
        <f t="shared" si="3"/>
        <v>0</v>
      </c>
      <c r="K55" s="1">
        <f t="shared" si="4"/>
        <v>2.2371364653243847E-3</v>
      </c>
    </row>
    <row r="56" spans="1:11" x14ac:dyDescent="0.25">
      <c r="A56" t="s">
        <v>53</v>
      </c>
      <c r="B56">
        <v>0</v>
      </c>
      <c r="C56">
        <v>0</v>
      </c>
      <c r="D56">
        <v>2</v>
      </c>
      <c r="E56">
        <v>3</v>
      </c>
      <c r="F56">
        <v>1</v>
      </c>
      <c r="G56" s="1">
        <f t="shared" si="0"/>
        <v>0</v>
      </c>
      <c r="H56" s="1">
        <f t="shared" si="1"/>
        <v>0</v>
      </c>
      <c r="I56" s="1">
        <f t="shared" si="2"/>
        <v>1.7969451931716084E-3</v>
      </c>
      <c r="J56" s="1">
        <f t="shared" si="3"/>
        <v>1.5337423312883436E-3</v>
      </c>
      <c r="K56" s="1">
        <f t="shared" si="4"/>
        <v>5.5928411633109618E-4</v>
      </c>
    </row>
    <row r="57" spans="1:11" x14ac:dyDescent="0.25">
      <c r="A57" t="s">
        <v>54</v>
      </c>
      <c r="B57">
        <v>1</v>
      </c>
      <c r="C57">
        <v>1</v>
      </c>
      <c r="D57">
        <v>2</v>
      </c>
      <c r="E57">
        <v>2</v>
      </c>
      <c r="F57">
        <v>1</v>
      </c>
      <c r="G57" s="1">
        <f t="shared" si="0"/>
        <v>7.3855243722304289E-4</v>
      </c>
      <c r="H57" s="1">
        <f t="shared" si="1"/>
        <v>4.9407114624505926E-4</v>
      </c>
      <c r="I57" s="1">
        <f t="shared" si="2"/>
        <v>1.7969451931716084E-3</v>
      </c>
      <c r="J57" s="1">
        <f t="shared" si="3"/>
        <v>1.0224948875255625E-3</v>
      </c>
      <c r="K57" s="1">
        <f t="shared" si="4"/>
        <v>5.5928411633109618E-4</v>
      </c>
    </row>
    <row r="58" spans="1:11" x14ac:dyDescent="0.25">
      <c r="A58" t="s">
        <v>55</v>
      </c>
      <c r="B58">
        <v>0</v>
      </c>
      <c r="C58">
        <v>1</v>
      </c>
      <c r="D58">
        <v>5</v>
      </c>
      <c r="E58">
        <v>6</v>
      </c>
      <c r="F58">
        <v>2</v>
      </c>
      <c r="G58" s="1">
        <f t="shared" si="0"/>
        <v>0</v>
      </c>
      <c r="H58" s="1">
        <f t="shared" si="1"/>
        <v>4.9407114624505926E-4</v>
      </c>
      <c r="I58" s="1">
        <f t="shared" si="2"/>
        <v>4.4923629829290209E-3</v>
      </c>
      <c r="J58" s="1">
        <f t="shared" si="3"/>
        <v>3.0674846625766872E-3</v>
      </c>
      <c r="K58" s="1">
        <f t="shared" si="4"/>
        <v>1.1185682326621924E-3</v>
      </c>
    </row>
    <row r="59" spans="1:11" x14ac:dyDescent="0.25">
      <c r="A59" t="s">
        <v>56</v>
      </c>
      <c r="B59">
        <v>0</v>
      </c>
      <c r="C59">
        <v>0</v>
      </c>
      <c r="D59">
        <v>1</v>
      </c>
      <c r="E59">
        <v>0</v>
      </c>
      <c r="F59">
        <v>2</v>
      </c>
      <c r="G59" s="1">
        <f t="shared" si="0"/>
        <v>0</v>
      </c>
      <c r="H59" s="1">
        <f t="shared" si="1"/>
        <v>0</v>
      </c>
      <c r="I59" s="1">
        <f t="shared" si="2"/>
        <v>8.9847259658580418E-4</v>
      </c>
      <c r="J59" s="1">
        <f t="shared" si="3"/>
        <v>0</v>
      </c>
      <c r="K59" s="1">
        <f t="shared" si="4"/>
        <v>1.1185682326621924E-3</v>
      </c>
    </row>
    <row r="60" spans="1:11" x14ac:dyDescent="0.25">
      <c r="A60" t="s">
        <v>57</v>
      </c>
      <c r="B60">
        <v>1</v>
      </c>
      <c r="C60">
        <v>1</v>
      </c>
      <c r="D60">
        <v>3</v>
      </c>
      <c r="E60">
        <v>2</v>
      </c>
      <c r="F60">
        <v>2</v>
      </c>
      <c r="G60" s="1">
        <f t="shared" si="0"/>
        <v>7.3855243722304289E-4</v>
      </c>
      <c r="H60" s="1">
        <f t="shared" si="1"/>
        <v>4.9407114624505926E-4</v>
      </c>
      <c r="I60" s="1">
        <f t="shared" si="2"/>
        <v>2.6954177897574125E-3</v>
      </c>
      <c r="J60" s="1">
        <f t="shared" si="3"/>
        <v>1.0224948875255625E-3</v>
      </c>
      <c r="K60" s="1">
        <f t="shared" si="4"/>
        <v>1.1185682326621924E-3</v>
      </c>
    </row>
    <row r="61" spans="1:11" x14ac:dyDescent="0.25">
      <c r="A61" t="s">
        <v>58</v>
      </c>
      <c r="B61">
        <v>0</v>
      </c>
      <c r="C61">
        <v>0</v>
      </c>
      <c r="D61">
        <v>1</v>
      </c>
      <c r="E61">
        <v>0</v>
      </c>
      <c r="F61">
        <v>1</v>
      </c>
      <c r="G61" s="1">
        <f t="shared" si="0"/>
        <v>0</v>
      </c>
      <c r="H61" s="1">
        <f t="shared" si="1"/>
        <v>0</v>
      </c>
      <c r="I61" s="1">
        <f t="shared" si="2"/>
        <v>8.9847259658580418E-4</v>
      </c>
      <c r="J61" s="1">
        <f t="shared" si="3"/>
        <v>0</v>
      </c>
      <c r="K61" s="1">
        <f t="shared" si="4"/>
        <v>5.5928411633109618E-4</v>
      </c>
    </row>
    <row r="62" spans="1:11" x14ac:dyDescent="0.25">
      <c r="A62" t="s">
        <v>59</v>
      </c>
      <c r="B62">
        <v>0</v>
      </c>
      <c r="C62">
        <v>0</v>
      </c>
      <c r="D62">
        <v>3</v>
      </c>
      <c r="E62">
        <v>9</v>
      </c>
      <c r="F62">
        <v>2</v>
      </c>
      <c r="G62" s="1">
        <f t="shared" si="0"/>
        <v>0</v>
      </c>
      <c r="H62" s="1">
        <f t="shared" si="1"/>
        <v>0</v>
      </c>
      <c r="I62" s="1">
        <f t="shared" si="2"/>
        <v>2.6954177897574125E-3</v>
      </c>
      <c r="J62" s="1">
        <f t="shared" si="3"/>
        <v>4.601226993865031E-3</v>
      </c>
      <c r="K62" s="1">
        <f t="shared" si="4"/>
        <v>1.1185682326621924E-3</v>
      </c>
    </row>
    <row r="63" spans="1:11" x14ac:dyDescent="0.25">
      <c r="A63" t="s">
        <v>60</v>
      </c>
      <c r="B63">
        <v>0</v>
      </c>
      <c r="C63">
        <v>0</v>
      </c>
      <c r="D63">
        <v>2</v>
      </c>
      <c r="E63">
        <v>0</v>
      </c>
      <c r="F63">
        <v>1</v>
      </c>
      <c r="G63" s="1">
        <f t="shared" si="0"/>
        <v>0</v>
      </c>
      <c r="H63" s="1">
        <f t="shared" si="1"/>
        <v>0</v>
      </c>
      <c r="I63" s="1">
        <f t="shared" si="2"/>
        <v>1.7969451931716084E-3</v>
      </c>
      <c r="J63" s="1">
        <f t="shared" si="3"/>
        <v>0</v>
      </c>
      <c r="K63" s="1">
        <f t="shared" si="4"/>
        <v>5.5928411633109618E-4</v>
      </c>
    </row>
    <row r="64" spans="1:11" x14ac:dyDescent="0.25">
      <c r="B64">
        <f>SUM(B4:B63)</f>
        <v>1354</v>
      </c>
      <c r="C64">
        <f>SUM(C4:C63)</f>
        <v>2024</v>
      </c>
      <c r="D64">
        <f>SUM(D4:D63)</f>
        <v>1113</v>
      </c>
      <c r="E64">
        <f>SUM(E4:E63)</f>
        <v>1956</v>
      </c>
      <c r="F64">
        <f>SUM(F4:F63)</f>
        <v>1788</v>
      </c>
    </row>
  </sheetData>
  <conditionalFormatting sqref="G4:G63">
    <cfRule type="colorScale" priority="5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H4:H63">
    <cfRule type="colorScale" priority="4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I4:I63">
    <cfRule type="colorScale" priority="3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J4:J63">
    <cfRule type="colorScale" priority="2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K4:K63">
    <cfRule type="colorScale" priority="1">
      <colorScale>
        <cfvo type="min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2014-05-06T18:56:48Z</dcterms:created>
  <dcterms:modified xsi:type="dcterms:W3CDTF">2014-05-07T19:10:01Z</dcterms:modified>
</cp:coreProperties>
</file>