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fan\Documents\GitHub\Data_Mining_Final_Project\Maps\geocode\"/>
    </mc:Choice>
  </mc:AlternateContent>
  <bookViews>
    <workbookView xWindow="0" yWindow="0" windowWidth="24000" windowHeight="11175" activeTab="1"/>
  </bookViews>
  <sheets>
    <sheet name="Master" sheetId="1" r:id="rId1"/>
    <sheet name="Cleaned" sheetId="2" r:id="rId2"/>
    <sheet name="ViolationCodes_matc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</calcChain>
</file>

<file path=xl/sharedStrings.xml><?xml version="1.0" encoding="utf-8"?>
<sst xmlns="http://schemas.openxmlformats.org/spreadsheetml/2006/main" count="20500" uniqueCount="2018">
  <si>
    <t>summons_number</t>
  </si>
  <si>
    <t>plate_id</t>
  </si>
  <si>
    <t>registration_state</t>
  </si>
  <si>
    <t>plate_type</t>
  </si>
  <si>
    <t>issue_date</t>
  </si>
  <si>
    <t>violation_code</t>
  </si>
  <si>
    <t>vehicle_body_type</t>
  </si>
  <si>
    <t>vehicle_make</t>
  </si>
  <si>
    <t>issuing_agency</t>
  </si>
  <si>
    <t>street_code_1</t>
  </si>
  <si>
    <t>street_code_2</t>
  </si>
  <si>
    <t>street_code_3</t>
  </si>
  <si>
    <t>vehicle_expiration_date</t>
  </si>
  <si>
    <t>violation_location</t>
  </si>
  <si>
    <t>violation_precinct</t>
  </si>
  <si>
    <t>issuer_precinct</t>
  </si>
  <si>
    <t>issuer_code</t>
  </si>
  <si>
    <t>issuer_command</t>
  </si>
  <si>
    <t>issuer_squad</t>
  </si>
  <si>
    <t>violation_time</t>
  </si>
  <si>
    <t>Column2</t>
  </si>
  <si>
    <t>AP</t>
  </si>
  <si>
    <t>Column1</t>
  </si>
  <si>
    <t>time_format</t>
  </si>
  <si>
    <t>first_hour</t>
  </si>
  <si>
    <t>time_first_observed</t>
  </si>
  <si>
    <t>violation_county</t>
  </si>
  <si>
    <t>violation_in_front_of_or_opposite</t>
  </si>
  <si>
    <t>house_number</t>
  </si>
  <si>
    <t>street_name</t>
  </si>
  <si>
    <t>BUW80J</t>
  </si>
  <si>
    <t>NJ</t>
  </si>
  <si>
    <t>PAS</t>
  </si>
  <si>
    <t>SUBN</t>
  </si>
  <si>
    <t>TOYOT</t>
  </si>
  <si>
    <t>T</t>
  </si>
  <si>
    <t>T105</t>
  </si>
  <si>
    <t>C</t>
  </si>
  <si>
    <t>A</t>
  </si>
  <si>
    <t>NY</t>
  </si>
  <si>
    <t>O</t>
  </si>
  <si>
    <t>Nassau St</t>
  </si>
  <si>
    <t>EGD7171</t>
  </si>
  <si>
    <t>4DSD</t>
  </si>
  <si>
    <t>INFIN</t>
  </si>
  <si>
    <t>P</t>
  </si>
  <si>
    <t>Liberty St</t>
  </si>
  <si>
    <t>BAB3537</t>
  </si>
  <si>
    <t>AZ</t>
  </si>
  <si>
    <t>HYUND</t>
  </si>
  <si>
    <t>F</t>
  </si>
  <si>
    <t>Beaver St</t>
  </si>
  <si>
    <t>163TVY</t>
  </si>
  <si>
    <t>CT</t>
  </si>
  <si>
    <t>FAM8369</t>
  </si>
  <si>
    <t>JEEP</t>
  </si>
  <si>
    <t>AE75506</t>
  </si>
  <si>
    <t>AR</t>
  </si>
  <si>
    <t>VAN</t>
  </si>
  <si>
    <t>FORD</t>
  </si>
  <si>
    <t>Greenwich St</t>
  </si>
  <si>
    <t>DBF3642</t>
  </si>
  <si>
    <t>PA</t>
  </si>
  <si>
    <t>41-43</t>
  </si>
  <si>
    <t>Pine St</t>
  </si>
  <si>
    <t>FPM8517</t>
  </si>
  <si>
    <t>CHEVR</t>
  </si>
  <si>
    <t>ECU2610</t>
  </si>
  <si>
    <t>Ann St</t>
  </si>
  <si>
    <t>ABBAFR1</t>
  </si>
  <si>
    <t>IL</t>
  </si>
  <si>
    <t>CHRYS</t>
  </si>
  <si>
    <t>BRZF222</t>
  </si>
  <si>
    <t>ON</t>
  </si>
  <si>
    <t>LEXUS</t>
  </si>
  <si>
    <t>DZT3880</t>
  </si>
  <si>
    <t>NISSA</t>
  </si>
  <si>
    <t>3LBZ70</t>
  </si>
  <si>
    <t>MA</t>
  </si>
  <si>
    <t>DODGE</t>
  </si>
  <si>
    <t>EFY8274</t>
  </si>
  <si>
    <t>MAZDA</t>
  </si>
  <si>
    <t>FMC3461</t>
  </si>
  <si>
    <t>BMW</t>
  </si>
  <si>
    <t>Pearl St</t>
  </si>
  <si>
    <t>EUJ2580</t>
  </si>
  <si>
    <t>AUDI</t>
  </si>
  <si>
    <t>Fulton St</t>
  </si>
  <si>
    <t>FJM3990</t>
  </si>
  <si>
    <t>QB</t>
  </si>
  <si>
    <t>Beekman St</t>
  </si>
  <si>
    <t>BNP1348</t>
  </si>
  <si>
    <t>Franklin St</t>
  </si>
  <si>
    <t>FYW8817</t>
  </si>
  <si>
    <t>PICK</t>
  </si>
  <si>
    <t>190A</t>
  </si>
  <si>
    <t>Duane St</t>
  </si>
  <si>
    <t>FHE9381</t>
  </si>
  <si>
    <t>W Broadway</t>
  </si>
  <si>
    <t>FSZ5969</t>
  </si>
  <si>
    <t>BEE4005</t>
  </si>
  <si>
    <t>458DA6</t>
  </si>
  <si>
    <t>HONDA</t>
  </si>
  <si>
    <t>WYY6423</t>
  </si>
  <si>
    <t>VA</t>
  </si>
  <si>
    <t>JFY3658</t>
  </si>
  <si>
    <t>6AZ4014</t>
  </si>
  <si>
    <t>MD</t>
  </si>
  <si>
    <t>VOLKS</t>
  </si>
  <si>
    <t>J31ANM</t>
  </si>
  <si>
    <t>Murray St</t>
  </si>
  <si>
    <t>GGS6981</t>
  </si>
  <si>
    <t>XDA1991</t>
  </si>
  <si>
    <t>ME/BE</t>
  </si>
  <si>
    <t>91634MC</t>
  </si>
  <si>
    <t>COM</t>
  </si>
  <si>
    <t>REFG</t>
  </si>
  <si>
    <t>HINO</t>
  </si>
  <si>
    <t>YTH1026</t>
  </si>
  <si>
    <t>341NNS</t>
  </si>
  <si>
    <t>SJH96R</t>
  </si>
  <si>
    <t>CHECK</t>
  </si>
  <si>
    <t>YHD30H</t>
  </si>
  <si>
    <t>GMC</t>
  </si>
  <si>
    <t>ULW988</t>
  </si>
  <si>
    <t>IN</t>
  </si>
  <si>
    <t>MINI</t>
  </si>
  <si>
    <t>VMB19E</t>
  </si>
  <si>
    <t>2DSD</t>
  </si>
  <si>
    <t>MFH36A</t>
  </si>
  <si>
    <t>WSD5384</t>
  </si>
  <si>
    <t>713YET</t>
  </si>
  <si>
    <t>FL</t>
  </si>
  <si>
    <t>498M819</t>
  </si>
  <si>
    <t>MI</t>
  </si>
  <si>
    <t>V68BXU</t>
  </si>
  <si>
    <t>79962MB</t>
  </si>
  <si>
    <t>GFV8363</t>
  </si>
  <si>
    <t>L112115</t>
  </si>
  <si>
    <t>Vesey St</t>
  </si>
  <si>
    <t>HCN5985</t>
  </si>
  <si>
    <t>ZUM92X</t>
  </si>
  <si>
    <t>S432020</t>
  </si>
  <si>
    <t>JGP9860</t>
  </si>
  <si>
    <t>PLYMO</t>
  </si>
  <si>
    <t>URH67A</t>
  </si>
  <si>
    <t>Maiden Ln</t>
  </si>
  <si>
    <t>62171MB</t>
  </si>
  <si>
    <t>HJG5310</t>
  </si>
  <si>
    <t>XS460D</t>
  </si>
  <si>
    <t>DELV</t>
  </si>
  <si>
    <t>MITSU</t>
  </si>
  <si>
    <t>YLB39Y</t>
  </si>
  <si>
    <t>WWH72U</t>
  </si>
  <si>
    <t>WPN8383</t>
  </si>
  <si>
    <t>E98BBU</t>
  </si>
  <si>
    <t>AD91384</t>
  </si>
  <si>
    <t>CFG4277</t>
  </si>
  <si>
    <t>XAMR80</t>
  </si>
  <si>
    <t>INTER</t>
  </si>
  <si>
    <t>XY584Y</t>
  </si>
  <si>
    <t>Y67CZZ</t>
  </si>
  <si>
    <t>WSA6605</t>
  </si>
  <si>
    <t>IM54YF</t>
  </si>
  <si>
    <t>75781MB</t>
  </si>
  <si>
    <t>GCU7302</t>
  </si>
  <si>
    <t>ROVER</t>
  </si>
  <si>
    <t>GGM1639</t>
  </si>
  <si>
    <t>PORSC</t>
  </si>
  <si>
    <t>J954LV</t>
  </si>
  <si>
    <t>FLD1582</t>
  </si>
  <si>
    <t>T101</t>
  </si>
  <si>
    <t>E</t>
  </si>
  <si>
    <t>Hester St</t>
  </si>
  <si>
    <t>18716LV</t>
  </si>
  <si>
    <t>OML</t>
  </si>
  <si>
    <t>Essex St</t>
  </si>
  <si>
    <t>22253PC</t>
  </si>
  <si>
    <t>IRP</t>
  </si>
  <si>
    <t>BUS</t>
  </si>
  <si>
    <t>VAN H</t>
  </si>
  <si>
    <t>Canal St</t>
  </si>
  <si>
    <t>14121JB</t>
  </si>
  <si>
    <t>0530P</t>
  </si>
  <si>
    <t>Orchard St</t>
  </si>
  <si>
    <t>FWL8005</t>
  </si>
  <si>
    <t>0511P</t>
  </si>
  <si>
    <t>FLX4583</t>
  </si>
  <si>
    <t>Ludlow St</t>
  </si>
  <si>
    <t>FSZ3714</t>
  </si>
  <si>
    <t>Broome St</t>
  </si>
  <si>
    <t>ERV7901</t>
  </si>
  <si>
    <t>1026A</t>
  </si>
  <si>
    <t>NH</t>
  </si>
  <si>
    <t>1233P</t>
  </si>
  <si>
    <t>Rivington St</t>
  </si>
  <si>
    <t>FXV3894</t>
  </si>
  <si>
    <t>12541MA</t>
  </si>
  <si>
    <t>FAE3317</t>
  </si>
  <si>
    <t>Washington St</t>
  </si>
  <si>
    <t>FDT4505</t>
  </si>
  <si>
    <t>Hudson St</t>
  </si>
  <si>
    <t>EMU7849</t>
  </si>
  <si>
    <t>0731P</t>
  </si>
  <si>
    <t>FTX3502</t>
  </si>
  <si>
    <t>OH</t>
  </si>
  <si>
    <t>0658P</t>
  </si>
  <si>
    <t>13038JY</t>
  </si>
  <si>
    <t>W 14th St</t>
  </si>
  <si>
    <t>21526JX</t>
  </si>
  <si>
    <t>0130P</t>
  </si>
  <si>
    <t>Clarkson St</t>
  </si>
  <si>
    <t>17443KA</t>
  </si>
  <si>
    <t>0136P</t>
  </si>
  <si>
    <t>Varick St</t>
  </si>
  <si>
    <t>FJT8563</t>
  </si>
  <si>
    <t>ENR6388</t>
  </si>
  <si>
    <t>FPP8873</t>
  </si>
  <si>
    <t>OMS</t>
  </si>
  <si>
    <t>Charlton St</t>
  </si>
  <si>
    <t>23897JY</t>
  </si>
  <si>
    <t>1134A</t>
  </si>
  <si>
    <t>FPR2670</t>
  </si>
  <si>
    <t>0713P</t>
  </si>
  <si>
    <t>Hanover Sq</t>
  </si>
  <si>
    <t>14875MB</t>
  </si>
  <si>
    <t>Hanover St</t>
  </si>
  <si>
    <t>EUE5905</t>
  </si>
  <si>
    <t>FXB3439</t>
  </si>
  <si>
    <t>T103</t>
  </si>
  <si>
    <t>L</t>
  </si>
  <si>
    <t>Edgecombe Ave</t>
  </si>
  <si>
    <t>FYT5103</t>
  </si>
  <si>
    <t>FPM7466</t>
  </si>
  <si>
    <t>ACURA</t>
  </si>
  <si>
    <t>W 145th St</t>
  </si>
  <si>
    <t>EUM7597</t>
  </si>
  <si>
    <t>0107P</t>
  </si>
  <si>
    <t>Adam Clayton Powell</t>
  </si>
  <si>
    <t>FWF7955</t>
  </si>
  <si>
    <t>W 138th St</t>
  </si>
  <si>
    <t>EXW8522</t>
  </si>
  <si>
    <t>W 137th St</t>
  </si>
  <si>
    <t>24490JY</t>
  </si>
  <si>
    <t>M</t>
  </si>
  <si>
    <t>Amsterdam Ave</t>
  </si>
  <si>
    <t>31779MB</t>
  </si>
  <si>
    <t>FSX8044</t>
  </si>
  <si>
    <t>FHE1940</t>
  </si>
  <si>
    <t>W 105th St</t>
  </si>
  <si>
    <t>FCE6056</t>
  </si>
  <si>
    <t>W 102nd St</t>
  </si>
  <si>
    <t>FPL9745</t>
  </si>
  <si>
    <t>W 93rd St</t>
  </si>
  <si>
    <t>FBF3956</t>
  </si>
  <si>
    <t>W 72nd St</t>
  </si>
  <si>
    <t>FPH6243</t>
  </si>
  <si>
    <t>W 70th St</t>
  </si>
  <si>
    <t>EUL3794</t>
  </si>
  <si>
    <t>West End Ave</t>
  </si>
  <si>
    <t>FHZ8276</t>
  </si>
  <si>
    <t>W 68th St</t>
  </si>
  <si>
    <t>FTE1350</t>
  </si>
  <si>
    <t>Broadway</t>
  </si>
  <si>
    <t>FST1277</t>
  </si>
  <si>
    <t>45RS18</t>
  </si>
  <si>
    <t>MOT</t>
  </si>
  <si>
    <t>MCY</t>
  </si>
  <si>
    <t>VESPA</t>
  </si>
  <si>
    <t>GHT2808</t>
  </si>
  <si>
    <t>CLG9636</t>
  </si>
  <si>
    <t>GBT6193</t>
  </si>
  <si>
    <t>49784JG</t>
  </si>
  <si>
    <t>52962MD</t>
  </si>
  <si>
    <t>FRUEH</t>
  </si>
  <si>
    <t>0300P</t>
  </si>
  <si>
    <t>Grand St</t>
  </si>
  <si>
    <t>DEMAR14</t>
  </si>
  <si>
    <t>0207P</t>
  </si>
  <si>
    <t>GGB4846</t>
  </si>
  <si>
    <t>Allen St</t>
  </si>
  <si>
    <t>39070JU</t>
  </si>
  <si>
    <t>49763JG</t>
  </si>
  <si>
    <t>YCB80A</t>
  </si>
  <si>
    <t>0113P</t>
  </si>
  <si>
    <t>Clinton St</t>
  </si>
  <si>
    <t>91654MC</t>
  </si>
  <si>
    <t>WORKH</t>
  </si>
  <si>
    <t>Suffolk St</t>
  </si>
  <si>
    <t>AD17725</t>
  </si>
  <si>
    <t>C806YH</t>
  </si>
  <si>
    <t>UT</t>
  </si>
  <si>
    <t>Norfolk St</t>
  </si>
  <si>
    <t>75532JL</t>
  </si>
  <si>
    <t>H011906</t>
  </si>
  <si>
    <t>GGB4796</t>
  </si>
  <si>
    <t>1112A</t>
  </si>
  <si>
    <t>BKGIRL9</t>
  </si>
  <si>
    <t>PONTI</t>
  </si>
  <si>
    <t>1232P</t>
  </si>
  <si>
    <t>V18DJB</t>
  </si>
  <si>
    <t>SAAB</t>
  </si>
  <si>
    <t>1255P</t>
  </si>
  <si>
    <t>XJ510E</t>
  </si>
  <si>
    <t>1253P</t>
  </si>
  <si>
    <t>49771JG</t>
  </si>
  <si>
    <t>1200P</t>
  </si>
  <si>
    <t>6th Ave</t>
  </si>
  <si>
    <t>46520MC</t>
  </si>
  <si>
    <t>GHF3004</t>
  </si>
  <si>
    <t>1206P</t>
  </si>
  <si>
    <t>AP413J</t>
  </si>
  <si>
    <t>NC</t>
  </si>
  <si>
    <t>Church St</t>
  </si>
  <si>
    <t>EGV3251</t>
  </si>
  <si>
    <t>0848P</t>
  </si>
  <si>
    <t>Little West 12th St</t>
  </si>
  <si>
    <t>6FJW31</t>
  </si>
  <si>
    <t>EKK1639</t>
  </si>
  <si>
    <t>R50AEV</t>
  </si>
  <si>
    <t>W 13th St</t>
  </si>
  <si>
    <t>J28AVD</t>
  </si>
  <si>
    <t>0701P</t>
  </si>
  <si>
    <t>DEU4045</t>
  </si>
  <si>
    <t>0347P</t>
  </si>
  <si>
    <t>ZBG4539</t>
  </si>
  <si>
    <t>0445P</t>
  </si>
  <si>
    <t>Gansevoort St</t>
  </si>
  <si>
    <t>EGK6028</t>
  </si>
  <si>
    <t>CXZ1596</t>
  </si>
  <si>
    <t>41666JM</t>
  </si>
  <si>
    <t>X26CUT</t>
  </si>
  <si>
    <t>WWP12M</t>
  </si>
  <si>
    <t>49981JG</t>
  </si>
  <si>
    <t>62637JM</t>
  </si>
  <si>
    <t>Laguardia Pl</t>
  </si>
  <si>
    <t>CWS3435</t>
  </si>
  <si>
    <t>0526P</t>
  </si>
  <si>
    <t>ZPX85X</t>
  </si>
  <si>
    <t>35766MB</t>
  </si>
  <si>
    <t>YZN1608</t>
  </si>
  <si>
    <t>GB27E</t>
  </si>
  <si>
    <t>42048JM</t>
  </si>
  <si>
    <t>88072JY</t>
  </si>
  <si>
    <t>0226P</t>
  </si>
  <si>
    <t>Leroy St</t>
  </si>
  <si>
    <t>MLV94Z</t>
  </si>
  <si>
    <t>Morton St</t>
  </si>
  <si>
    <t>DTJ5881</t>
  </si>
  <si>
    <t>SUBAR</t>
  </si>
  <si>
    <t>XZ344N</t>
  </si>
  <si>
    <t>0110P</t>
  </si>
  <si>
    <t>Vandam St</t>
  </si>
  <si>
    <t>XZ112K</t>
  </si>
  <si>
    <t>0109P</t>
  </si>
  <si>
    <t>GGB4795</t>
  </si>
  <si>
    <t>0903P</t>
  </si>
  <si>
    <t>Mott St</t>
  </si>
  <si>
    <t>BAG1023</t>
  </si>
  <si>
    <t>Mulberry St</t>
  </si>
  <si>
    <t>A83DKU</t>
  </si>
  <si>
    <t>0847P</t>
  </si>
  <si>
    <t>Bayard St</t>
  </si>
  <si>
    <t>C88ADH</t>
  </si>
  <si>
    <t>EEH1201</t>
  </si>
  <si>
    <t>0746P</t>
  </si>
  <si>
    <t>Water St</t>
  </si>
  <si>
    <t>WVG8415</t>
  </si>
  <si>
    <t>GDN6061</t>
  </si>
  <si>
    <t>Front St</t>
  </si>
  <si>
    <t>GGZ6573</t>
  </si>
  <si>
    <t>0804P</t>
  </si>
  <si>
    <t>86575JB</t>
  </si>
  <si>
    <t>B15CWC</t>
  </si>
  <si>
    <t>CADIL</t>
  </si>
  <si>
    <t>41677JV</t>
  </si>
  <si>
    <t>48788JU</t>
  </si>
  <si>
    <t>William St</t>
  </si>
  <si>
    <t>XY871H</t>
  </si>
  <si>
    <t>56546MA</t>
  </si>
  <si>
    <t>FLAT</t>
  </si>
  <si>
    <t>54818JX</t>
  </si>
  <si>
    <t>0447P</t>
  </si>
  <si>
    <t>Gold St</t>
  </si>
  <si>
    <t>XT309U</t>
  </si>
  <si>
    <t>56607JX</t>
  </si>
  <si>
    <t>GCH8602</t>
  </si>
  <si>
    <t>XZ523K</t>
  </si>
  <si>
    <t>56351JX</t>
  </si>
  <si>
    <t>BEW2702</t>
  </si>
  <si>
    <t>Spruce St</t>
  </si>
  <si>
    <t>XADR92</t>
  </si>
  <si>
    <t>88466JU</t>
  </si>
  <si>
    <t>77960JY</t>
  </si>
  <si>
    <t>63659JZ</t>
  </si>
  <si>
    <t>0217P</t>
  </si>
  <si>
    <t>848MHB</t>
  </si>
  <si>
    <t>BC</t>
  </si>
  <si>
    <t>LINCO</t>
  </si>
  <si>
    <t>RI</t>
  </si>
  <si>
    <t>VOLVO</t>
  </si>
  <si>
    <t>41795JX</t>
  </si>
  <si>
    <t>Broad St</t>
  </si>
  <si>
    <t>88685JW</t>
  </si>
  <si>
    <t>Whitehall St</t>
  </si>
  <si>
    <t>92726JU</t>
  </si>
  <si>
    <t>89531MC</t>
  </si>
  <si>
    <t>Exchange Pl</t>
  </si>
  <si>
    <t>95014MC</t>
  </si>
  <si>
    <t>XAAX65</t>
  </si>
  <si>
    <t>42254JU</t>
  </si>
  <si>
    <t>66402JM</t>
  </si>
  <si>
    <t>ISUZU</t>
  </si>
  <si>
    <t>XU839U</t>
  </si>
  <si>
    <t>Columbus Ave</t>
  </si>
  <si>
    <t>DXM8079</t>
  </si>
  <si>
    <t>EAE2435</t>
  </si>
  <si>
    <t>EAA4275</t>
  </si>
  <si>
    <t>DBC7497</t>
  </si>
  <si>
    <t>FIAT</t>
  </si>
  <si>
    <t>AVOTAYNU</t>
  </si>
  <si>
    <t>SRF</t>
  </si>
  <si>
    <t>76252JY</t>
  </si>
  <si>
    <t>W 115th St</t>
  </si>
  <si>
    <t>36914MA</t>
  </si>
  <si>
    <t>W 106th St</t>
  </si>
  <si>
    <t>66111JW</t>
  </si>
  <si>
    <t>T608853C</t>
  </si>
  <si>
    <t>OMT</t>
  </si>
  <si>
    <t>Morningside Dr</t>
  </si>
  <si>
    <t>GHV3519</t>
  </si>
  <si>
    <t>61105MC</t>
  </si>
  <si>
    <t>96411MB</t>
  </si>
  <si>
    <t>ZPX27X</t>
  </si>
  <si>
    <t>Lenox Ave</t>
  </si>
  <si>
    <t>ZPX24X</t>
  </si>
  <si>
    <t>DORSE</t>
  </si>
  <si>
    <t>GJD1758</t>
  </si>
  <si>
    <t>4AC3497</t>
  </si>
  <si>
    <t>W 126th St</t>
  </si>
  <si>
    <t>G34AGC</t>
  </si>
  <si>
    <t>5th Ave</t>
  </si>
  <si>
    <t>AMW7237</t>
  </si>
  <si>
    <t>BUICK</t>
  </si>
  <si>
    <t>BMT7940</t>
  </si>
  <si>
    <t>GFL1132</t>
  </si>
  <si>
    <t>GBX9700</t>
  </si>
  <si>
    <t>GCS2884</t>
  </si>
  <si>
    <t>70637JY</t>
  </si>
  <si>
    <t>BS70583</t>
  </si>
  <si>
    <t>TX</t>
  </si>
  <si>
    <t>7UH616</t>
  </si>
  <si>
    <t>J35BVZ</t>
  </si>
  <si>
    <t>80020JY</t>
  </si>
  <si>
    <t>1040A</t>
  </si>
  <si>
    <t>FSL2460</t>
  </si>
  <si>
    <t>Bowery</t>
  </si>
  <si>
    <t>17665JN</t>
  </si>
  <si>
    <t>Spring St</t>
  </si>
  <si>
    <t>EDY1196</t>
  </si>
  <si>
    <t>Elizabeth St</t>
  </si>
  <si>
    <t>ATD5526</t>
  </si>
  <si>
    <t>AD72507</t>
  </si>
  <si>
    <t>0257P</t>
  </si>
  <si>
    <t>DC560M</t>
  </si>
  <si>
    <t>14583AY</t>
  </si>
  <si>
    <t>0159P</t>
  </si>
  <si>
    <t>CVD1116</t>
  </si>
  <si>
    <t>Forsyth St</t>
  </si>
  <si>
    <t>FDE7713</t>
  </si>
  <si>
    <t>19395PC</t>
  </si>
  <si>
    <t>BLANKPLATE</t>
  </si>
  <si>
    <t>NS/OT</t>
  </si>
  <si>
    <t>CPK9853</t>
  </si>
  <si>
    <t>AB66667</t>
  </si>
  <si>
    <t>0255P</t>
  </si>
  <si>
    <t>Centre St</t>
  </si>
  <si>
    <t>20055MB</t>
  </si>
  <si>
    <t>0151P</t>
  </si>
  <si>
    <t>ENE1782</t>
  </si>
  <si>
    <t>Lafayette St</t>
  </si>
  <si>
    <t>DYX9929</t>
  </si>
  <si>
    <t>EAY6056</t>
  </si>
  <si>
    <t>0100P</t>
  </si>
  <si>
    <t>FSJ7483</t>
  </si>
  <si>
    <t>AFXE43</t>
  </si>
  <si>
    <t>24455MB</t>
  </si>
  <si>
    <t>FMG1452</t>
  </si>
  <si>
    <t>15913JW</t>
  </si>
  <si>
    <t>Platt St</t>
  </si>
  <si>
    <t>FWL8656</t>
  </si>
  <si>
    <t>CXR1747</t>
  </si>
  <si>
    <t>DKC8737</t>
  </si>
  <si>
    <t>DUV6564</t>
  </si>
  <si>
    <t>EWC9344</t>
  </si>
  <si>
    <t>St Nicholas Ave</t>
  </si>
  <si>
    <t>32737JZ</t>
  </si>
  <si>
    <t>BDD3851</t>
  </si>
  <si>
    <t>W 130th St</t>
  </si>
  <si>
    <t>AGN3801</t>
  </si>
  <si>
    <t>32738JZ</t>
  </si>
  <si>
    <t>1BC5193</t>
  </si>
  <si>
    <t>KIA</t>
  </si>
  <si>
    <t>ALU6302</t>
  </si>
  <si>
    <t>ETL5394</t>
  </si>
  <si>
    <t>FXT9649</t>
  </si>
  <si>
    <t>FMS2356</t>
  </si>
  <si>
    <t>AYAZ</t>
  </si>
  <si>
    <t>SPO</t>
  </si>
  <si>
    <t>CSE6166</t>
  </si>
  <si>
    <t>W 109th St</t>
  </si>
  <si>
    <t>25601JV</t>
  </si>
  <si>
    <t>29389JG</t>
  </si>
  <si>
    <t>32762JZ</t>
  </si>
  <si>
    <t>FLY5544</t>
  </si>
  <si>
    <t>FEZ1727</t>
  </si>
  <si>
    <t>220610N</t>
  </si>
  <si>
    <t>DZD2710</t>
  </si>
  <si>
    <t>FBB7869</t>
  </si>
  <si>
    <t>TCDRAGON</t>
  </si>
  <si>
    <t>0529P</t>
  </si>
  <si>
    <t>GHG6503</t>
  </si>
  <si>
    <t>0621P</t>
  </si>
  <si>
    <t>HKE8159</t>
  </si>
  <si>
    <t>0517P</t>
  </si>
  <si>
    <t>GGS7356</t>
  </si>
  <si>
    <t>354A</t>
  </si>
  <si>
    <t>98690MB</t>
  </si>
  <si>
    <t>0416P</t>
  </si>
  <si>
    <t>T636494C</t>
  </si>
  <si>
    <t>Delancey St</t>
  </si>
  <si>
    <t>JHX7100</t>
  </si>
  <si>
    <t>Chrystie St</t>
  </si>
  <si>
    <t>36928MA</t>
  </si>
  <si>
    <t>XZ731G</t>
  </si>
  <si>
    <t>GEZ2704</t>
  </si>
  <si>
    <t>61876MD</t>
  </si>
  <si>
    <t>Stanton St</t>
  </si>
  <si>
    <t>GAR1997</t>
  </si>
  <si>
    <t>Wall St</t>
  </si>
  <si>
    <t>83437JM</t>
  </si>
  <si>
    <t>DLR</t>
  </si>
  <si>
    <t>0815P</t>
  </si>
  <si>
    <t>U35CFM</t>
  </si>
  <si>
    <t>STAK</t>
  </si>
  <si>
    <t>0819P</t>
  </si>
  <si>
    <t>GDE8530</t>
  </si>
  <si>
    <t>GAJ2324</t>
  </si>
  <si>
    <t>0800P</t>
  </si>
  <si>
    <t>GHJ5593</t>
  </si>
  <si>
    <t>88583JY</t>
  </si>
  <si>
    <t>41748JS</t>
  </si>
  <si>
    <t>81817JX</t>
  </si>
  <si>
    <t>0446P</t>
  </si>
  <si>
    <t>Howard St</t>
  </si>
  <si>
    <t>82807JX</t>
  </si>
  <si>
    <t>0434P</t>
  </si>
  <si>
    <t>QGC288</t>
  </si>
  <si>
    <t>0425P</t>
  </si>
  <si>
    <t>49788JG</t>
  </si>
  <si>
    <t>0313P</t>
  </si>
  <si>
    <t>41961JM</t>
  </si>
  <si>
    <t>66272JH</t>
  </si>
  <si>
    <t>99209MC</t>
  </si>
  <si>
    <t>44455JW</t>
  </si>
  <si>
    <t>0134P</t>
  </si>
  <si>
    <t>86844JT</t>
  </si>
  <si>
    <t>60967MA</t>
  </si>
  <si>
    <t>XP148W</t>
  </si>
  <si>
    <t>1240P</t>
  </si>
  <si>
    <t>XW749J</t>
  </si>
  <si>
    <t>857ZHR</t>
  </si>
  <si>
    <t>VPN61F</t>
  </si>
  <si>
    <t>GFJ3953</t>
  </si>
  <si>
    <t>GFK9024</t>
  </si>
  <si>
    <t>86447MB</t>
  </si>
  <si>
    <t>T482457C</t>
  </si>
  <si>
    <t>92823JE</t>
  </si>
  <si>
    <t>GJP6244</t>
  </si>
  <si>
    <t>445YPY</t>
  </si>
  <si>
    <t>SCION</t>
  </si>
  <si>
    <t>VLR996</t>
  </si>
  <si>
    <t>W 116th St</t>
  </si>
  <si>
    <t>92754JU</t>
  </si>
  <si>
    <t>X5824Z</t>
  </si>
  <si>
    <t>Ft Washington Ave</t>
  </si>
  <si>
    <t>48093MC</t>
  </si>
  <si>
    <t>96169MA</t>
  </si>
  <si>
    <t>WWX4014</t>
  </si>
  <si>
    <t>6WUN644</t>
  </si>
  <si>
    <t>CA</t>
  </si>
  <si>
    <t>GCL2607</t>
  </si>
  <si>
    <t>55006MB</t>
  </si>
  <si>
    <t>E 116th St</t>
  </si>
  <si>
    <t>GEX5673</t>
  </si>
  <si>
    <t>W 120th St</t>
  </si>
  <si>
    <t>S50BVF</t>
  </si>
  <si>
    <t>0508P</t>
  </si>
  <si>
    <t>GHF1465</t>
  </si>
  <si>
    <t>51462JX</t>
  </si>
  <si>
    <t>35212MB</t>
  </si>
  <si>
    <t>346728D</t>
  </si>
  <si>
    <t>Manhattan Ave</t>
  </si>
  <si>
    <t>GJU2908</t>
  </si>
  <si>
    <t>65604MA</t>
  </si>
  <si>
    <t>X66CBS</t>
  </si>
  <si>
    <t>GKA6275</t>
  </si>
  <si>
    <t>EFM7003</t>
  </si>
  <si>
    <t>E 4th St</t>
  </si>
  <si>
    <t>ETY8140</t>
  </si>
  <si>
    <t>0921P</t>
  </si>
  <si>
    <t>2nd Ave</t>
  </si>
  <si>
    <t>FRF4563</t>
  </si>
  <si>
    <t>3K17B</t>
  </si>
  <si>
    <t>TAXI</t>
  </si>
  <si>
    <t>Mac Dougal St</t>
  </si>
  <si>
    <t>EML4137</t>
  </si>
  <si>
    <t>2B43A</t>
  </si>
  <si>
    <t>1st Ave</t>
  </si>
  <si>
    <t>FXX6335</t>
  </si>
  <si>
    <t>Bleecker St</t>
  </si>
  <si>
    <t>DRW3891</t>
  </si>
  <si>
    <t>B55AZF</t>
  </si>
  <si>
    <t>FJW1120</t>
  </si>
  <si>
    <t>EUJ3431</t>
  </si>
  <si>
    <t>DKG7574</t>
  </si>
  <si>
    <t>15653GL</t>
  </si>
  <si>
    <t>AGR</t>
  </si>
  <si>
    <t>EFN7239</t>
  </si>
  <si>
    <t>DEMAR2</t>
  </si>
  <si>
    <t>0115P</t>
  </si>
  <si>
    <t>26456JY</t>
  </si>
  <si>
    <t>219344N</t>
  </si>
  <si>
    <t>E Houston St</t>
  </si>
  <si>
    <t>FRM1354</t>
  </si>
  <si>
    <t>ASX2919</t>
  </si>
  <si>
    <t>EGW6483</t>
  </si>
  <si>
    <t>FRP4881</t>
  </si>
  <si>
    <t>CLB9853</t>
  </si>
  <si>
    <t>0808P</t>
  </si>
  <si>
    <t>FZH8784</t>
  </si>
  <si>
    <t>CYM1521</t>
  </si>
  <si>
    <t>DK973J</t>
  </si>
  <si>
    <t>FAL7318</t>
  </si>
  <si>
    <t>0747P</t>
  </si>
  <si>
    <t>FXM2488</t>
  </si>
  <si>
    <t>0532P</t>
  </si>
  <si>
    <t>27228JY</t>
  </si>
  <si>
    <t>0221P</t>
  </si>
  <si>
    <t>Crosby St</t>
  </si>
  <si>
    <t>FSD3374</t>
  </si>
  <si>
    <t>DMR2899</t>
  </si>
  <si>
    <t>BVB7845</t>
  </si>
  <si>
    <t>AM753Z</t>
  </si>
  <si>
    <t>30967JX</t>
  </si>
  <si>
    <t>0111P</t>
  </si>
  <si>
    <t>Centre Market Pl</t>
  </si>
  <si>
    <t>F22CXW</t>
  </si>
  <si>
    <t>14882MB</t>
  </si>
  <si>
    <t>DLD4489</t>
  </si>
  <si>
    <t>AM468F</t>
  </si>
  <si>
    <t>EYG7653</t>
  </si>
  <si>
    <t>2FR</t>
  </si>
  <si>
    <t>FGE4577</t>
  </si>
  <si>
    <t>DSY7612</t>
  </si>
  <si>
    <t>0813P</t>
  </si>
  <si>
    <t>16104MC</t>
  </si>
  <si>
    <t>Old Slip</t>
  </si>
  <si>
    <t>30938JU</t>
  </si>
  <si>
    <t>John St</t>
  </si>
  <si>
    <t>10735MA</t>
  </si>
  <si>
    <t>10649MB</t>
  </si>
  <si>
    <t>0233P</t>
  </si>
  <si>
    <t>FSG2425</t>
  </si>
  <si>
    <t>0YA5879</t>
  </si>
  <si>
    <t>FCJ4666</t>
  </si>
  <si>
    <t>DJY2402</t>
  </si>
  <si>
    <t>FBX6150</t>
  </si>
  <si>
    <t>Park Pl</t>
  </si>
  <si>
    <t>31700JV</t>
  </si>
  <si>
    <t>FPE7593</t>
  </si>
  <si>
    <t>SATUR</t>
  </si>
  <si>
    <t>FLP5294</t>
  </si>
  <si>
    <t>D20BVG</t>
  </si>
  <si>
    <t>0837P</t>
  </si>
  <si>
    <t>BEE3830</t>
  </si>
  <si>
    <t>FMN6980</t>
  </si>
  <si>
    <t>DF416L</t>
  </si>
  <si>
    <t>0803P</t>
  </si>
  <si>
    <t>316YIG</t>
  </si>
  <si>
    <t>MOBL</t>
  </si>
  <si>
    <t>0710P</t>
  </si>
  <si>
    <t>EP181R</t>
  </si>
  <si>
    <t>FYD6281</t>
  </si>
  <si>
    <t>CGB6650</t>
  </si>
  <si>
    <t>FJH4436</t>
  </si>
  <si>
    <t>Central Park West</t>
  </si>
  <si>
    <t>ME</t>
  </si>
  <si>
    <t>W 76th St</t>
  </si>
  <si>
    <t>EVP5620</t>
  </si>
  <si>
    <t>FJS5323</t>
  </si>
  <si>
    <t>324A</t>
  </si>
  <si>
    <t>DJE3180</t>
  </si>
  <si>
    <t>Riverside Dr</t>
  </si>
  <si>
    <t>FAF3206</t>
  </si>
  <si>
    <t>15433JW</t>
  </si>
  <si>
    <t>W 77th St</t>
  </si>
  <si>
    <t>E60CCP</t>
  </si>
  <si>
    <t>W 121st St</t>
  </si>
  <si>
    <t>FRH9681</t>
  </si>
  <si>
    <t>W 94th St</t>
  </si>
  <si>
    <t>DZH9583</t>
  </si>
  <si>
    <t>EFJ1764</t>
  </si>
  <si>
    <t>D23CEA</t>
  </si>
  <si>
    <t>F67CSW</t>
  </si>
  <si>
    <t>0756P</t>
  </si>
  <si>
    <t>FWH4673</t>
  </si>
  <si>
    <t>0738P</t>
  </si>
  <si>
    <t>FYS1125</t>
  </si>
  <si>
    <t>DMB9023</t>
  </si>
  <si>
    <t>DANC4JOY</t>
  </si>
  <si>
    <t>FWY4477</t>
  </si>
  <si>
    <t>EKF8706</t>
  </si>
  <si>
    <t>DGH8179</t>
  </si>
  <si>
    <t>0700P</t>
  </si>
  <si>
    <t>E43CLN</t>
  </si>
  <si>
    <t>0733P</t>
  </si>
  <si>
    <t>EWK1172</t>
  </si>
  <si>
    <t>0736P</t>
  </si>
  <si>
    <t>FTB9603</t>
  </si>
  <si>
    <t>AMM2290</t>
  </si>
  <si>
    <t>0707P</t>
  </si>
  <si>
    <t>FWT6720</t>
  </si>
  <si>
    <t>A73CMT</t>
  </si>
  <si>
    <t>DSJ3081</t>
  </si>
  <si>
    <t>0122P</t>
  </si>
  <si>
    <t>CPD1830</t>
  </si>
  <si>
    <t>AN790L</t>
  </si>
  <si>
    <t>TRAC</t>
  </si>
  <si>
    <t>MACK</t>
  </si>
  <si>
    <t>EBZ9647</t>
  </si>
  <si>
    <t>FZB2396</t>
  </si>
  <si>
    <t>W 124th St</t>
  </si>
  <si>
    <t>DNM7117</t>
  </si>
  <si>
    <t>DKN6948</t>
  </si>
  <si>
    <t>W 135th St</t>
  </si>
  <si>
    <t>CAS6123</t>
  </si>
  <si>
    <t>CONV</t>
  </si>
  <si>
    <t>0205P</t>
  </si>
  <si>
    <t>292CEN</t>
  </si>
  <si>
    <t>12142MC</t>
  </si>
  <si>
    <t>0119P</t>
  </si>
  <si>
    <t>DNE9673</t>
  </si>
  <si>
    <t>EMK2908</t>
  </si>
  <si>
    <t>U671CF</t>
  </si>
  <si>
    <t>GGR6102</t>
  </si>
  <si>
    <t>GKC9293</t>
  </si>
  <si>
    <t>ZCH96B</t>
  </si>
  <si>
    <t>85284PA</t>
  </si>
  <si>
    <t>UD</t>
  </si>
  <si>
    <t>HJM9850</t>
  </si>
  <si>
    <t>100-110</t>
  </si>
  <si>
    <t>57036JZ</t>
  </si>
  <si>
    <t>GDS3626</t>
  </si>
  <si>
    <t>W 3rd St</t>
  </si>
  <si>
    <t>YMR1258</t>
  </si>
  <si>
    <t>ZZ4874</t>
  </si>
  <si>
    <t>ZKE65P</t>
  </si>
  <si>
    <t>59364JY</t>
  </si>
  <si>
    <t>49732JG</t>
  </si>
  <si>
    <t>GAU6227</t>
  </si>
  <si>
    <t>Eldridge St</t>
  </si>
  <si>
    <t>ZHP69H</t>
  </si>
  <si>
    <t>S62DES</t>
  </si>
  <si>
    <t>HST4875</t>
  </si>
  <si>
    <t>97193JH</t>
  </si>
  <si>
    <t>0334P</t>
  </si>
  <si>
    <t>91055JM</t>
  </si>
  <si>
    <t>Kenmare St</t>
  </si>
  <si>
    <t>RR84Y8</t>
  </si>
  <si>
    <t>423EUB</t>
  </si>
  <si>
    <t>KS</t>
  </si>
  <si>
    <t>700DVW</t>
  </si>
  <si>
    <t>UDR68J</t>
  </si>
  <si>
    <t>34907JR</t>
  </si>
  <si>
    <t>42979JW</t>
  </si>
  <si>
    <t>44703JA</t>
  </si>
  <si>
    <t>49780MA</t>
  </si>
  <si>
    <t>KENWO</t>
  </si>
  <si>
    <t>XE440L</t>
  </si>
  <si>
    <t>0638P</t>
  </si>
  <si>
    <t>3553CR</t>
  </si>
  <si>
    <t>CMB</t>
  </si>
  <si>
    <t>50352JT</t>
  </si>
  <si>
    <t>59009KA</t>
  </si>
  <si>
    <t>G28DBF</t>
  </si>
  <si>
    <t>54130MB</t>
  </si>
  <si>
    <t>0208P</t>
  </si>
  <si>
    <t>75454MC</t>
  </si>
  <si>
    <t>92824JE</t>
  </si>
  <si>
    <t>0239P</t>
  </si>
  <si>
    <t>49772JG</t>
  </si>
  <si>
    <t>0238P</t>
  </si>
  <si>
    <t>72767JV</t>
  </si>
  <si>
    <t>0237P</t>
  </si>
  <si>
    <t>XAKC18</t>
  </si>
  <si>
    <t>KAWAS</t>
  </si>
  <si>
    <t>0234P</t>
  </si>
  <si>
    <t>68310JZ</t>
  </si>
  <si>
    <t>0229P</t>
  </si>
  <si>
    <t>98319MC</t>
  </si>
  <si>
    <t>0224P</t>
  </si>
  <si>
    <t>GBN7931</t>
  </si>
  <si>
    <t>74459MC</t>
  </si>
  <si>
    <t>0222P</t>
  </si>
  <si>
    <t>97219JE</t>
  </si>
  <si>
    <t>41685JM</t>
  </si>
  <si>
    <t>42718JZ</t>
  </si>
  <si>
    <t>UTIL</t>
  </si>
  <si>
    <t>0123P</t>
  </si>
  <si>
    <t>60707JE</t>
  </si>
  <si>
    <t>0114P</t>
  </si>
  <si>
    <t>48801JU</t>
  </si>
  <si>
    <t>HS6395</t>
  </si>
  <si>
    <t>XAGK55</t>
  </si>
  <si>
    <t>GAR2285</t>
  </si>
  <si>
    <t>79636JV</t>
  </si>
  <si>
    <t>GBL7808</t>
  </si>
  <si>
    <t>U49DGH</t>
  </si>
  <si>
    <t>GBT7078</t>
  </si>
  <si>
    <t>0818P</t>
  </si>
  <si>
    <t>SR730N</t>
  </si>
  <si>
    <t>61706JV</t>
  </si>
  <si>
    <t>GBU5902</t>
  </si>
  <si>
    <t>49912JG</t>
  </si>
  <si>
    <t>V809JC</t>
  </si>
  <si>
    <t>0811P</t>
  </si>
  <si>
    <t>GHV7697</t>
  </si>
  <si>
    <t>0641P</t>
  </si>
  <si>
    <t>XX294U</t>
  </si>
  <si>
    <t>X1687B</t>
  </si>
  <si>
    <t>0722P</t>
  </si>
  <si>
    <t>48011MC</t>
  </si>
  <si>
    <t>XZ538T</t>
  </si>
  <si>
    <t>7477TS</t>
  </si>
  <si>
    <t>XV843M</t>
  </si>
  <si>
    <t>XY322R</t>
  </si>
  <si>
    <t>XK803M</t>
  </si>
  <si>
    <t>41719JM</t>
  </si>
  <si>
    <t>68254JS</t>
  </si>
  <si>
    <t>XU967P</t>
  </si>
  <si>
    <t>XV199L</t>
  </si>
  <si>
    <t>43058JY</t>
  </si>
  <si>
    <t>X9929Y</t>
  </si>
  <si>
    <t>86271AT</t>
  </si>
  <si>
    <t>GHM7512</t>
  </si>
  <si>
    <t>W 85th St</t>
  </si>
  <si>
    <t>GBR3148</t>
  </si>
  <si>
    <t>GGZ8520</t>
  </si>
  <si>
    <t>GCF3253</t>
  </si>
  <si>
    <t>HZJ1195</t>
  </si>
  <si>
    <t>63600JM</t>
  </si>
  <si>
    <t>W 81st St</t>
  </si>
  <si>
    <t>GGY4742</t>
  </si>
  <si>
    <t>55098MB</t>
  </si>
  <si>
    <t>GDP9565</t>
  </si>
  <si>
    <t>JBH4116</t>
  </si>
  <si>
    <t>HRG5724</t>
  </si>
  <si>
    <t>96072MA</t>
  </si>
  <si>
    <t>57783MA</t>
  </si>
  <si>
    <t>76134JY</t>
  </si>
  <si>
    <t>52959MD</t>
  </si>
  <si>
    <t>R56DEY</t>
  </si>
  <si>
    <t>62574JM</t>
  </si>
  <si>
    <t>GEA4610</t>
  </si>
  <si>
    <t>GDR9851</t>
  </si>
  <si>
    <t>0742P</t>
  </si>
  <si>
    <t>P46DGY</t>
  </si>
  <si>
    <t>V51BJR</t>
  </si>
  <si>
    <t>GDM4871</t>
  </si>
  <si>
    <t>GFM4494</t>
  </si>
  <si>
    <t>51761JW</t>
  </si>
  <si>
    <t>GBX7130</t>
  </si>
  <si>
    <t>4TDJ2</t>
  </si>
  <si>
    <t>62943JM</t>
  </si>
  <si>
    <t>55027MB</t>
  </si>
  <si>
    <t>65585MD</t>
  </si>
  <si>
    <t>HNB8639</t>
  </si>
  <si>
    <t>Fredrick Douglas Blv</t>
  </si>
  <si>
    <t>GBN2890</t>
  </si>
  <si>
    <t>GCZ3984</t>
  </si>
  <si>
    <t>GBU2535</t>
  </si>
  <si>
    <t>1247P</t>
  </si>
  <si>
    <t>FDG5968</t>
  </si>
  <si>
    <t>E 6th St</t>
  </si>
  <si>
    <t>ETG3703</t>
  </si>
  <si>
    <t>EUM1948</t>
  </si>
  <si>
    <t>DUJ3191</t>
  </si>
  <si>
    <t>ERH6653</t>
  </si>
  <si>
    <t>CDR8505</t>
  </si>
  <si>
    <t>0839P</t>
  </si>
  <si>
    <t>ARGP26</t>
  </si>
  <si>
    <t>ALV8994</t>
  </si>
  <si>
    <t>FEX9256</t>
  </si>
  <si>
    <t>FPB6668</t>
  </si>
  <si>
    <t>31VN75</t>
  </si>
  <si>
    <t>EJT2541</t>
  </si>
  <si>
    <t>FBL5690</t>
  </si>
  <si>
    <t>067KFM</t>
  </si>
  <si>
    <t>OK</t>
  </si>
  <si>
    <t>E 1st St</t>
  </si>
  <si>
    <t>EKU1626</t>
  </si>
  <si>
    <t>0117P</t>
  </si>
  <si>
    <t>FDB4641</t>
  </si>
  <si>
    <t>FMV9405</t>
  </si>
  <si>
    <t>CFR4344</t>
  </si>
  <si>
    <t>FRF9055</t>
  </si>
  <si>
    <t>FFW3639</t>
  </si>
  <si>
    <t>Bond St</t>
  </si>
  <si>
    <t>DYZ4975</t>
  </si>
  <si>
    <t>CAK8750</t>
  </si>
  <si>
    <t>FXB1599</t>
  </si>
  <si>
    <t>29508MD</t>
  </si>
  <si>
    <t>0259P</t>
  </si>
  <si>
    <t>29863JV</t>
  </si>
  <si>
    <t>FEX8070</t>
  </si>
  <si>
    <t>C60BPC</t>
  </si>
  <si>
    <t>0802P</t>
  </si>
  <si>
    <t>BLT2505</t>
  </si>
  <si>
    <t>0751P</t>
  </si>
  <si>
    <t>DMF4024</t>
  </si>
  <si>
    <t>C88CFJ</t>
  </si>
  <si>
    <t>0717P</t>
  </si>
  <si>
    <t>CZR1666</t>
  </si>
  <si>
    <t>0651P</t>
  </si>
  <si>
    <t>FZT4027</t>
  </si>
  <si>
    <t>0510P</t>
  </si>
  <si>
    <t>28794KA</t>
  </si>
  <si>
    <t>0236P</t>
  </si>
  <si>
    <t>FZT7010</t>
  </si>
  <si>
    <t>EXY5424</t>
  </si>
  <si>
    <t>FAH7778</t>
  </si>
  <si>
    <t>26563JV</t>
  </si>
  <si>
    <t>EWS9570</t>
  </si>
  <si>
    <t>AL136W</t>
  </si>
  <si>
    <t>DBG3070</t>
  </si>
  <si>
    <t>17046JZ</t>
  </si>
  <si>
    <t>FXY9622</t>
  </si>
  <si>
    <t>EXJ4383</t>
  </si>
  <si>
    <t>26428MA</t>
  </si>
  <si>
    <t>17690MC</t>
  </si>
  <si>
    <t>19220MC</t>
  </si>
  <si>
    <t>15059JS</t>
  </si>
  <si>
    <t>41-45</t>
  </si>
  <si>
    <t>15613JW</t>
  </si>
  <si>
    <t>0112P</t>
  </si>
  <si>
    <t>FFW1334</t>
  </si>
  <si>
    <t>APX9617</t>
  </si>
  <si>
    <t>12165JY</t>
  </si>
  <si>
    <t>DCS1210</t>
  </si>
  <si>
    <t>DFH1213</t>
  </si>
  <si>
    <t>14476JY</t>
  </si>
  <si>
    <t>EVF1908</t>
  </si>
  <si>
    <t>0841P</t>
  </si>
  <si>
    <t>FFD7448</t>
  </si>
  <si>
    <t>0821P</t>
  </si>
  <si>
    <t>FJH4489</t>
  </si>
  <si>
    <t>EVA4787</t>
  </si>
  <si>
    <t>AKY3276</t>
  </si>
  <si>
    <t>FRY7706</t>
  </si>
  <si>
    <t>EJM2623</t>
  </si>
  <si>
    <t>EWX7390</t>
  </si>
  <si>
    <t>FZE5525</t>
  </si>
  <si>
    <t>FLP6250</t>
  </si>
  <si>
    <t>DVZ3707</t>
  </si>
  <si>
    <t>FZE3733</t>
  </si>
  <si>
    <t>EUE8238</t>
  </si>
  <si>
    <t>FTB3798</t>
  </si>
  <si>
    <t>FPE8968</t>
  </si>
  <si>
    <t>53SA96</t>
  </si>
  <si>
    <t>NF14019</t>
  </si>
  <si>
    <t>0934P</t>
  </si>
  <si>
    <t>VJ2119</t>
  </si>
  <si>
    <t>0932P</t>
  </si>
  <si>
    <t>HSJ2032</t>
  </si>
  <si>
    <t>PRD97M</t>
  </si>
  <si>
    <t>GFP2142</t>
  </si>
  <si>
    <t>VVW2585</t>
  </si>
  <si>
    <t>0607P</t>
  </si>
  <si>
    <t>N200794C</t>
  </si>
  <si>
    <t>VRR58H</t>
  </si>
  <si>
    <t>144A</t>
  </si>
  <si>
    <t>SEB079</t>
  </si>
  <si>
    <t>OR</t>
  </si>
  <si>
    <t>GHM9328</t>
  </si>
  <si>
    <t>GEL1802</t>
  </si>
  <si>
    <t>64949JT</t>
  </si>
  <si>
    <t>YUB17H</t>
  </si>
  <si>
    <t>XY409Y</t>
  </si>
  <si>
    <t>41751JU</t>
  </si>
  <si>
    <t>56997JZ</t>
  </si>
  <si>
    <t>78207MB</t>
  </si>
  <si>
    <t>NYP4425</t>
  </si>
  <si>
    <t>SRN</t>
  </si>
  <si>
    <t>76447MC</t>
  </si>
  <si>
    <t>WORK</t>
  </si>
  <si>
    <t>95305MD</t>
  </si>
  <si>
    <t>XZ176D</t>
  </si>
  <si>
    <t>GEW4075</t>
  </si>
  <si>
    <t>1015A</t>
  </si>
  <si>
    <t>49793JG</t>
  </si>
  <si>
    <t>GJG3093</t>
  </si>
  <si>
    <t>H93CSW</t>
  </si>
  <si>
    <t>0743P</t>
  </si>
  <si>
    <t>GCL6125</t>
  </si>
  <si>
    <t>U969CC</t>
  </si>
  <si>
    <t>VBC4501</t>
  </si>
  <si>
    <t>PQA2884</t>
  </si>
  <si>
    <t>GA</t>
  </si>
  <si>
    <t>555XTH</t>
  </si>
  <si>
    <t>GJU1417</t>
  </si>
  <si>
    <t>0725P</t>
  </si>
  <si>
    <t>W96DGF</t>
  </si>
  <si>
    <t>GCZ9997</t>
  </si>
  <si>
    <t>55344JR</t>
  </si>
  <si>
    <t>0618P</t>
  </si>
  <si>
    <t>548YLL</t>
  </si>
  <si>
    <t>0645P</t>
  </si>
  <si>
    <t>GLL0644</t>
  </si>
  <si>
    <t>0604P</t>
  </si>
  <si>
    <t>W78AWX</t>
  </si>
  <si>
    <t>XU990P</t>
  </si>
  <si>
    <t>50970MA</t>
  </si>
  <si>
    <t>0235P</t>
  </si>
  <si>
    <t>71501JY</t>
  </si>
  <si>
    <t>0228P</t>
  </si>
  <si>
    <t>85211JH</t>
  </si>
  <si>
    <t>62981MB</t>
  </si>
  <si>
    <t>XN847M</t>
  </si>
  <si>
    <t>GDV6889</t>
  </si>
  <si>
    <t>GDW3483</t>
  </si>
  <si>
    <t>GDR3224</t>
  </si>
  <si>
    <t>0858P</t>
  </si>
  <si>
    <t>GHV1224</t>
  </si>
  <si>
    <t>GAK9851</t>
  </si>
  <si>
    <t>0830P</t>
  </si>
  <si>
    <t>60049MB</t>
  </si>
  <si>
    <t>0812P</t>
  </si>
  <si>
    <t>HXE7997</t>
  </si>
  <si>
    <t>G80CRK</t>
  </si>
  <si>
    <t>65359MB</t>
  </si>
  <si>
    <t>94631MC</t>
  </si>
  <si>
    <t>XS274A</t>
  </si>
  <si>
    <t>46888JY</t>
  </si>
  <si>
    <t>83030JW</t>
  </si>
  <si>
    <t>62831JL</t>
  </si>
  <si>
    <t>87527MC</t>
  </si>
  <si>
    <t>XZ264L</t>
  </si>
  <si>
    <t>80913MA</t>
  </si>
  <si>
    <t>45455MD</t>
  </si>
  <si>
    <t>WYZ4845</t>
  </si>
  <si>
    <t>53818MA</t>
  </si>
  <si>
    <t>42087JM</t>
  </si>
  <si>
    <t>Park Row</t>
  </si>
  <si>
    <t>YFM10K</t>
  </si>
  <si>
    <t>K0357G</t>
  </si>
  <si>
    <t>TN</t>
  </si>
  <si>
    <t>67307MC</t>
  </si>
  <si>
    <t>49731MA</t>
  </si>
  <si>
    <t>OUTLYER</t>
  </si>
  <si>
    <t>95099MC</t>
  </si>
  <si>
    <t>W 79th St</t>
  </si>
  <si>
    <t>79779MD</t>
  </si>
  <si>
    <t>63548JM</t>
  </si>
  <si>
    <t>XW397K</t>
  </si>
  <si>
    <t>89106MA</t>
  </si>
  <si>
    <t>387TH9</t>
  </si>
  <si>
    <t>ZZX85A</t>
  </si>
  <si>
    <t>H79ANM</t>
  </si>
  <si>
    <t>0833P</t>
  </si>
  <si>
    <t>GCF7663</t>
  </si>
  <si>
    <t>0816P</t>
  </si>
  <si>
    <t>YKF556</t>
  </si>
  <si>
    <t>L70AEG</t>
  </si>
  <si>
    <t>XV9943</t>
  </si>
  <si>
    <t>U56CSX</t>
  </si>
  <si>
    <t>79390JZ</t>
  </si>
  <si>
    <t>61571MA</t>
  </si>
  <si>
    <t>97164JH</t>
  </si>
  <si>
    <t>43208MC</t>
  </si>
  <si>
    <t>GFE8697</t>
  </si>
  <si>
    <t>GEL1890</t>
  </si>
  <si>
    <t>1151A</t>
  </si>
  <si>
    <t>76098JY</t>
  </si>
  <si>
    <t>96128MB</t>
  </si>
  <si>
    <t>GDM7575</t>
  </si>
  <si>
    <t>1258P</t>
  </si>
  <si>
    <t>JJB2926</t>
  </si>
  <si>
    <t>43175JW</t>
  </si>
  <si>
    <t>78757JZ</t>
  </si>
  <si>
    <t>0926A</t>
  </si>
  <si>
    <t>63688JZ</t>
  </si>
  <si>
    <t>GFV7961</t>
  </si>
  <si>
    <t>ETK1178</t>
  </si>
  <si>
    <t>0609P</t>
  </si>
  <si>
    <t>FYN5669</t>
  </si>
  <si>
    <t>0433P</t>
  </si>
  <si>
    <t>DN9B849</t>
  </si>
  <si>
    <t>Christopher St</t>
  </si>
  <si>
    <t>EZBABY2</t>
  </si>
  <si>
    <t>D2770D</t>
  </si>
  <si>
    <t>W 9th St</t>
  </si>
  <si>
    <t>FTH2993</t>
  </si>
  <si>
    <t>University Pl</t>
  </si>
  <si>
    <t>19705MB</t>
  </si>
  <si>
    <t>D12CYM</t>
  </si>
  <si>
    <t>Washington Pl</t>
  </si>
  <si>
    <t>BA60265</t>
  </si>
  <si>
    <t>PREVO</t>
  </si>
  <si>
    <t>FMC2142</t>
  </si>
  <si>
    <t>0140P</t>
  </si>
  <si>
    <t>FMM6790</t>
  </si>
  <si>
    <t>FCY8862</t>
  </si>
  <si>
    <t>FMF3101</t>
  </si>
  <si>
    <t>226-228</t>
  </si>
  <si>
    <t>DNF8280</t>
  </si>
  <si>
    <t>218IVZ</t>
  </si>
  <si>
    <t>FCV8182</t>
  </si>
  <si>
    <t>ALH6964</t>
  </si>
  <si>
    <t>0613P</t>
  </si>
  <si>
    <t>DRAB2FB</t>
  </si>
  <si>
    <t>FEE9390</t>
  </si>
  <si>
    <t>0323P</t>
  </si>
  <si>
    <t>16380T</t>
  </si>
  <si>
    <t>25221MA</t>
  </si>
  <si>
    <t>0104P</t>
  </si>
  <si>
    <t>DFW9739</t>
  </si>
  <si>
    <t>0128P</t>
  </si>
  <si>
    <t>FSK7877</t>
  </si>
  <si>
    <t>0126P</t>
  </si>
  <si>
    <t>DKM7586</t>
  </si>
  <si>
    <t>DFH2696</t>
  </si>
  <si>
    <t>EGT4355</t>
  </si>
  <si>
    <t>ELM4356</t>
  </si>
  <si>
    <t>FWR5111</t>
  </si>
  <si>
    <t>0541P</t>
  </si>
  <si>
    <t>CJH2660</t>
  </si>
  <si>
    <t>ERU8942</t>
  </si>
  <si>
    <t>F21CSC</t>
  </si>
  <si>
    <t>0341P</t>
  </si>
  <si>
    <t>C52DER</t>
  </si>
  <si>
    <t>Barclay St</t>
  </si>
  <si>
    <t>BPK6793</t>
  </si>
  <si>
    <t>EGR3441</t>
  </si>
  <si>
    <t>ERS4439</t>
  </si>
  <si>
    <t>FBK3885</t>
  </si>
  <si>
    <t>Warren St</t>
  </si>
  <si>
    <t>BPV3329</t>
  </si>
  <si>
    <t>ECX1741</t>
  </si>
  <si>
    <t>VAS</t>
  </si>
  <si>
    <t>3AS6150</t>
  </si>
  <si>
    <t>ENA6677</t>
  </si>
  <si>
    <t>18053MD</t>
  </si>
  <si>
    <t>FTT4492</t>
  </si>
  <si>
    <t>W 133rd St</t>
  </si>
  <si>
    <t>FXB8507</t>
  </si>
  <si>
    <t>FGE8842</t>
  </si>
  <si>
    <t>AD17961</t>
  </si>
  <si>
    <t>FRR9238</t>
  </si>
  <si>
    <t>DMM6682</t>
  </si>
  <si>
    <t>FXP9585</t>
  </si>
  <si>
    <t>FZB2373</t>
  </si>
  <si>
    <t>GEO</t>
  </si>
  <si>
    <t>EES8198</t>
  </si>
  <si>
    <t>FRS9696</t>
  </si>
  <si>
    <t>EFK9883</t>
  </si>
  <si>
    <t>11695MB</t>
  </si>
  <si>
    <t>W 127th St</t>
  </si>
  <si>
    <t>CGW9761</t>
  </si>
  <si>
    <t>DNE9288</t>
  </si>
  <si>
    <t>FZX5286</t>
  </si>
  <si>
    <t>FCV5406</t>
  </si>
  <si>
    <t>CVT6600</t>
  </si>
  <si>
    <t>M48CDF</t>
  </si>
  <si>
    <t>W 4th St</t>
  </si>
  <si>
    <t>DHE3383</t>
  </si>
  <si>
    <t>Grove St</t>
  </si>
  <si>
    <t>59722MA</t>
  </si>
  <si>
    <t>7th Ave S</t>
  </si>
  <si>
    <t>72587JZ</t>
  </si>
  <si>
    <t>50917MA</t>
  </si>
  <si>
    <t>VDG60P</t>
  </si>
  <si>
    <t>Washington Sq</t>
  </si>
  <si>
    <t>Y31AJM</t>
  </si>
  <si>
    <t>566A</t>
  </si>
  <si>
    <t>97089JZ</t>
  </si>
  <si>
    <t>PFC67X</t>
  </si>
  <si>
    <t>GEL4161</t>
  </si>
  <si>
    <t>WEC44E</t>
  </si>
  <si>
    <t>T510534C</t>
  </si>
  <si>
    <t>MERCU</t>
  </si>
  <si>
    <t>N88CSX</t>
  </si>
  <si>
    <t>H24BBU</t>
  </si>
  <si>
    <t>0546P</t>
  </si>
  <si>
    <t>JFP6452</t>
  </si>
  <si>
    <t>RM27BE</t>
  </si>
  <si>
    <t>0353P</t>
  </si>
  <si>
    <t>GGM7197</t>
  </si>
  <si>
    <t>0346P</t>
  </si>
  <si>
    <t>GMY4412</t>
  </si>
  <si>
    <t>L21BZY</t>
  </si>
  <si>
    <t>39848MD</t>
  </si>
  <si>
    <t>0106P</t>
  </si>
  <si>
    <t>GGU1649</t>
  </si>
  <si>
    <t>X59CUV</t>
  </si>
  <si>
    <t>65396MB</t>
  </si>
  <si>
    <t>41796JX</t>
  </si>
  <si>
    <t>512WX5</t>
  </si>
  <si>
    <t>0441P</t>
  </si>
  <si>
    <t>GGH5024</t>
  </si>
  <si>
    <t>0354P</t>
  </si>
  <si>
    <t>GCD8412</t>
  </si>
  <si>
    <t>6197RW</t>
  </si>
  <si>
    <t>ZBH20V</t>
  </si>
  <si>
    <t>WTY15D</t>
  </si>
  <si>
    <t>0250P</t>
  </si>
  <si>
    <t>YZK14R</t>
  </si>
  <si>
    <t>831ZW0</t>
  </si>
  <si>
    <t>XW938Z</t>
  </si>
  <si>
    <t>N40ATE</t>
  </si>
  <si>
    <t>ZVA74L</t>
  </si>
  <si>
    <t>ZUB80P</t>
  </si>
  <si>
    <t>GFN1334</t>
  </si>
  <si>
    <t>ZGE99Z</t>
  </si>
  <si>
    <t>PPV978</t>
  </si>
  <si>
    <t>GDP9035</t>
  </si>
  <si>
    <t>S96BVF</t>
  </si>
  <si>
    <t>GJE5491</t>
  </si>
  <si>
    <t>HCE4692</t>
  </si>
  <si>
    <t>YUA26B</t>
  </si>
  <si>
    <t>GHE7395</t>
  </si>
  <si>
    <t>W 131st St</t>
  </si>
  <si>
    <t>80228MB</t>
  </si>
  <si>
    <t>GCG1438</t>
  </si>
  <si>
    <t>GDM3423</t>
  </si>
  <si>
    <t>910LAH</t>
  </si>
  <si>
    <t>MN</t>
  </si>
  <si>
    <t>3521TD</t>
  </si>
  <si>
    <t>XBR4838</t>
  </si>
  <si>
    <t>SZA67S</t>
  </si>
  <si>
    <t>J40AUF</t>
  </si>
  <si>
    <t>W88CRY</t>
  </si>
  <si>
    <t>FHJ4074</t>
  </si>
  <si>
    <t>223-225</t>
  </si>
  <si>
    <t>FMS9818</t>
  </si>
  <si>
    <t>DXY3958</t>
  </si>
  <si>
    <t>FPE2965</t>
  </si>
  <si>
    <t>EEK8016</t>
  </si>
  <si>
    <t>ERM1386</t>
  </si>
  <si>
    <t>FYD5911</t>
  </si>
  <si>
    <t>DSV6279</t>
  </si>
  <si>
    <t>CXU1269</t>
  </si>
  <si>
    <t>DB5N772</t>
  </si>
  <si>
    <t>EWS4346</t>
  </si>
  <si>
    <t>BUU0994</t>
  </si>
  <si>
    <t>181SF5</t>
  </si>
  <si>
    <t>FML1498</t>
  </si>
  <si>
    <t>FRY1486</t>
  </si>
  <si>
    <t>SPRI</t>
  </si>
  <si>
    <t>29410MD</t>
  </si>
  <si>
    <t>1148A</t>
  </si>
  <si>
    <t>FFA4425</t>
  </si>
  <si>
    <t>BNW5563</t>
  </si>
  <si>
    <t>BMB1925</t>
  </si>
  <si>
    <t>18824MA</t>
  </si>
  <si>
    <t>2BC0391</t>
  </si>
  <si>
    <t>EHN6543</t>
  </si>
  <si>
    <t>EVF1269</t>
  </si>
  <si>
    <t>AHG9901</t>
  </si>
  <si>
    <t>14832JT</t>
  </si>
  <si>
    <t>EXW7336</t>
  </si>
  <si>
    <t>ELH2757</t>
  </si>
  <si>
    <t>EGD5482</t>
  </si>
  <si>
    <t>D31CYS</t>
  </si>
  <si>
    <t>Harrison St</t>
  </si>
  <si>
    <t>EBW6845</t>
  </si>
  <si>
    <t>ESJ9635</t>
  </si>
  <si>
    <t>EGH4773</t>
  </si>
  <si>
    <t>CLUTHA</t>
  </si>
  <si>
    <t>VXR30U</t>
  </si>
  <si>
    <t>Cleveland Pl</t>
  </si>
  <si>
    <t>GAB4036</t>
  </si>
  <si>
    <t>WSA9755</t>
  </si>
  <si>
    <t>K474XQ</t>
  </si>
  <si>
    <t>GAJ8864</t>
  </si>
  <si>
    <t>GCP3542</t>
  </si>
  <si>
    <t>698BU</t>
  </si>
  <si>
    <t>H009781</t>
  </si>
  <si>
    <t>XX958N</t>
  </si>
  <si>
    <t>XY796W</t>
  </si>
  <si>
    <t>GCF6795</t>
  </si>
  <si>
    <t>Reade St</t>
  </si>
  <si>
    <t>GAL6498</t>
  </si>
  <si>
    <t>95SA41</t>
  </si>
  <si>
    <t>GFM1268</t>
  </si>
  <si>
    <t>Laight St</t>
  </si>
  <si>
    <t>GBG8532</t>
  </si>
  <si>
    <t>Vestry St</t>
  </si>
  <si>
    <t>J794GD</t>
  </si>
  <si>
    <t>86JH53</t>
  </si>
  <si>
    <t>GBU5126</t>
  </si>
  <si>
    <t>613SA6</t>
  </si>
  <si>
    <t>GBH4691</t>
  </si>
  <si>
    <t>S61CYN</t>
  </si>
  <si>
    <t>GHJ4168</t>
  </si>
  <si>
    <t>GJK9751</t>
  </si>
  <si>
    <t>HRN3529</t>
  </si>
  <si>
    <t>SF266S</t>
  </si>
  <si>
    <t>R63CUW</t>
  </si>
  <si>
    <t>45580MA</t>
  </si>
  <si>
    <t>782ZRY</t>
  </si>
  <si>
    <t>VAA21H</t>
  </si>
  <si>
    <t>GDG8234</t>
  </si>
  <si>
    <t>G83DHL</t>
  </si>
  <si>
    <t>AL355U</t>
  </si>
  <si>
    <t>30209JV</t>
  </si>
  <si>
    <t>ECX1393</t>
  </si>
  <si>
    <t>0155P</t>
  </si>
  <si>
    <t>DJJ5592</t>
  </si>
  <si>
    <t>20568MB</t>
  </si>
  <si>
    <t>AJ867P</t>
  </si>
  <si>
    <t>AE86114</t>
  </si>
  <si>
    <t>24116MC</t>
  </si>
  <si>
    <t>FFM8581</t>
  </si>
  <si>
    <t>20111MA</t>
  </si>
  <si>
    <t>17245BB</t>
  </si>
  <si>
    <t>OMR</t>
  </si>
  <si>
    <t>GE/C</t>
  </si>
  <si>
    <t>FZB1672</t>
  </si>
  <si>
    <t>24094JS</t>
  </si>
  <si>
    <t>B65CLS</t>
  </si>
  <si>
    <t>0721P</t>
  </si>
  <si>
    <t>EVP8089</t>
  </si>
  <si>
    <t>FZX4302</t>
  </si>
  <si>
    <t>AN788L</t>
  </si>
  <si>
    <t>CUW2705</t>
  </si>
  <si>
    <t>W 136th St</t>
  </si>
  <si>
    <t>FZR2734</t>
  </si>
  <si>
    <t>25259JZ</t>
  </si>
  <si>
    <t>13667MD</t>
  </si>
  <si>
    <t>FLW4563</t>
  </si>
  <si>
    <t>W 142nd St</t>
  </si>
  <si>
    <t>ARKV14</t>
  </si>
  <si>
    <t>W 139th St</t>
  </si>
  <si>
    <t>EMP8619</t>
  </si>
  <si>
    <t>EUM9214</t>
  </si>
  <si>
    <t>EUH6075</t>
  </si>
  <si>
    <t>DYB5615</t>
  </si>
  <si>
    <t>EVD3250</t>
  </si>
  <si>
    <t>FLC4308</t>
  </si>
  <si>
    <t>FFM4545</t>
  </si>
  <si>
    <t>0629P</t>
  </si>
  <si>
    <t>FWP9149</t>
  </si>
  <si>
    <t>0724P</t>
  </si>
  <si>
    <t>DJX3606</t>
  </si>
  <si>
    <t>EPR7193</t>
  </si>
  <si>
    <t>EVD4743</t>
  </si>
  <si>
    <t>FFB5108</t>
  </si>
  <si>
    <t>CGB8898</t>
  </si>
  <si>
    <t>79148JF</t>
  </si>
  <si>
    <t>94013JE</t>
  </si>
  <si>
    <t>49743JG</t>
  </si>
  <si>
    <t>33272JM</t>
  </si>
  <si>
    <t>62462JM</t>
  </si>
  <si>
    <t>39068JU</t>
  </si>
  <si>
    <t>XY727N</t>
  </si>
  <si>
    <t>91662MC</t>
  </si>
  <si>
    <t>46521MC</t>
  </si>
  <si>
    <t>48808JU</t>
  </si>
  <si>
    <t>49966JG</t>
  </si>
  <si>
    <t>57064JZ</t>
  </si>
  <si>
    <t>88404JU</t>
  </si>
  <si>
    <t>88406JU</t>
  </si>
  <si>
    <t>77616KA</t>
  </si>
  <si>
    <t>97032MC</t>
  </si>
  <si>
    <t>49903JG</t>
  </si>
  <si>
    <t>XN476A</t>
  </si>
  <si>
    <t>0135P</t>
  </si>
  <si>
    <t>55112MB</t>
  </si>
  <si>
    <t>XR351G</t>
  </si>
  <si>
    <t>83080MD</t>
  </si>
  <si>
    <t>81851JR</t>
  </si>
  <si>
    <t>XY555H</t>
  </si>
  <si>
    <t>90159JE</t>
  </si>
  <si>
    <t>RL1780</t>
  </si>
  <si>
    <t>45360MD</t>
  </si>
  <si>
    <t>65602MA</t>
  </si>
  <si>
    <t>96976MC</t>
  </si>
  <si>
    <t>MI/F</t>
  </si>
  <si>
    <t>88061JX</t>
  </si>
  <si>
    <t>66844MD</t>
  </si>
  <si>
    <t>ZTV1828</t>
  </si>
  <si>
    <t>GFG6358</t>
  </si>
  <si>
    <t>W 140th St</t>
  </si>
  <si>
    <t>HSA3861</t>
  </si>
  <si>
    <t>GEL3177</t>
  </si>
  <si>
    <t>GHD5991</t>
  </si>
  <si>
    <t>GHH3189</t>
  </si>
  <si>
    <t>0720P</t>
  </si>
  <si>
    <t>T634337C</t>
  </si>
  <si>
    <t>GBD8313</t>
  </si>
  <si>
    <t>GBN4317</t>
  </si>
  <si>
    <t>SLL91H</t>
  </si>
  <si>
    <t>T622517C</t>
  </si>
  <si>
    <t>R20CYP</t>
  </si>
  <si>
    <t>692FY2</t>
  </si>
  <si>
    <t>GEL3081</t>
  </si>
  <si>
    <t>GBX7541</t>
  </si>
  <si>
    <t>0337P</t>
  </si>
  <si>
    <t>GBD6743</t>
  </si>
  <si>
    <t>4864TM</t>
  </si>
  <si>
    <t>GAJ6080</t>
  </si>
  <si>
    <t>91499JX</t>
  </si>
  <si>
    <t>HZX5976</t>
  </si>
  <si>
    <t>FFF5986</t>
  </si>
  <si>
    <t>0412P</t>
  </si>
  <si>
    <t>AYKK99</t>
  </si>
  <si>
    <t>AJB6981</t>
  </si>
  <si>
    <t>25961JV</t>
  </si>
  <si>
    <t>AB92378</t>
  </si>
  <si>
    <t>FYW5845</t>
  </si>
  <si>
    <t>EGW2701</t>
  </si>
  <si>
    <t>FDW1001</t>
  </si>
  <si>
    <t>0730P</t>
  </si>
  <si>
    <t>23072JA</t>
  </si>
  <si>
    <t>0439P</t>
  </si>
  <si>
    <t>ELLAS04</t>
  </si>
  <si>
    <t>0213P</t>
  </si>
  <si>
    <t>16224TC</t>
  </si>
  <si>
    <t>TRA</t>
  </si>
  <si>
    <t>TR/C</t>
  </si>
  <si>
    <t>29516MB</t>
  </si>
  <si>
    <t>0138P</t>
  </si>
  <si>
    <t>AZ69622</t>
  </si>
  <si>
    <t>0127P</t>
  </si>
  <si>
    <t>CZP4522</t>
  </si>
  <si>
    <t>207240N</t>
  </si>
  <si>
    <t>BHX2510</t>
  </si>
  <si>
    <t>FWG9211</t>
  </si>
  <si>
    <t>0548P</t>
  </si>
  <si>
    <t>FLP4446</t>
  </si>
  <si>
    <t>ETK4731</t>
  </si>
  <si>
    <t>31428MB</t>
  </si>
  <si>
    <t>FHV9293</t>
  </si>
  <si>
    <t>FXL3852</t>
  </si>
  <si>
    <t>CXW2177</t>
  </si>
  <si>
    <t>BTG1801</t>
  </si>
  <si>
    <t>CEC1592</t>
  </si>
  <si>
    <t>AYD3363</t>
  </si>
  <si>
    <t>E 131st St</t>
  </si>
  <si>
    <t>ZVH1564</t>
  </si>
  <si>
    <t>GBL6447</t>
  </si>
  <si>
    <t>0729P</t>
  </si>
  <si>
    <t>87152JB</t>
  </si>
  <si>
    <t>TEAMWRK</t>
  </si>
  <si>
    <t>L33BYB</t>
  </si>
  <si>
    <t>GAH7228</t>
  </si>
  <si>
    <t>49977JG</t>
  </si>
  <si>
    <t>JSP36S</t>
  </si>
  <si>
    <t>0728P</t>
  </si>
  <si>
    <t>577ZBV</t>
  </si>
  <si>
    <t>0714P</t>
  </si>
  <si>
    <t>49997JG</t>
  </si>
  <si>
    <t>49989JG</t>
  </si>
  <si>
    <t>49999JG</t>
  </si>
  <si>
    <t>0442P</t>
  </si>
  <si>
    <t>XR762F</t>
  </si>
  <si>
    <t>0244P</t>
  </si>
  <si>
    <t>WVS2637</t>
  </si>
  <si>
    <t>91708MB</t>
  </si>
  <si>
    <t>0148P</t>
  </si>
  <si>
    <t>92040JW</t>
  </si>
  <si>
    <t>XY341P</t>
  </si>
  <si>
    <t>0137P</t>
  </si>
  <si>
    <t>60981MC</t>
  </si>
  <si>
    <t>67913MA</t>
  </si>
  <si>
    <t>55221MA</t>
  </si>
  <si>
    <t>XW832S</t>
  </si>
  <si>
    <t>LV8027</t>
  </si>
  <si>
    <t>97028MC</t>
  </si>
  <si>
    <t>GDX5896</t>
  </si>
  <si>
    <t>49805JG</t>
  </si>
  <si>
    <t>GKE4968</t>
  </si>
  <si>
    <t>1216P</t>
  </si>
  <si>
    <t>HSE2263</t>
  </si>
  <si>
    <t>Z125XK</t>
  </si>
  <si>
    <t>0554P</t>
  </si>
  <si>
    <t>JCC82</t>
  </si>
  <si>
    <t>GEK3929</t>
  </si>
  <si>
    <t>0204P</t>
  </si>
  <si>
    <t>ZDT49F</t>
  </si>
  <si>
    <t>GFW4775</t>
  </si>
  <si>
    <t>JDS0181</t>
  </si>
  <si>
    <t>GCD4391</t>
  </si>
  <si>
    <t>56425MB</t>
  </si>
  <si>
    <t>1019A</t>
  </si>
  <si>
    <t>55034MB</t>
  </si>
  <si>
    <t>H66BLL</t>
  </si>
  <si>
    <t>U65BLP</t>
  </si>
  <si>
    <t>W 141st St</t>
  </si>
  <si>
    <t>AB91375</t>
  </si>
  <si>
    <t>EAD7743</t>
  </si>
  <si>
    <t>BKL2935</t>
  </si>
  <si>
    <t>31234JV</t>
  </si>
  <si>
    <t>DDGP</t>
  </si>
  <si>
    <t>1202P</t>
  </si>
  <si>
    <t>ACK5112</t>
  </si>
  <si>
    <t>F23BPB</t>
  </si>
  <si>
    <t>B62CSD</t>
  </si>
  <si>
    <t>124YFT</t>
  </si>
  <si>
    <t>0750P</t>
  </si>
  <si>
    <t>FGY6758</t>
  </si>
  <si>
    <t>FAV5088</t>
  </si>
  <si>
    <t>0702P</t>
  </si>
  <si>
    <t>BVE7691</t>
  </si>
  <si>
    <t>0655P</t>
  </si>
  <si>
    <t>FFS4316</t>
  </si>
  <si>
    <t>FCX4591</t>
  </si>
  <si>
    <t>EHR3472</t>
  </si>
  <si>
    <t>W 129th St</t>
  </si>
  <si>
    <t>AVS6644</t>
  </si>
  <si>
    <t>FBE4599</t>
  </si>
  <si>
    <t>EMM2748</t>
  </si>
  <si>
    <t>26661JV</t>
  </si>
  <si>
    <t>FMD9897</t>
  </si>
  <si>
    <t>27875MB</t>
  </si>
  <si>
    <t>DCX8558</t>
  </si>
  <si>
    <t>EKV2522</t>
  </si>
  <si>
    <t>U70CFD</t>
  </si>
  <si>
    <t>0744P</t>
  </si>
  <si>
    <t>K8857F</t>
  </si>
  <si>
    <t>647ZXN</t>
  </si>
  <si>
    <t>0533P</t>
  </si>
  <si>
    <t>UHR29R</t>
  </si>
  <si>
    <t>YLN88E</t>
  </si>
  <si>
    <t>R75BXL</t>
  </si>
  <si>
    <t>R597809</t>
  </si>
  <si>
    <t>S52BXX</t>
  </si>
  <si>
    <t>36905MA</t>
  </si>
  <si>
    <t>684ZTA</t>
  </si>
  <si>
    <t>99353MD</t>
  </si>
  <si>
    <t>0545P</t>
  </si>
  <si>
    <t>ZS274A</t>
  </si>
  <si>
    <t>XU267P</t>
  </si>
  <si>
    <t>52964MD</t>
  </si>
  <si>
    <t>79927MD</t>
  </si>
  <si>
    <t>XK943A</t>
  </si>
  <si>
    <t>38319MD</t>
  </si>
  <si>
    <t>XS183T</t>
  </si>
  <si>
    <t>41327JY</t>
  </si>
  <si>
    <t>0103P</t>
  </si>
  <si>
    <t>XT991V</t>
  </si>
  <si>
    <t>0102P</t>
  </si>
  <si>
    <t>XJ315H</t>
  </si>
  <si>
    <t>88511KA</t>
  </si>
  <si>
    <t>1257P</t>
  </si>
  <si>
    <t>U94BRE</t>
  </si>
  <si>
    <t>88062MC</t>
  </si>
  <si>
    <t>XU868N</t>
  </si>
  <si>
    <t>1250P</t>
  </si>
  <si>
    <t>XAXM72</t>
  </si>
  <si>
    <t>98684JS</t>
  </si>
  <si>
    <t>K44DDX</t>
  </si>
  <si>
    <t>41973JM</t>
  </si>
  <si>
    <t>49754JG</t>
  </si>
  <si>
    <t>HW5394</t>
  </si>
  <si>
    <t>GCJ7886</t>
  </si>
  <si>
    <t>JFF2700</t>
  </si>
  <si>
    <t>98982MC</t>
  </si>
  <si>
    <t>GHK8866</t>
  </si>
  <si>
    <t>0817P</t>
  </si>
  <si>
    <t>718YVV</t>
  </si>
  <si>
    <t>GEN7344</t>
  </si>
  <si>
    <t>0422P</t>
  </si>
  <si>
    <t>GEM5987</t>
  </si>
  <si>
    <t>Z9268Z</t>
  </si>
  <si>
    <t>55041MB</t>
  </si>
  <si>
    <t>55025MB</t>
  </si>
  <si>
    <t>W 160th St</t>
  </si>
  <si>
    <t>57427MD</t>
  </si>
  <si>
    <t>48766JZ</t>
  </si>
  <si>
    <t>GBL4002</t>
  </si>
  <si>
    <t>GBX7471</t>
  </si>
  <si>
    <t>GCP8490</t>
  </si>
  <si>
    <t>W 134th St</t>
  </si>
  <si>
    <t>N48BNF</t>
  </si>
  <si>
    <t>MED</t>
  </si>
  <si>
    <t>FHN3704</t>
  </si>
  <si>
    <t>BZG4121</t>
  </si>
  <si>
    <t>0418P</t>
  </si>
  <si>
    <t>FEL1668</t>
  </si>
  <si>
    <t>0843P</t>
  </si>
  <si>
    <t>CHB7536</t>
  </si>
  <si>
    <t>0832P</t>
  </si>
  <si>
    <t>DPM4218</t>
  </si>
  <si>
    <t>0552P</t>
  </si>
  <si>
    <t>DMP4218</t>
  </si>
  <si>
    <t>2RP804</t>
  </si>
  <si>
    <t>DWM7712</t>
  </si>
  <si>
    <t>FAC4384</t>
  </si>
  <si>
    <t>DYB5333</t>
  </si>
  <si>
    <t>FGX5784</t>
  </si>
  <si>
    <t>FPA2699</t>
  </si>
  <si>
    <t>14902JW</t>
  </si>
  <si>
    <t>26400MC</t>
  </si>
  <si>
    <t>0101P</t>
  </si>
  <si>
    <t>FFB2241</t>
  </si>
  <si>
    <t>CTT5956</t>
  </si>
  <si>
    <t>FGY5388</t>
  </si>
  <si>
    <t>BAS7800</t>
  </si>
  <si>
    <t>21122JY</t>
  </si>
  <si>
    <t>FHN1717</t>
  </si>
  <si>
    <t>17453MD</t>
  </si>
  <si>
    <t>AN920T</t>
  </si>
  <si>
    <t>FYM7522</t>
  </si>
  <si>
    <t>FWV4313</t>
  </si>
  <si>
    <t>FXA2251</t>
  </si>
  <si>
    <t>ETK5699</t>
  </si>
  <si>
    <t>FSM5752</t>
  </si>
  <si>
    <t>BGI7764</t>
  </si>
  <si>
    <t>DJR7359</t>
  </si>
  <si>
    <t>FZE4159</t>
  </si>
  <si>
    <t>CYG9895</t>
  </si>
  <si>
    <t>FPA8692</t>
  </si>
  <si>
    <t>DJX6017</t>
  </si>
  <si>
    <t>XG121D</t>
  </si>
  <si>
    <t>52980JV</t>
  </si>
  <si>
    <t>49960JG</t>
  </si>
  <si>
    <t>YTZ8049</t>
  </si>
  <si>
    <t>M81DMZ</t>
  </si>
  <si>
    <t>N46AHP</t>
  </si>
  <si>
    <t>0740P</t>
  </si>
  <si>
    <t>G34ARJ</t>
  </si>
  <si>
    <t>GCB1419</t>
  </si>
  <si>
    <t>S85ATE</t>
  </si>
  <si>
    <t>M33DGN</t>
  </si>
  <si>
    <t>0755P</t>
  </si>
  <si>
    <t>GEK1771</t>
  </si>
  <si>
    <t>ZFN87Y</t>
  </si>
  <si>
    <t>XX866Y</t>
  </si>
  <si>
    <t>0421P</t>
  </si>
  <si>
    <t>84886KA</t>
  </si>
  <si>
    <t>0423P</t>
  </si>
  <si>
    <t>79448JT</t>
  </si>
  <si>
    <t>0230P</t>
  </si>
  <si>
    <t>GDY5520</t>
  </si>
  <si>
    <t>0256P</t>
  </si>
  <si>
    <t>GBD1109</t>
  </si>
  <si>
    <t>HNS5775</t>
  </si>
  <si>
    <t>89113MA</t>
  </si>
  <si>
    <t>0133P</t>
  </si>
  <si>
    <t>59093MA</t>
  </si>
  <si>
    <t>49979JG</t>
  </si>
  <si>
    <t>48235JX</t>
  </si>
  <si>
    <t>0105P</t>
  </si>
  <si>
    <t>49803JG</t>
  </si>
  <si>
    <t>89573MB</t>
  </si>
  <si>
    <t>XX374C</t>
  </si>
  <si>
    <t>85306MA</t>
  </si>
  <si>
    <t>ZDA4204</t>
  </si>
  <si>
    <t>T/CR</t>
  </si>
  <si>
    <t>XY967X</t>
  </si>
  <si>
    <t>TAILII</t>
  </si>
  <si>
    <t>33119MA</t>
  </si>
  <si>
    <t>54231JM</t>
  </si>
  <si>
    <t>49902JG</t>
  </si>
  <si>
    <t>XE716H</t>
  </si>
  <si>
    <t>61933JP</t>
  </si>
  <si>
    <t>37843MB</t>
  </si>
  <si>
    <t>49953JG</t>
  </si>
  <si>
    <t>76133MC</t>
  </si>
  <si>
    <t>64315MB</t>
  </si>
  <si>
    <t>0902A</t>
  </si>
  <si>
    <t>GGU3227</t>
  </si>
  <si>
    <t>P71CFW</t>
  </si>
  <si>
    <t>M467FP</t>
  </si>
  <si>
    <t>0306P</t>
  </si>
  <si>
    <t>86634MB</t>
  </si>
  <si>
    <t>101-125</t>
  </si>
  <si>
    <t>W 147th St</t>
  </si>
  <si>
    <t>WUH5061</t>
  </si>
  <si>
    <t>YST42T</t>
  </si>
  <si>
    <t>55042MB</t>
  </si>
  <si>
    <t>Z42BNM</t>
  </si>
  <si>
    <t>HOLINESS</t>
  </si>
  <si>
    <t>CKH5490</t>
  </si>
  <si>
    <t>DCC2183</t>
  </si>
  <si>
    <t>15513JU</t>
  </si>
  <si>
    <t>E25CEJ</t>
  </si>
  <si>
    <t>21152MA</t>
  </si>
  <si>
    <t>AL353U</t>
  </si>
  <si>
    <t>2RQ244</t>
  </si>
  <si>
    <t>JAGUA</t>
  </si>
  <si>
    <t>26961MD</t>
  </si>
  <si>
    <t>AM709V</t>
  </si>
  <si>
    <t>FCZ3791</t>
  </si>
  <si>
    <t>11619JZ</t>
  </si>
  <si>
    <t>FXH9725</t>
  </si>
  <si>
    <t>FZG4686</t>
  </si>
  <si>
    <t>0842P</t>
  </si>
  <si>
    <t>BAV5219</t>
  </si>
  <si>
    <t>FTZ8295</t>
  </si>
  <si>
    <t>DKU9771</t>
  </si>
  <si>
    <t>AEH4340</t>
  </si>
  <si>
    <t>0809P</t>
  </si>
  <si>
    <t>225405N</t>
  </si>
  <si>
    <t>ACK3653</t>
  </si>
  <si>
    <t>FGD5511</t>
  </si>
  <si>
    <t>9th Ave</t>
  </si>
  <si>
    <t>ALX3735</t>
  </si>
  <si>
    <t>FHW2781</t>
  </si>
  <si>
    <t>FCX5405</t>
  </si>
  <si>
    <t>28919MA</t>
  </si>
  <si>
    <t>B12BWM</t>
  </si>
  <si>
    <t>ESY1698</t>
  </si>
  <si>
    <t>E29BVT</t>
  </si>
  <si>
    <t>E 72nd St</t>
  </si>
  <si>
    <t>ETS3608</t>
  </si>
  <si>
    <t>FXW2253</t>
  </si>
  <si>
    <t>CWX3179</t>
  </si>
  <si>
    <t>0758P</t>
  </si>
  <si>
    <t>ELJ8677</t>
  </si>
  <si>
    <t>F51CKZ</t>
  </si>
  <si>
    <t>FRG4531</t>
  </si>
  <si>
    <t>FDX8354</t>
  </si>
  <si>
    <t>FFD4179</t>
  </si>
  <si>
    <t>DZF1516</t>
  </si>
  <si>
    <t>SUZUK</t>
  </si>
  <si>
    <t>0538P</t>
  </si>
  <si>
    <t>FXP8812</t>
  </si>
  <si>
    <t>BKZ1249</t>
  </si>
  <si>
    <t>EBG9610</t>
  </si>
  <si>
    <t>3AZ3195</t>
  </si>
  <si>
    <t>3AS7559</t>
  </si>
  <si>
    <t>W 113th St</t>
  </si>
  <si>
    <t>EVH9646</t>
  </si>
  <si>
    <t>DXZ3516</t>
  </si>
  <si>
    <t>FJY2900</t>
  </si>
  <si>
    <t>30072TR</t>
  </si>
  <si>
    <t>TRC</t>
  </si>
  <si>
    <t>32923JV</t>
  </si>
  <si>
    <t>29871JV</t>
  </si>
  <si>
    <t>15858MC</t>
  </si>
  <si>
    <t>DHX2589</t>
  </si>
  <si>
    <t>FRG3262</t>
  </si>
  <si>
    <t>FXP9932</t>
  </si>
  <si>
    <t>FRG4008</t>
  </si>
  <si>
    <t>FJX4193</t>
  </si>
  <si>
    <t>0937A</t>
  </si>
  <si>
    <t>15844MC</t>
  </si>
  <si>
    <t>DHY2023</t>
  </si>
  <si>
    <t>86637MB</t>
  </si>
  <si>
    <t>97172MC</t>
  </si>
  <si>
    <t>57827KA</t>
  </si>
  <si>
    <t>HIN</t>
  </si>
  <si>
    <t>NYP2129</t>
  </si>
  <si>
    <t>91769KA</t>
  </si>
  <si>
    <t>S William St</t>
  </si>
  <si>
    <t>49963JG</t>
  </si>
  <si>
    <t>92544JJ</t>
  </si>
  <si>
    <t>98403JX</t>
  </si>
  <si>
    <t>59530MD</t>
  </si>
  <si>
    <t>GJK6122</t>
  </si>
  <si>
    <t>GJH5587</t>
  </si>
  <si>
    <t>K35AYP</t>
  </si>
  <si>
    <t>6NUE299</t>
  </si>
  <si>
    <t>Z11ARN</t>
  </si>
  <si>
    <t>MCR48A</t>
  </si>
  <si>
    <t>BERTO</t>
  </si>
  <si>
    <t>N31BRE</t>
  </si>
  <si>
    <t>P36CXT</t>
  </si>
  <si>
    <t>HZA8022</t>
  </si>
  <si>
    <t>ZUA20B</t>
  </si>
  <si>
    <t>L94CUU</t>
  </si>
  <si>
    <t>493TJM</t>
  </si>
  <si>
    <t>GGN7752</t>
  </si>
  <si>
    <t>62279JW</t>
  </si>
  <si>
    <t>4YM655</t>
  </si>
  <si>
    <t>97411JZ</t>
  </si>
  <si>
    <t>65600MA</t>
  </si>
  <si>
    <t>68755MC</t>
  </si>
  <si>
    <t>JN8W49</t>
  </si>
  <si>
    <t>75778MB</t>
  </si>
  <si>
    <t>34354MC</t>
  </si>
  <si>
    <t>38172JU</t>
  </si>
  <si>
    <t>61175MD</t>
  </si>
  <si>
    <t>GBV5070</t>
  </si>
  <si>
    <t>HTW0268</t>
  </si>
  <si>
    <t>GJP6533</t>
  </si>
  <si>
    <t>GEU7516</t>
  </si>
  <si>
    <t>FERRA</t>
  </si>
  <si>
    <t>ZGR81C</t>
  </si>
  <si>
    <t>0628P</t>
  </si>
  <si>
    <t>GJA3366</t>
  </si>
  <si>
    <t>T93CSK</t>
  </si>
  <si>
    <t>XZ363C</t>
  </si>
  <si>
    <t>33789MB</t>
  </si>
  <si>
    <t>40328JV</t>
  </si>
  <si>
    <t>77744JW</t>
  </si>
  <si>
    <t>DE</t>
  </si>
  <si>
    <t>55040MB</t>
  </si>
  <si>
    <t>GHK1128</t>
  </si>
  <si>
    <t>3rd Ave</t>
  </si>
  <si>
    <t>GFV8269</t>
  </si>
  <si>
    <t>Lexington Ave</t>
  </si>
  <si>
    <t>GBP8443</t>
  </si>
  <si>
    <t>613MKN</t>
  </si>
  <si>
    <t>GEH3277</t>
  </si>
  <si>
    <t>0723P</t>
  </si>
  <si>
    <t>GEL2910</t>
  </si>
  <si>
    <t>F537579</t>
  </si>
  <si>
    <t>27790M2</t>
  </si>
  <si>
    <t>DPC8</t>
  </si>
  <si>
    <t>ESZ9612</t>
  </si>
  <si>
    <t>ERL9967</t>
  </si>
  <si>
    <t>Mercer St</t>
  </si>
  <si>
    <t>EEB1381</t>
  </si>
  <si>
    <t>0212P</t>
  </si>
  <si>
    <t>BMP3998</t>
  </si>
  <si>
    <t>DA93T7</t>
  </si>
  <si>
    <t>Great Jones St</t>
  </si>
  <si>
    <t>19603CA</t>
  </si>
  <si>
    <t>F34BRK</t>
  </si>
  <si>
    <t>FWH2074</t>
  </si>
  <si>
    <t>144WG8</t>
  </si>
  <si>
    <t>BZL2939</t>
  </si>
  <si>
    <t>FSZ8775</t>
  </si>
  <si>
    <t>2FH915</t>
  </si>
  <si>
    <t>EVR6697</t>
  </si>
  <si>
    <t>FCV9534</t>
  </si>
  <si>
    <t>FZF5106</t>
  </si>
  <si>
    <t>FXS3710</t>
  </si>
  <si>
    <t>20175MB</t>
  </si>
  <si>
    <t>20396MA</t>
  </si>
  <si>
    <t>0206P</t>
  </si>
  <si>
    <t>AUTOTAP3</t>
  </si>
  <si>
    <t>15187MB</t>
  </si>
  <si>
    <t>FZE6399</t>
  </si>
  <si>
    <t>FZL7713</t>
  </si>
  <si>
    <t>0359P</t>
  </si>
  <si>
    <t>FMN2623</t>
  </si>
  <si>
    <t>DS2G071</t>
  </si>
  <si>
    <t>0246P</t>
  </si>
  <si>
    <t>DHJ1576</t>
  </si>
  <si>
    <t>0317P</t>
  </si>
  <si>
    <t>FZF1924</t>
  </si>
  <si>
    <t>0211P</t>
  </si>
  <si>
    <t>CAU8729</t>
  </si>
  <si>
    <t>EST1025</t>
  </si>
  <si>
    <t>FZJ1346</t>
  </si>
  <si>
    <t>ECP9185</t>
  </si>
  <si>
    <t>EJL7592</t>
  </si>
  <si>
    <t>DKD2957</t>
  </si>
  <si>
    <t>0108P</t>
  </si>
  <si>
    <t>STARR22</t>
  </si>
  <si>
    <t>GFW5127</t>
  </si>
  <si>
    <t>KT817Z</t>
  </si>
  <si>
    <t>PC992S</t>
  </si>
  <si>
    <t>XVW9801</t>
  </si>
  <si>
    <t>U21BUW</t>
  </si>
  <si>
    <t>0309P</t>
  </si>
  <si>
    <t>86386MC</t>
  </si>
  <si>
    <t>0220P</t>
  </si>
  <si>
    <t>9AAFW9</t>
  </si>
  <si>
    <t>WTZ6445</t>
  </si>
  <si>
    <t>YFN61W</t>
  </si>
  <si>
    <t>0156P</t>
  </si>
  <si>
    <t>S29BSH</t>
  </si>
  <si>
    <t>L23AAP</t>
  </si>
  <si>
    <t>K3680F</t>
  </si>
  <si>
    <t>64225MB</t>
  </si>
  <si>
    <t>66777JU</t>
  </si>
  <si>
    <t>0514P</t>
  </si>
  <si>
    <t>665TCC</t>
  </si>
  <si>
    <t>992ZTX</t>
  </si>
  <si>
    <t>GCR1066</t>
  </si>
  <si>
    <t>8AE4675</t>
  </si>
  <si>
    <t>485GH5</t>
  </si>
  <si>
    <t>YFS90M</t>
  </si>
  <si>
    <t>UPG154</t>
  </si>
  <si>
    <t>MUMCAT</t>
  </si>
  <si>
    <t>ZSW24P</t>
  </si>
  <si>
    <t>VLG80C</t>
  </si>
  <si>
    <t>GBL2082</t>
  </si>
  <si>
    <t>GCM9270</t>
  </si>
  <si>
    <t>GFF3239</t>
  </si>
  <si>
    <t>KPV68N</t>
  </si>
  <si>
    <t>GDM4907</t>
  </si>
  <si>
    <t>87622KA</t>
  </si>
  <si>
    <t>46560KA</t>
  </si>
  <si>
    <t>MH874N</t>
  </si>
  <si>
    <t>689ZX0</t>
  </si>
  <si>
    <t>WGS98V</t>
  </si>
  <si>
    <t>69253CE</t>
  </si>
  <si>
    <t>0219P</t>
  </si>
  <si>
    <t>885ZKJ</t>
  </si>
  <si>
    <t>GCH8236</t>
  </si>
  <si>
    <t>98787MA</t>
  </si>
  <si>
    <t>7017C0</t>
  </si>
  <si>
    <t>XP170H</t>
  </si>
  <si>
    <t>M11AKY</t>
  </si>
  <si>
    <t>GJR9559</t>
  </si>
  <si>
    <t>GAU3508</t>
  </si>
  <si>
    <t>0312P</t>
  </si>
  <si>
    <t>ZEY42P</t>
  </si>
  <si>
    <t>AE64490</t>
  </si>
  <si>
    <t>CT777V</t>
  </si>
  <si>
    <t>FLZ4853</t>
  </si>
  <si>
    <t>EJG1521</t>
  </si>
  <si>
    <t>FMM8659</t>
  </si>
  <si>
    <t>FPG8099</t>
  </si>
  <si>
    <t>BMYI44</t>
  </si>
  <si>
    <t>15FF61</t>
  </si>
  <si>
    <t>FBG9371</t>
  </si>
  <si>
    <t>15SC84</t>
  </si>
  <si>
    <t>HARLE</t>
  </si>
  <si>
    <t>11GW60</t>
  </si>
  <si>
    <t>CFL5446</t>
  </si>
  <si>
    <t>302-4</t>
  </si>
  <si>
    <t>10RC70</t>
  </si>
  <si>
    <t>TRIUM</t>
  </si>
  <si>
    <t>CXZ5900</t>
  </si>
  <si>
    <t>FHY6397</t>
  </si>
  <si>
    <t>DSH4367</t>
  </si>
  <si>
    <t>FJX3018</t>
  </si>
  <si>
    <t>FZM8885</t>
  </si>
  <si>
    <t>BBD7793</t>
  </si>
  <si>
    <t>1A88201</t>
  </si>
  <si>
    <t>CBR3442</t>
  </si>
  <si>
    <t>FF3888</t>
  </si>
  <si>
    <t>CMV5624</t>
  </si>
  <si>
    <t>EKK6155</t>
  </si>
  <si>
    <t>EYG8965</t>
  </si>
  <si>
    <t>321A</t>
  </si>
  <si>
    <t>ECU5275</t>
  </si>
  <si>
    <t>56-58</t>
  </si>
  <si>
    <t>2BB3242</t>
  </si>
  <si>
    <t>DMT7159</t>
  </si>
  <si>
    <t>FJK2451</t>
  </si>
  <si>
    <t>EHD8922</t>
  </si>
  <si>
    <t>283YRP</t>
  </si>
  <si>
    <t>FZC8163</t>
  </si>
  <si>
    <t>Audubon Ave</t>
  </si>
  <si>
    <t>FHR3315</t>
  </si>
  <si>
    <t>W 181st St</t>
  </si>
  <si>
    <t>ESB4036</t>
  </si>
  <si>
    <t>FXP7039</t>
  </si>
  <si>
    <t>EXM7047</t>
  </si>
  <si>
    <t>W 179th St</t>
  </si>
  <si>
    <t>FBX3023</t>
  </si>
  <si>
    <t>BWM5397</t>
  </si>
  <si>
    <t>FDV6963</t>
  </si>
  <si>
    <t>BNV9500</t>
  </si>
  <si>
    <t>2190-22</t>
  </si>
  <si>
    <t>Madison Ave</t>
  </si>
  <si>
    <t>EVG3868</t>
  </si>
  <si>
    <t>Convent Ave</t>
  </si>
  <si>
    <t>FRH6338</t>
  </si>
  <si>
    <t>GGH2324</t>
  </si>
  <si>
    <t>T70CKY</t>
  </si>
  <si>
    <t>V98AZF</t>
  </si>
  <si>
    <t>WCR31Y</t>
  </si>
  <si>
    <t>GAB5682</t>
  </si>
  <si>
    <t>UXP63S</t>
  </si>
  <si>
    <t>GBM7201</t>
  </si>
  <si>
    <t>GGF7768</t>
  </si>
  <si>
    <t>WGA31F</t>
  </si>
  <si>
    <t>GEX5310</t>
  </si>
  <si>
    <t>GHJ1079</t>
  </si>
  <si>
    <t>YBR63B</t>
  </si>
  <si>
    <t>YGK81H</t>
  </si>
  <si>
    <t>GKB4515</t>
  </si>
  <si>
    <t>WVY8471</t>
  </si>
  <si>
    <t>GDX5004</t>
  </si>
  <si>
    <t>Leonard St</t>
  </si>
  <si>
    <t>GKB1769</t>
  </si>
  <si>
    <t>ZGR55T</t>
  </si>
  <si>
    <t>60667JT</t>
  </si>
  <si>
    <t>GFN6315</t>
  </si>
  <si>
    <t>52645JZ</t>
  </si>
  <si>
    <t>5ABVU3</t>
  </si>
  <si>
    <t>ZKV28C</t>
  </si>
  <si>
    <t>SKH69Z</t>
  </si>
  <si>
    <t>GKN9469</t>
  </si>
  <si>
    <t>791RK6</t>
  </si>
  <si>
    <t>T631210C</t>
  </si>
  <si>
    <t>GDZ5074</t>
  </si>
  <si>
    <t>WXB5510</t>
  </si>
  <si>
    <t>GCE9714</t>
  </si>
  <si>
    <t>GHE7736</t>
  </si>
  <si>
    <t>GCR5556</t>
  </si>
  <si>
    <t>5021PH</t>
  </si>
  <si>
    <t>ORG</t>
  </si>
  <si>
    <t>GCL2894</t>
  </si>
  <si>
    <t>T521026C</t>
  </si>
  <si>
    <t>WB375F</t>
  </si>
  <si>
    <t>time_number</t>
  </si>
  <si>
    <t>violation_category</t>
  </si>
  <si>
    <t>geo_address</t>
  </si>
  <si>
    <t>charge</t>
  </si>
  <si>
    <t>category</t>
  </si>
  <si>
    <t>category_description</t>
  </si>
  <si>
    <t>Parking without proper registration- documentation- or with damaged license plates</t>
  </si>
  <si>
    <t>Illegal practices- bad driving behavior</t>
  </si>
  <si>
    <t>Stopping - standing or parking in illegal areas- or at certain hours</t>
  </si>
  <si>
    <t>Parking in illegal ways or blocking access or traffic (double parking- parking the wrong way or at an angle)</t>
  </si>
  <si>
    <t>parking during street cleaning hours</t>
  </si>
  <si>
    <t>Parking beyond the time allowed by regulation or by the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</si>
</sst>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/d/yy;@"/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67" formatCode="h:mm;@"/>
    </dxf>
    <dxf>
      <numFmt numFmtId="165" formatCode="m/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540" totalsRowShown="0">
  <autoFilter ref="A1:J1540"/>
  <tableColumns count="10">
    <tableColumn id="1" name="summons_number"/>
    <tableColumn id="2" name="issue_date" dataDxfId="3"/>
    <tableColumn id="3" name="violation_code"/>
    <tableColumn id="4" name="violation_category" dataDxfId="0">
      <calculatedColumnFormula>VLOOKUP(Table1[[#This Row],[violation_code]],Table24[[violation_code]:[category]],3,FALSE)</calculatedColumnFormula>
    </tableColumn>
    <tableColumn id="5" name="issuer_code"/>
    <tableColumn id="6" name="time_format" dataDxfId="2"/>
    <tableColumn id="7" name="time_number"/>
    <tableColumn id="8" name="house_number"/>
    <tableColumn id="9" name="street_name"/>
    <tableColumn id="10" name="geo_address" dataDxfId="1">
      <calculatedColumnFormula>CONCATENATE(Table1[[#This Row],[house_number]]," ",Table1[[#This Row],[street_name]], ", New York, NY")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4" displayName="Table24" ref="A1:D92" totalsRowShown="0">
  <autoFilter ref="A1:D92"/>
  <tableColumns count="4">
    <tableColumn id="1" name="violation_code"/>
    <tableColumn id="2" name="charge"/>
    <tableColumn id="3" name="category"/>
    <tableColumn id="4" name="category_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40"/>
  <sheetViews>
    <sheetView workbookViewId="0">
      <selection sqref="A1:AD1540"/>
    </sheetView>
  </sheetViews>
  <sheetFormatPr defaultRowHeight="15" x14ac:dyDescent="0.25"/>
  <cols>
    <col min="1" max="1" width="17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7398987882</v>
      </c>
      <c r="B2" t="s">
        <v>30</v>
      </c>
      <c r="C2" t="s">
        <v>31</v>
      </c>
      <c r="D2" t="s">
        <v>32</v>
      </c>
      <c r="E2">
        <v>41518</v>
      </c>
      <c r="F2">
        <v>14</v>
      </c>
      <c r="G2" t="s">
        <v>33</v>
      </c>
      <c r="H2" t="s">
        <v>34</v>
      </c>
      <c r="I2" t="s">
        <v>35</v>
      </c>
      <c r="J2">
        <v>27100</v>
      </c>
      <c r="K2">
        <v>28870</v>
      </c>
      <c r="L2">
        <v>14410</v>
      </c>
      <c r="M2">
        <v>88888888</v>
      </c>
      <c r="N2">
        <v>1</v>
      </c>
      <c r="O2">
        <v>1</v>
      </c>
      <c r="P2">
        <v>1</v>
      </c>
      <c r="Q2">
        <v>358600</v>
      </c>
      <c r="R2" t="s">
        <v>36</v>
      </c>
      <c r="S2" t="s">
        <v>37</v>
      </c>
      <c r="T2">
        <v>1043</v>
      </c>
      <c r="U2">
        <v>1043</v>
      </c>
      <c r="V2" t="s">
        <v>38</v>
      </c>
      <c r="W2">
        <v>1043</v>
      </c>
      <c r="X2">
        <v>0.4465277777777778</v>
      </c>
      <c r="Y2">
        <v>10</v>
      </c>
      <c r="AA2" t="s">
        <v>39</v>
      </c>
      <c r="AB2" t="s">
        <v>40</v>
      </c>
      <c r="AC2">
        <v>19</v>
      </c>
      <c r="AD2" t="s">
        <v>41</v>
      </c>
    </row>
    <row r="3" spans="1:30" x14ac:dyDescent="0.25">
      <c r="A3">
        <v>7398988205</v>
      </c>
      <c r="B3" t="s">
        <v>42</v>
      </c>
      <c r="C3" t="s">
        <v>39</v>
      </c>
      <c r="D3" t="s">
        <v>32</v>
      </c>
      <c r="E3">
        <v>41518</v>
      </c>
      <c r="F3">
        <v>14</v>
      </c>
      <c r="G3" t="s">
        <v>43</v>
      </c>
      <c r="H3" t="s">
        <v>44</v>
      </c>
      <c r="I3" t="s">
        <v>35</v>
      </c>
      <c r="J3">
        <v>24990</v>
      </c>
      <c r="K3">
        <v>27100</v>
      </c>
      <c r="L3">
        <v>24985</v>
      </c>
      <c r="M3">
        <v>20140406</v>
      </c>
      <c r="N3">
        <v>1</v>
      </c>
      <c r="O3">
        <v>1</v>
      </c>
      <c r="P3">
        <v>1</v>
      </c>
      <c r="Q3">
        <v>358600</v>
      </c>
      <c r="R3" t="s">
        <v>36</v>
      </c>
      <c r="S3" t="s">
        <v>37</v>
      </c>
      <c r="T3">
        <v>322</v>
      </c>
      <c r="U3">
        <v>322</v>
      </c>
      <c r="V3" t="s">
        <v>45</v>
      </c>
      <c r="W3">
        <v>1522</v>
      </c>
      <c r="X3">
        <v>0.64027777777777783</v>
      </c>
      <c r="Y3">
        <v>15</v>
      </c>
      <c r="AA3" t="s">
        <v>39</v>
      </c>
      <c r="AB3" t="s">
        <v>40</v>
      </c>
      <c r="AC3">
        <v>55</v>
      </c>
      <c r="AD3" t="s">
        <v>46</v>
      </c>
    </row>
    <row r="4" spans="1:30" x14ac:dyDescent="0.25">
      <c r="A4">
        <v>7398988114</v>
      </c>
      <c r="B4" t="s">
        <v>47</v>
      </c>
      <c r="C4" t="s">
        <v>48</v>
      </c>
      <c r="D4" t="s">
        <v>32</v>
      </c>
      <c r="E4">
        <v>41518</v>
      </c>
      <c r="F4">
        <v>17</v>
      </c>
      <c r="G4" t="s">
        <v>43</v>
      </c>
      <c r="H4" t="s">
        <v>49</v>
      </c>
      <c r="I4" t="s">
        <v>35</v>
      </c>
      <c r="J4">
        <v>12950</v>
      </c>
      <c r="K4">
        <v>27120</v>
      </c>
      <c r="L4">
        <v>13590</v>
      </c>
      <c r="M4">
        <v>20130088</v>
      </c>
      <c r="N4">
        <v>1</v>
      </c>
      <c r="O4">
        <v>1</v>
      </c>
      <c r="P4">
        <v>1</v>
      </c>
      <c r="Q4">
        <v>358600</v>
      </c>
      <c r="R4" t="s">
        <v>36</v>
      </c>
      <c r="S4" t="s">
        <v>37</v>
      </c>
      <c r="T4">
        <v>1247</v>
      </c>
      <c r="U4">
        <v>47</v>
      </c>
      <c r="V4" t="s">
        <v>45</v>
      </c>
      <c r="W4">
        <v>1247</v>
      </c>
      <c r="X4">
        <v>0.53263888888888888</v>
      </c>
      <c r="Y4">
        <v>12</v>
      </c>
      <c r="AA4" t="s">
        <v>39</v>
      </c>
      <c r="AB4" t="s">
        <v>50</v>
      </c>
      <c r="AC4">
        <v>25</v>
      </c>
      <c r="AD4" t="s">
        <v>51</v>
      </c>
    </row>
    <row r="5" spans="1:30" x14ac:dyDescent="0.25">
      <c r="A5">
        <v>7398988102</v>
      </c>
      <c r="B5" t="s">
        <v>52</v>
      </c>
      <c r="C5" t="s">
        <v>53</v>
      </c>
      <c r="D5" t="s">
        <v>32</v>
      </c>
      <c r="E5">
        <v>41518</v>
      </c>
      <c r="F5">
        <v>17</v>
      </c>
      <c r="G5" t="s">
        <v>43</v>
      </c>
      <c r="H5" t="s">
        <v>34</v>
      </c>
      <c r="I5" t="s">
        <v>35</v>
      </c>
      <c r="J5">
        <v>12950</v>
      </c>
      <c r="K5">
        <v>27120</v>
      </c>
      <c r="L5">
        <v>13590</v>
      </c>
      <c r="M5">
        <v>20130088</v>
      </c>
      <c r="N5">
        <v>1</v>
      </c>
      <c r="O5">
        <v>1</v>
      </c>
      <c r="P5">
        <v>1</v>
      </c>
      <c r="Q5">
        <v>358600</v>
      </c>
      <c r="R5" t="s">
        <v>36</v>
      </c>
      <c r="S5" t="s">
        <v>37</v>
      </c>
      <c r="T5">
        <v>1242</v>
      </c>
      <c r="U5">
        <v>42</v>
      </c>
      <c r="V5" t="s">
        <v>45</v>
      </c>
      <c r="W5">
        <v>1242</v>
      </c>
      <c r="X5">
        <v>0.52916666666666667</v>
      </c>
      <c r="Y5">
        <v>12</v>
      </c>
      <c r="AA5" t="s">
        <v>39</v>
      </c>
      <c r="AB5" t="s">
        <v>50</v>
      </c>
      <c r="AC5">
        <v>25</v>
      </c>
      <c r="AD5" t="s">
        <v>51</v>
      </c>
    </row>
    <row r="6" spans="1:30" x14ac:dyDescent="0.25">
      <c r="A6">
        <v>7398988096</v>
      </c>
      <c r="B6" t="s">
        <v>54</v>
      </c>
      <c r="C6" t="s">
        <v>39</v>
      </c>
      <c r="D6" t="s">
        <v>32</v>
      </c>
      <c r="E6">
        <v>41518</v>
      </c>
      <c r="F6">
        <v>14</v>
      </c>
      <c r="G6" t="s">
        <v>33</v>
      </c>
      <c r="H6" t="s">
        <v>55</v>
      </c>
      <c r="I6" t="s">
        <v>35</v>
      </c>
      <c r="J6">
        <v>27100</v>
      </c>
      <c r="K6">
        <v>28870</v>
      </c>
      <c r="L6">
        <v>14410</v>
      </c>
      <c r="M6">
        <v>20140531</v>
      </c>
      <c r="N6">
        <v>1</v>
      </c>
      <c r="O6">
        <v>1</v>
      </c>
      <c r="P6">
        <v>1</v>
      </c>
      <c r="Q6">
        <v>358600</v>
      </c>
      <c r="R6" t="s">
        <v>36</v>
      </c>
      <c r="S6" t="s">
        <v>37</v>
      </c>
      <c r="T6">
        <v>1232</v>
      </c>
      <c r="U6">
        <v>32</v>
      </c>
      <c r="V6" t="s">
        <v>45</v>
      </c>
      <c r="W6">
        <v>1232</v>
      </c>
      <c r="X6">
        <v>0.52222222222222225</v>
      </c>
      <c r="Y6">
        <v>12</v>
      </c>
      <c r="AA6" t="s">
        <v>39</v>
      </c>
      <c r="AB6" t="s">
        <v>40</v>
      </c>
      <c r="AC6">
        <v>19</v>
      </c>
      <c r="AD6" t="s">
        <v>41</v>
      </c>
    </row>
    <row r="7" spans="1:30" x14ac:dyDescent="0.25">
      <c r="A7">
        <v>7398988060</v>
      </c>
      <c r="B7" t="s">
        <v>56</v>
      </c>
      <c r="C7" t="s">
        <v>57</v>
      </c>
      <c r="D7" t="s">
        <v>32</v>
      </c>
      <c r="E7">
        <v>41518</v>
      </c>
      <c r="F7">
        <v>61</v>
      </c>
      <c r="G7" t="s">
        <v>58</v>
      </c>
      <c r="H7" t="s">
        <v>59</v>
      </c>
      <c r="I7" t="s">
        <v>35</v>
      </c>
      <c r="J7">
        <v>21790</v>
      </c>
      <c r="K7">
        <v>19985</v>
      </c>
      <c r="L7">
        <v>29440</v>
      </c>
      <c r="M7">
        <v>20130088</v>
      </c>
      <c r="N7">
        <v>1</v>
      </c>
      <c r="O7">
        <v>1</v>
      </c>
      <c r="P7">
        <v>1</v>
      </c>
      <c r="Q7">
        <v>358600</v>
      </c>
      <c r="R7" t="s">
        <v>36</v>
      </c>
      <c r="S7" t="s">
        <v>37</v>
      </c>
      <c r="T7">
        <v>1148</v>
      </c>
      <c r="U7">
        <v>1148</v>
      </c>
      <c r="V7" t="s">
        <v>38</v>
      </c>
      <c r="W7">
        <v>1148</v>
      </c>
      <c r="X7">
        <v>0.4916666666666667</v>
      </c>
      <c r="Y7">
        <v>11</v>
      </c>
      <c r="AA7" t="s">
        <v>39</v>
      </c>
      <c r="AB7" t="s">
        <v>40</v>
      </c>
      <c r="AC7">
        <v>88</v>
      </c>
      <c r="AD7" t="s">
        <v>60</v>
      </c>
    </row>
    <row r="8" spans="1:30" x14ac:dyDescent="0.25">
      <c r="A8">
        <v>7398987912</v>
      </c>
      <c r="B8" t="s">
        <v>61</v>
      </c>
      <c r="C8" t="s">
        <v>62</v>
      </c>
      <c r="D8" t="s">
        <v>32</v>
      </c>
      <c r="E8">
        <v>41518</v>
      </c>
      <c r="F8">
        <v>40</v>
      </c>
      <c r="G8" t="s">
        <v>43</v>
      </c>
      <c r="H8" t="s">
        <v>59</v>
      </c>
      <c r="I8" t="s">
        <v>35</v>
      </c>
      <c r="J8">
        <v>28870</v>
      </c>
      <c r="K8">
        <v>27100</v>
      </c>
      <c r="L8">
        <v>45440</v>
      </c>
      <c r="M8">
        <v>20140488</v>
      </c>
      <c r="N8">
        <v>1</v>
      </c>
      <c r="O8">
        <v>1</v>
      </c>
      <c r="P8">
        <v>1</v>
      </c>
      <c r="Q8">
        <v>358600</v>
      </c>
      <c r="R8" t="s">
        <v>36</v>
      </c>
      <c r="S8" t="s">
        <v>37</v>
      </c>
      <c r="T8">
        <v>1049</v>
      </c>
      <c r="U8">
        <v>1049</v>
      </c>
      <c r="V8" t="s">
        <v>38</v>
      </c>
      <c r="W8">
        <v>1049</v>
      </c>
      <c r="X8">
        <v>0.45069444444444445</v>
      </c>
      <c r="Y8">
        <v>10</v>
      </c>
      <c r="AA8" t="s">
        <v>39</v>
      </c>
      <c r="AB8" t="s">
        <v>50</v>
      </c>
      <c r="AC8" t="s">
        <v>63</v>
      </c>
      <c r="AD8" t="s">
        <v>64</v>
      </c>
    </row>
    <row r="9" spans="1:30" x14ac:dyDescent="0.25">
      <c r="A9">
        <v>7398987869</v>
      </c>
      <c r="B9" t="s">
        <v>65</v>
      </c>
      <c r="C9" t="s">
        <v>39</v>
      </c>
      <c r="D9" t="s">
        <v>32</v>
      </c>
      <c r="E9">
        <v>41518</v>
      </c>
      <c r="F9">
        <v>14</v>
      </c>
      <c r="G9" t="s">
        <v>33</v>
      </c>
      <c r="H9" t="s">
        <v>66</v>
      </c>
      <c r="I9" t="s">
        <v>35</v>
      </c>
      <c r="J9">
        <v>27100</v>
      </c>
      <c r="K9">
        <v>28870</v>
      </c>
      <c r="L9">
        <v>14410</v>
      </c>
      <c r="M9">
        <v>20140418</v>
      </c>
      <c r="N9">
        <v>1</v>
      </c>
      <c r="O9">
        <v>1</v>
      </c>
      <c r="P9">
        <v>1</v>
      </c>
      <c r="Q9">
        <v>358600</v>
      </c>
      <c r="R9" t="s">
        <v>36</v>
      </c>
      <c r="S9" t="s">
        <v>37</v>
      </c>
      <c r="T9">
        <v>1041</v>
      </c>
      <c r="U9">
        <v>1041</v>
      </c>
      <c r="V9" t="s">
        <v>38</v>
      </c>
      <c r="W9">
        <v>1041</v>
      </c>
      <c r="X9">
        <v>0.44513888888888892</v>
      </c>
      <c r="Y9">
        <v>10</v>
      </c>
      <c r="AA9" t="s">
        <v>39</v>
      </c>
      <c r="AB9" t="s">
        <v>40</v>
      </c>
      <c r="AC9">
        <v>19</v>
      </c>
      <c r="AD9" t="s">
        <v>41</v>
      </c>
    </row>
    <row r="10" spans="1:30" x14ac:dyDescent="0.25">
      <c r="A10">
        <v>7277197215</v>
      </c>
      <c r="B10" t="s">
        <v>67</v>
      </c>
      <c r="C10" t="s">
        <v>39</v>
      </c>
      <c r="D10" t="s">
        <v>32</v>
      </c>
      <c r="E10">
        <v>41518</v>
      </c>
      <c r="F10">
        <v>70</v>
      </c>
      <c r="G10" t="s">
        <v>33</v>
      </c>
      <c r="H10" t="s">
        <v>34</v>
      </c>
      <c r="I10" t="s">
        <v>35</v>
      </c>
      <c r="J10">
        <v>11750</v>
      </c>
      <c r="K10">
        <v>32510</v>
      </c>
      <c r="L10">
        <v>27100</v>
      </c>
      <c r="M10">
        <v>20130829</v>
      </c>
      <c r="N10">
        <v>1</v>
      </c>
      <c r="O10">
        <v>1</v>
      </c>
      <c r="P10">
        <v>1</v>
      </c>
      <c r="Q10">
        <v>351929</v>
      </c>
      <c r="R10" t="s">
        <v>36</v>
      </c>
      <c r="S10" t="s">
        <v>37</v>
      </c>
      <c r="T10">
        <v>450</v>
      </c>
      <c r="U10">
        <v>450</v>
      </c>
      <c r="V10" t="s">
        <v>45</v>
      </c>
      <c r="W10">
        <v>1650</v>
      </c>
      <c r="X10">
        <v>0.70138888888888884</v>
      </c>
      <c r="Y10">
        <v>16</v>
      </c>
      <c r="AA10" t="s">
        <v>39</v>
      </c>
      <c r="AB10" t="s">
        <v>50</v>
      </c>
      <c r="AC10">
        <v>25</v>
      </c>
      <c r="AD10" t="s">
        <v>68</v>
      </c>
    </row>
    <row r="11" spans="1:30" x14ac:dyDescent="0.25">
      <c r="A11">
        <v>7277197185</v>
      </c>
      <c r="B11" t="s">
        <v>69</v>
      </c>
      <c r="C11" t="s">
        <v>70</v>
      </c>
      <c r="D11" t="s">
        <v>32</v>
      </c>
      <c r="E11">
        <v>41518</v>
      </c>
      <c r="F11">
        <v>17</v>
      </c>
      <c r="G11" t="s">
        <v>33</v>
      </c>
      <c r="H11" t="s">
        <v>71</v>
      </c>
      <c r="I11" t="s">
        <v>35</v>
      </c>
      <c r="J11">
        <v>21790</v>
      </c>
      <c r="K11">
        <v>19985</v>
      </c>
      <c r="L11">
        <v>29440</v>
      </c>
      <c r="M11">
        <v>20140788</v>
      </c>
      <c r="N11">
        <v>1</v>
      </c>
      <c r="O11">
        <v>1</v>
      </c>
      <c r="P11">
        <v>1</v>
      </c>
      <c r="Q11">
        <v>351929</v>
      </c>
      <c r="R11" t="s">
        <v>36</v>
      </c>
      <c r="S11" t="s">
        <v>37</v>
      </c>
      <c r="T11">
        <v>210</v>
      </c>
      <c r="U11">
        <v>210</v>
      </c>
      <c r="V11" t="s">
        <v>45</v>
      </c>
      <c r="W11">
        <v>1410</v>
      </c>
      <c r="X11">
        <v>0.59027777777777779</v>
      </c>
      <c r="Y11">
        <v>14</v>
      </c>
      <c r="AA11" t="s">
        <v>39</v>
      </c>
      <c r="AB11" t="s">
        <v>40</v>
      </c>
      <c r="AC11">
        <v>80</v>
      </c>
      <c r="AD11" t="s">
        <v>60</v>
      </c>
    </row>
    <row r="12" spans="1:30" x14ac:dyDescent="0.25">
      <c r="A12">
        <v>7277197173</v>
      </c>
      <c r="B12" t="s">
        <v>72</v>
      </c>
      <c r="C12" t="s">
        <v>73</v>
      </c>
      <c r="D12" t="s">
        <v>32</v>
      </c>
      <c r="E12">
        <v>41518</v>
      </c>
      <c r="F12">
        <v>17</v>
      </c>
      <c r="G12" t="s">
        <v>43</v>
      </c>
      <c r="H12" t="s">
        <v>74</v>
      </c>
      <c r="I12" t="s">
        <v>35</v>
      </c>
      <c r="J12">
        <v>21790</v>
      </c>
      <c r="K12">
        <v>19985</v>
      </c>
      <c r="L12">
        <v>29440</v>
      </c>
      <c r="M12">
        <v>20140788</v>
      </c>
      <c r="N12">
        <v>1</v>
      </c>
      <c r="O12">
        <v>1</v>
      </c>
      <c r="P12">
        <v>1</v>
      </c>
      <c r="Q12">
        <v>351929</v>
      </c>
      <c r="R12" t="s">
        <v>36</v>
      </c>
      <c r="S12" t="s">
        <v>37</v>
      </c>
      <c r="T12">
        <v>209</v>
      </c>
      <c r="U12">
        <v>209</v>
      </c>
      <c r="V12" t="s">
        <v>45</v>
      </c>
      <c r="W12">
        <v>1409</v>
      </c>
      <c r="X12">
        <v>0.58958333333333335</v>
      </c>
      <c r="Y12">
        <v>14</v>
      </c>
      <c r="AA12" t="s">
        <v>39</v>
      </c>
      <c r="AB12" t="s">
        <v>40</v>
      </c>
      <c r="AC12">
        <v>80</v>
      </c>
      <c r="AD12" t="s">
        <v>60</v>
      </c>
    </row>
    <row r="13" spans="1:30" x14ac:dyDescent="0.25">
      <c r="A13">
        <v>7277197161</v>
      </c>
      <c r="B13" t="s">
        <v>75</v>
      </c>
      <c r="C13" t="s">
        <v>39</v>
      </c>
      <c r="D13" t="s">
        <v>32</v>
      </c>
      <c r="E13">
        <v>41518</v>
      </c>
      <c r="F13">
        <v>17</v>
      </c>
      <c r="G13" t="s">
        <v>43</v>
      </c>
      <c r="H13" t="s">
        <v>76</v>
      </c>
      <c r="I13" t="s">
        <v>35</v>
      </c>
      <c r="J13">
        <v>21790</v>
      </c>
      <c r="K13">
        <v>19985</v>
      </c>
      <c r="L13">
        <v>29440</v>
      </c>
      <c r="M13">
        <v>20150511</v>
      </c>
      <c r="N13">
        <v>1</v>
      </c>
      <c r="O13">
        <v>1</v>
      </c>
      <c r="P13">
        <v>1</v>
      </c>
      <c r="Q13">
        <v>351929</v>
      </c>
      <c r="R13" t="s">
        <v>36</v>
      </c>
      <c r="S13" t="s">
        <v>37</v>
      </c>
      <c r="T13">
        <v>208</v>
      </c>
      <c r="U13">
        <v>208</v>
      </c>
      <c r="V13" t="s">
        <v>45</v>
      </c>
      <c r="W13">
        <v>1408</v>
      </c>
      <c r="X13">
        <v>0.58888888888888891</v>
      </c>
      <c r="Y13">
        <v>14</v>
      </c>
      <c r="AA13" t="s">
        <v>39</v>
      </c>
      <c r="AB13" t="s">
        <v>40</v>
      </c>
      <c r="AC13">
        <v>80</v>
      </c>
      <c r="AD13" t="s">
        <v>60</v>
      </c>
    </row>
    <row r="14" spans="1:30" x14ac:dyDescent="0.25">
      <c r="A14">
        <v>7277197094</v>
      </c>
      <c r="B14" t="s">
        <v>77</v>
      </c>
      <c r="C14" t="s">
        <v>78</v>
      </c>
      <c r="D14" t="s">
        <v>32</v>
      </c>
      <c r="E14">
        <v>41518</v>
      </c>
      <c r="F14">
        <v>17</v>
      </c>
      <c r="G14" t="s">
        <v>43</v>
      </c>
      <c r="H14" t="s">
        <v>79</v>
      </c>
      <c r="I14" t="s">
        <v>35</v>
      </c>
      <c r="J14">
        <v>12950</v>
      </c>
      <c r="K14">
        <v>27120</v>
      </c>
      <c r="L14">
        <v>13590</v>
      </c>
      <c r="M14">
        <v>20141088</v>
      </c>
      <c r="N14">
        <v>1</v>
      </c>
      <c r="O14">
        <v>1</v>
      </c>
      <c r="P14">
        <v>1</v>
      </c>
      <c r="Q14">
        <v>351929</v>
      </c>
      <c r="R14" t="s">
        <v>36</v>
      </c>
      <c r="S14" t="s">
        <v>37</v>
      </c>
      <c r="T14">
        <v>104</v>
      </c>
      <c r="U14">
        <v>104</v>
      </c>
      <c r="V14" t="s">
        <v>45</v>
      </c>
      <c r="W14">
        <v>1304</v>
      </c>
      <c r="X14">
        <v>0.5444444444444444</v>
      </c>
      <c r="Y14">
        <v>13</v>
      </c>
      <c r="AA14" t="s">
        <v>39</v>
      </c>
      <c r="AB14" t="s">
        <v>50</v>
      </c>
      <c r="AC14">
        <v>15</v>
      </c>
      <c r="AD14" t="s">
        <v>51</v>
      </c>
    </row>
    <row r="15" spans="1:30" x14ac:dyDescent="0.25">
      <c r="A15">
        <v>7277197082</v>
      </c>
      <c r="B15" t="s">
        <v>80</v>
      </c>
      <c r="C15" t="s">
        <v>39</v>
      </c>
      <c r="D15" t="s">
        <v>32</v>
      </c>
      <c r="E15">
        <v>41518</v>
      </c>
      <c r="F15">
        <v>17</v>
      </c>
      <c r="G15" t="s">
        <v>33</v>
      </c>
      <c r="H15" t="s">
        <v>81</v>
      </c>
      <c r="I15" t="s">
        <v>35</v>
      </c>
      <c r="J15">
        <v>12950</v>
      </c>
      <c r="K15">
        <v>27120</v>
      </c>
      <c r="L15">
        <v>13590</v>
      </c>
      <c r="M15">
        <v>20140509</v>
      </c>
      <c r="N15">
        <v>1</v>
      </c>
      <c r="O15">
        <v>1</v>
      </c>
      <c r="P15">
        <v>1</v>
      </c>
      <c r="Q15">
        <v>351929</v>
      </c>
      <c r="R15" t="s">
        <v>36</v>
      </c>
      <c r="S15" t="s">
        <v>37</v>
      </c>
      <c r="T15">
        <v>103</v>
      </c>
      <c r="U15">
        <v>103</v>
      </c>
      <c r="V15" t="s">
        <v>45</v>
      </c>
      <c r="W15">
        <v>1303</v>
      </c>
      <c r="X15">
        <v>0.54375000000000007</v>
      </c>
      <c r="Y15">
        <v>13</v>
      </c>
      <c r="AA15" t="s">
        <v>39</v>
      </c>
      <c r="AB15" t="s">
        <v>50</v>
      </c>
      <c r="AC15">
        <v>15</v>
      </c>
      <c r="AD15" t="s">
        <v>51</v>
      </c>
    </row>
    <row r="16" spans="1:30" x14ac:dyDescent="0.25">
      <c r="A16">
        <v>7277197069</v>
      </c>
      <c r="B16" t="s">
        <v>82</v>
      </c>
      <c r="C16" t="s">
        <v>39</v>
      </c>
      <c r="D16" t="s">
        <v>32</v>
      </c>
      <c r="E16">
        <v>41518</v>
      </c>
      <c r="F16">
        <v>71</v>
      </c>
      <c r="G16" t="s">
        <v>43</v>
      </c>
      <c r="H16" t="s">
        <v>83</v>
      </c>
      <c r="I16" t="s">
        <v>35</v>
      </c>
      <c r="J16">
        <v>28490</v>
      </c>
      <c r="K16">
        <v>15545</v>
      </c>
      <c r="L16">
        <v>22410</v>
      </c>
      <c r="M16">
        <v>20140810</v>
      </c>
      <c r="N16">
        <v>1</v>
      </c>
      <c r="O16">
        <v>1</v>
      </c>
      <c r="P16">
        <v>1</v>
      </c>
      <c r="Q16">
        <v>351929</v>
      </c>
      <c r="R16" t="s">
        <v>36</v>
      </c>
      <c r="S16" t="s">
        <v>37</v>
      </c>
      <c r="T16">
        <v>1255</v>
      </c>
      <c r="U16">
        <v>55</v>
      </c>
      <c r="V16" t="s">
        <v>45</v>
      </c>
      <c r="W16">
        <v>1255</v>
      </c>
      <c r="X16">
        <v>0.53819444444444442</v>
      </c>
      <c r="Y16">
        <v>12</v>
      </c>
      <c r="AA16" t="s">
        <v>39</v>
      </c>
      <c r="AB16" t="s">
        <v>40</v>
      </c>
      <c r="AC16">
        <v>77</v>
      </c>
      <c r="AD16" t="s">
        <v>84</v>
      </c>
    </row>
    <row r="17" spans="1:30" x14ac:dyDescent="0.25">
      <c r="A17">
        <v>7277197010</v>
      </c>
      <c r="B17" t="s">
        <v>85</v>
      </c>
      <c r="C17" t="s">
        <v>39</v>
      </c>
      <c r="D17" t="s">
        <v>32</v>
      </c>
      <c r="E17">
        <v>41518</v>
      </c>
      <c r="F17">
        <v>71</v>
      </c>
      <c r="G17" t="s">
        <v>33</v>
      </c>
      <c r="H17" t="s">
        <v>86</v>
      </c>
      <c r="I17" t="s">
        <v>35</v>
      </c>
      <c r="J17">
        <v>21230</v>
      </c>
      <c r="K17">
        <v>28490</v>
      </c>
      <c r="L17">
        <v>15500</v>
      </c>
      <c r="M17">
        <v>20131009</v>
      </c>
      <c r="N17">
        <v>1</v>
      </c>
      <c r="O17">
        <v>1</v>
      </c>
      <c r="P17">
        <v>1</v>
      </c>
      <c r="Q17">
        <v>351929</v>
      </c>
      <c r="R17" t="s">
        <v>36</v>
      </c>
      <c r="S17" t="s">
        <v>37</v>
      </c>
      <c r="T17">
        <v>1233</v>
      </c>
      <c r="U17">
        <v>33</v>
      </c>
      <c r="V17" t="s">
        <v>45</v>
      </c>
      <c r="W17">
        <v>1233</v>
      </c>
      <c r="X17">
        <v>0.5229166666666667</v>
      </c>
      <c r="Y17">
        <v>12</v>
      </c>
      <c r="AA17" t="s">
        <v>39</v>
      </c>
      <c r="AB17" t="s">
        <v>50</v>
      </c>
      <c r="AC17">
        <v>50</v>
      </c>
      <c r="AD17" t="s">
        <v>87</v>
      </c>
    </row>
    <row r="18" spans="1:30" x14ac:dyDescent="0.25">
      <c r="A18">
        <v>7277196971</v>
      </c>
      <c r="B18" t="s">
        <v>88</v>
      </c>
      <c r="C18" t="s">
        <v>89</v>
      </c>
      <c r="D18" t="s">
        <v>32</v>
      </c>
      <c r="E18">
        <v>41518</v>
      </c>
      <c r="F18">
        <v>40</v>
      </c>
      <c r="G18" t="s">
        <v>43</v>
      </c>
      <c r="H18" t="s">
        <v>83</v>
      </c>
      <c r="I18" t="s">
        <v>35</v>
      </c>
      <c r="J18">
        <v>13015</v>
      </c>
      <c r="K18">
        <v>27890</v>
      </c>
      <c r="L18">
        <v>32510</v>
      </c>
      <c r="M18">
        <v>20130088</v>
      </c>
      <c r="N18">
        <v>1</v>
      </c>
      <c r="O18">
        <v>1</v>
      </c>
      <c r="P18">
        <v>1</v>
      </c>
      <c r="Q18">
        <v>351929</v>
      </c>
      <c r="R18" t="s">
        <v>36</v>
      </c>
      <c r="S18" t="s">
        <v>37</v>
      </c>
      <c r="T18">
        <v>1137</v>
      </c>
      <c r="U18">
        <v>1137</v>
      </c>
      <c r="V18" t="s">
        <v>38</v>
      </c>
      <c r="W18">
        <v>1137</v>
      </c>
      <c r="X18">
        <v>0.48402777777777778</v>
      </c>
      <c r="Y18">
        <v>11</v>
      </c>
      <c r="AA18" t="s">
        <v>39</v>
      </c>
      <c r="AB18" t="s">
        <v>50</v>
      </c>
      <c r="AC18">
        <v>1</v>
      </c>
      <c r="AD18" t="s">
        <v>90</v>
      </c>
    </row>
    <row r="19" spans="1:30" x14ac:dyDescent="0.25">
      <c r="A19">
        <v>7277196958</v>
      </c>
      <c r="B19" t="s">
        <v>91</v>
      </c>
      <c r="C19" t="s">
        <v>39</v>
      </c>
      <c r="D19" t="s">
        <v>32</v>
      </c>
      <c r="E19">
        <v>41518</v>
      </c>
      <c r="F19">
        <v>14</v>
      </c>
      <c r="G19" t="s">
        <v>33</v>
      </c>
      <c r="H19" t="s">
        <v>86</v>
      </c>
      <c r="I19" t="s">
        <v>35</v>
      </c>
      <c r="J19">
        <v>20890</v>
      </c>
      <c r="K19">
        <v>23190</v>
      </c>
      <c r="L19">
        <v>21790</v>
      </c>
      <c r="M19">
        <v>20140616</v>
      </c>
      <c r="N19">
        <v>1</v>
      </c>
      <c r="O19">
        <v>1</v>
      </c>
      <c r="P19">
        <v>1</v>
      </c>
      <c r="Q19">
        <v>351929</v>
      </c>
      <c r="R19" t="s">
        <v>36</v>
      </c>
      <c r="S19" t="s">
        <v>37</v>
      </c>
      <c r="T19">
        <v>1104</v>
      </c>
      <c r="U19">
        <v>1104</v>
      </c>
      <c r="V19" t="s">
        <v>38</v>
      </c>
      <c r="W19">
        <v>1104</v>
      </c>
      <c r="X19">
        <v>0.46111111111111108</v>
      </c>
      <c r="Y19">
        <v>11</v>
      </c>
      <c r="AA19" t="s">
        <v>39</v>
      </c>
      <c r="AB19" t="s">
        <v>50</v>
      </c>
      <c r="AC19">
        <v>182</v>
      </c>
      <c r="AD19" t="s">
        <v>92</v>
      </c>
    </row>
    <row r="20" spans="1:30" x14ac:dyDescent="0.25">
      <c r="A20">
        <v>7277196934</v>
      </c>
      <c r="B20" t="s">
        <v>93</v>
      </c>
      <c r="C20" t="s">
        <v>39</v>
      </c>
      <c r="D20" t="s">
        <v>32</v>
      </c>
      <c r="E20">
        <v>41518</v>
      </c>
      <c r="F20">
        <v>20</v>
      </c>
      <c r="G20" t="s">
        <v>94</v>
      </c>
      <c r="H20" t="s">
        <v>59</v>
      </c>
      <c r="I20" t="s">
        <v>35</v>
      </c>
      <c r="J20">
        <v>16850</v>
      </c>
      <c r="K20">
        <v>13113</v>
      </c>
      <c r="L20">
        <v>21790</v>
      </c>
      <c r="M20">
        <v>20131228</v>
      </c>
      <c r="N20">
        <v>1</v>
      </c>
      <c r="O20">
        <v>1</v>
      </c>
      <c r="P20">
        <v>1</v>
      </c>
      <c r="Q20">
        <v>351929</v>
      </c>
      <c r="R20" t="s">
        <v>36</v>
      </c>
      <c r="S20" t="s">
        <v>37</v>
      </c>
      <c r="T20">
        <v>1055</v>
      </c>
      <c r="U20">
        <v>1055</v>
      </c>
      <c r="V20" t="s">
        <v>38</v>
      </c>
      <c r="W20">
        <v>1055</v>
      </c>
      <c r="X20">
        <v>0.4548611111111111</v>
      </c>
      <c r="Y20">
        <v>10</v>
      </c>
      <c r="AA20" t="s">
        <v>39</v>
      </c>
      <c r="AB20" t="s">
        <v>50</v>
      </c>
      <c r="AC20" t="s">
        <v>95</v>
      </c>
      <c r="AD20" t="s">
        <v>96</v>
      </c>
    </row>
    <row r="21" spans="1:30" x14ac:dyDescent="0.25">
      <c r="A21">
        <v>7277196922</v>
      </c>
      <c r="B21" t="s">
        <v>97</v>
      </c>
      <c r="C21" t="s">
        <v>39</v>
      </c>
      <c r="D21" t="s">
        <v>32</v>
      </c>
      <c r="E21">
        <v>41518</v>
      </c>
      <c r="F21">
        <v>16</v>
      </c>
      <c r="G21" t="s">
        <v>43</v>
      </c>
      <c r="H21" t="s">
        <v>74</v>
      </c>
      <c r="I21" t="s">
        <v>35</v>
      </c>
      <c r="J21">
        <v>44890</v>
      </c>
      <c r="K21">
        <v>32940</v>
      </c>
      <c r="L21">
        <v>14710</v>
      </c>
      <c r="M21">
        <v>20150331</v>
      </c>
      <c r="N21">
        <v>1</v>
      </c>
      <c r="O21">
        <v>1</v>
      </c>
      <c r="P21">
        <v>1</v>
      </c>
      <c r="Q21">
        <v>351929</v>
      </c>
      <c r="R21" t="s">
        <v>36</v>
      </c>
      <c r="S21" t="s">
        <v>37</v>
      </c>
      <c r="T21">
        <v>1050</v>
      </c>
      <c r="U21">
        <v>1050</v>
      </c>
      <c r="V21" t="s">
        <v>38</v>
      </c>
      <c r="W21">
        <v>1050</v>
      </c>
      <c r="X21">
        <v>0.4513888888888889</v>
      </c>
      <c r="Y21">
        <v>10</v>
      </c>
      <c r="AA21" t="s">
        <v>39</v>
      </c>
      <c r="AB21" t="s">
        <v>50</v>
      </c>
      <c r="AC21">
        <v>92</v>
      </c>
      <c r="AD21" t="s">
        <v>98</v>
      </c>
    </row>
    <row r="22" spans="1:30" x14ac:dyDescent="0.25">
      <c r="A22">
        <v>7277196910</v>
      </c>
      <c r="B22" t="s">
        <v>99</v>
      </c>
      <c r="C22" t="s">
        <v>39</v>
      </c>
      <c r="D22" t="s">
        <v>32</v>
      </c>
      <c r="E22">
        <v>41518</v>
      </c>
      <c r="F22">
        <v>16</v>
      </c>
      <c r="G22" t="s">
        <v>33</v>
      </c>
      <c r="H22" t="s">
        <v>76</v>
      </c>
      <c r="I22" t="s">
        <v>35</v>
      </c>
      <c r="J22">
        <v>44890</v>
      </c>
      <c r="K22">
        <v>32940</v>
      </c>
      <c r="L22">
        <v>14710</v>
      </c>
      <c r="M22">
        <v>20140412</v>
      </c>
      <c r="N22">
        <v>1</v>
      </c>
      <c r="O22">
        <v>1</v>
      </c>
      <c r="P22">
        <v>1</v>
      </c>
      <c r="Q22">
        <v>351929</v>
      </c>
      <c r="R22" t="s">
        <v>36</v>
      </c>
      <c r="S22" t="s">
        <v>37</v>
      </c>
      <c r="T22">
        <v>1048</v>
      </c>
      <c r="U22">
        <v>1048</v>
      </c>
      <c r="V22" t="s">
        <v>38</v>
      </c>
      <c r="W22">
        <v>1048</v>
      </c>
      <c r="X22">
        <v>0.45</v>
      </c>
      <c r="Y22">
        <v>10</v>
      </c>
      <c r="AA22" t="s">
        <v>39</v>
      </c>
      <c r="AB22" t="s">
        <v>50</v>
      </c>
      <c r="AC22">
        <v>92</v>
      </c>
      <c r="AD22" t="s">
        <v>98</v>
      </c>
    </row>
    <row r="23" spans="1:30" x14ac:dyDescent="0.25">
      <c r="A23">
        <v>7277196880</v>
      </c>
      <c r="B23" t="s">
        <v>100</v>
      </c>
      <c r="C23" t="s">
        <v>39</v>
      </c>
      <c r="D23" t="s">
        <v>32</v>
      </c>
      <c r="E23">
        <v>41518</v>
      </c>
      <c r="F23">
        <v>17</v>
      </c>
      <c r="G23" t="s">
        <v>33</v>
      </c>
      <c r="H23" t="s">
        <v>55</v>
      </c>
      <c r="I23" t="s">
        <v>35</v>
      </c>
      <c r="J23">
        <v>21790</v>
      </c>
      <c r="K23">
        <v>27880</v>
      </c>
      <c r="L23">
        <v>27050</v>
      </c>
      <c r="M23">
        <v>20150217</v>
      </c>
      <c r="N23">
        <v>1</v>
      </c>
      <c r="O23">
        <v>1</v>
      </c>
      <c r="P23">
        <v>1</v>
      </c>
      <c r="Q23">
        <v>351929</v>
      </c>
      <c r="R23" t="s">
        <v>36</v>
      </c>
      <c r="S23" t="s">
        <v>37</v>
      </c>
      <c r="T23">
        <v>1043</v>
      </c>
      <c r="U23">
        <v>1043</v>
      </c>
      <c r="V23" t="s">
        <v>38</v>
      </c>
      <c r="W23">
        <v>1043</v>
      </c>
      <c r="X23">
        <v>0.4465277777777778</v>
      </c>
      <c r="Y23">
        <v>10</v>
      </c>
      <c r="AA23" t="s">
        <v>39</v>
      </c>
      <c r="AB23" t="s">
        <v>50</v>
      </c>
      <c r="AC23">
        <v>255</v>
      </c>
      <c r="AD23" t="s">
        <v>60</v>
      </c>
    </row>
    <row r="24" spans="1:30" x14ac:dyDescent="0.25">
      <c r="A24">
        <v>7277196892</v>
      </c>
      <c r="B24" t="s">
        <v>101</v>
      </c>
      <c r="C24" t="s">
        <v>78</v>
      </c>
      <c r="D24" t="s">
        <v>32</v>
      </c>
      <c r="E24">
        <v>41518</v>
      </c>
      <c r="F24">
        <v>17</v>
      </c>
      <c r="G24" t="s">
        <v>33</v>
      </c>
      <c r="H24" t="s">
        <v>102</v>
      </c>
      <c r="I24" t="s">
        <v>35</v>
      </c>
      <c r="J24">
        <v>21790</v>
      </c>
      <c r="K24">
        <v>27880</v>
      </c>
      <c r="L24">
        <v>27050</v>
      </c>
      <c r="M24">
        <v>20140688</v>
      </c>
      <c r="N24">
        <v>1</v>
      </c>
      <c r="O24">
        <v>1</v>
      </c>
      <c r="P24">
        <v>1</v>
      </c>
      <c r="Q24">
        <v>351929</v>
      </c>
      <c r="R24" t="s">
        <v>36</v>
      </c>
      <c r="S24" t="s">
        <v>37</v>
      </c>
      <c r="T24">
        <v>1043</v>
      </c>
      <c r="U24">
        <v>1043</v>
      </c>
      <c r="V24" t="s">
        <v>38</v>
      </c>
      <c r="W24">
        <v>1043</v>
      </c>
      <c r="X24">
        <v>0.4465277777777778</v>
      </c>
      <c r="Y24">
        <v>10</v>
      </c>
      <c r="AA24" t="s">
        <v>39</v>
      </c>
      <c r="AB24" t="s">
        <v>50</v>
      </c>
      <c r="AC24">
        <v>255</v>
      </c>
      <c r="AD24" t="s">
        <v>60</v>
      </c>
    </row>
    <row r="25" spans="1:30" x14ac:dyDescent="0.25">
      <c r="A25">
        <v>7277196879</v>
      </c>
      <c r="B25" t="s">
        <v>103</v>
      </c>
      <c r="C25" t="s">
        <v>104</v>
      </c>
      <c r="D25" t="s">
        <v>32</v>
      </c>
      <c r="E25">
        <v>41518</v>
      </c>
      <c r="F25">
        <v>17</v>
      </c>
      <c r="G25" t="s">
        <v>33</v>
      </c>
      <c r="H25" t="s">
        <v>59</v>
      </c>
      <c r="I25" t="s">
        <v>35</v>
      </c>
      <c r="J25">
        <v>21790</v>
      </c>
      <c r="K25">
        <v>27880</v>
      </c>
      <c r="L25">
        <v>27050</v>
      </c>
      <c r="M25">
        <v>20131188</v>
      </c>
      <c r="N25">
        <v>1</v>
      </c>
      <c r="O25">
        <v>1</v>
      </c>
      <c r="P25">
        <v>1</v>
      </c>
      <c r="Q25">
        <v>351929</v>
      </c>
      <c r="R25" t="s">
        <v>36</v>
      </c>
      <c r="S25" t="s">
        <v>37</v>
      </c>
      <c r="T25">
        <v>1042</v>
      </c>
      <c r="U25">
        <v>1042</v>
      </c>
      <c r="V25" t="s">
        <v>38</v>
      </c>
      <c r="W25">
        <v>1042</v>
      </c>
      <c r="X25">
        <v>0.4458333333333333</v>
      </c>
      <c r="Y25">
        <v>10</v>
      </c>
      <c r="AA25" t="s">
        <v>39</v>
      </c>
      <c r="AB25" t="s">
        <v>50</v>
      </c>
      <c r="AC25">
        <v>255</v>
      </c>
      <c r="AD25" t="s">
        <v>60</v>
      </c>
    </row>
    <row r="26" spans="1:30" x14ac:dyDescent="0.25">
      <c r="A26">
        <v>7277196867</v>
      </c>
      <c r="B26" t="s">
        <v>105</v>
      </c>
      <c r="C26" t="s">
        <v>62</v>
      </c>
      <c r="D26" t="s">
        <v>32</v>
      </c>
      <c r="E26">
        <v>41518</v>
      </c>
      <c r="F26">
        <v>17</v>
      </c>
      <c r="G26" t="s">
        <v>43</v>
      </c>
      <c r="H26" t="s">
        <v>59</v>
      </c>
      <c r="I26" t="s">
        <v>35</v>
      </c>
      <c r="J26">
        <v>21790</v>
      </c>
      <c r="K26">
        <v>27880</v>
      </c>
      <c r="L26">
        <v>27050</v>
      </c>
      <c r="M26">
        <v>20140188</v>
      </c>
      <c r="N26">
        <v>1</v>
      </c>
      <c r="O26">
        <v>1</v>
      </c>
      <c r="P26">
        <v>1</v>
      </c>
      <c r="Q26">
        <v>351929</v>
      </c>
      <c r="R26" t="s">
        <v>36</v>
      </c>
      <c r="S26" t="s">
        <v>37</v>
      </c>
      <c r="T26">
        <v>1041</v>
      </c>
      <c r="U26">
        <v>1041</v>
      </c>
      <c r="V26" t="s">
        <v>38</v>
      </c>
      <c r="W26">
        <v>1041</v>
      </c>
      <c r="X26">
        <v>0.44513888888888892</v>
      </c>
      <c r="Y26">
        <v>10</v>
      </c>
      <c r="AA26" t="s">
        <v>39</v>
      </c>
      <c r="AB26" t="s">
        <v>50</v>
      </c>
      <c r="AC26">
        <v>255</v>
      </c>
      <c r="AD26" t="s">
        <v>60</v>
      </c>
    </row>
    <row r="27" spans="1:30" x14ac:dyDescent="0.25">
      <c r="A27">
        <v>7277196855</v>
      </c>
      <c r="B27" t="s">
        <v>106</v>
      </c>
      <c r="C27" t="s">
        <v>107</v>
      </c>
      <c r="D27" t="s">
        <v>32</v>
      </c>
      <c r="E27">
        <v>41518</v>
      </c>
      <c r="F27">
        <v>17</v>
      </c>
      <c r="G27" t="s">
        <v>43</v>
      </c>
      <c r="H27" t="s">
        <v>108</v>
      </c>
      <c r="I27" t="s">
        <v>35</v>
      </c>
      <c r="J27">
        <v>21790</v>
      </c>
      <c r="K27">
        <v>27880</v>
      </c>
      <c r="L27">
        <v>27050</v>
      </c>
      <c r="M27">
        <v>20130088</v>
      </c>
      <c r="N27">
        <v>1</v>
      </c>
      <c r="O27">
        <v>1</v>
      </c>
      <c r="P27">
        <v>1</v>
      </c>
      <c r="Q27">
        <v>351929</v>
      </c>
      <c r="R27" t="s">
        <v>36</v>
      </c>
      <c r="S27" t="s">
        <v>37</v>
      </c>
      <c r="T27">
        <v>1040</v>
      </c>
      <c r="U27">
        <v>1040</v>
      </c>
      <c r="V27" t="s">
        <v>38</v>
      </c>
      <c r="W27">
        <v>1040</v>
      </c>
      <c r="X27">
        <v>0.44444444444444442</v>
      </c>
      <c r="Y27">
        <v>10</v>
      </c>
      <c r="AA27" t="s">
        <v>39</v>
      </c>
      <c r="AB27" t="s">
        <v>50</v>
      </c>
      <c r="AC27">
        <v>255</v>
      </c>
      <c r="AD27" t="s">
        <v>60</v>
      </c>
    </row>
    <row r="28" spans="1:30" x14ac:dyDescent="0.25">
      <c r="A28">
        <v>7277196843</v>
      </c>
      <c r="B28" t="s">
        <v>109</v>
      </c>
      <c r="C28" t="s">
        <v>31</v>
      </c>
      <c r="D28" t="s">
        <v>32</v>
      </c>
      <c r="E28">
        <v>41518</v>
      </c>
      <c r="F28">
        <v>19</v>
      </c>
      <c r="G28" t="s">
        <v>33</v>
      </c>
      <c r="H28" t="s">
        <v>76</v>
      </c>
      <c r="I28" t="s">
        <v>35</v>
      </c>
      <c r="J28">
        <v>27050</v>
      </c>
      <c r="K28">
        <v>15350</v>
      </c>
      <c r="L28">
        <v>44890</v>
      </c>
      <c r="M28">
        <v>88888888</v>
      </c>
      <c r="N28">
        <v>1</v>
      </c>
      <c r="O28">
        <v>1</v>
      </c>
      <c r="P28">
        <v>1</v>
      </c>
      <c r="Q28">
        <v>351929</v>
      </c>
      <c r="R28" t="s">
        <v>36</v>
      </c>
      <c r="S28" t="s">
        <v>37</v>
      </c>
      <c r="T28">
        <v>1037</v>
      </c>
      <c r="U28">
        <v>1037</v>
      </c>
      <c r="V28" t="s">
        <v>38</v>
      </c>
      <c r="W28">
        <v>1037</v>
      </c>
      <c r="X28">
        <v>0.44236111111111115</v>
      </c>
      <c r="Y28">
        <v>10</v>
      </c>
      <c r="AA28" t="s">
        <v>39</v>
      </c>
      <c r="AB28" t="s">
        <v>50</v>
      </c>
      <c r="AC28">
        <v>37</v>
      </c>
      <c r="AD28" t="s">
        <v>110</v>
      </c>
    </row>
    <row r="29" spans="1:30" x14ac:dyDescent="0.25">
      <c r="A29">
        <v>7398988229</v>
      </c>
      <c r="B29" t="s">
        <v>111</v>
      </c>
      <c r="C29" t="s">
        <v>39</v>
      </c>
      <c r="D29" t="s">
        <v>32</v>
      </c>
      <c r="E29">
        <v>41518</v>
      </c>
      <c r="F29">
        <v>17</v>
      </c>
      <c r="G29" t="s">
        <v>43</v>
      </c>
      <c r="H29" t="s">
        <v>76</v>
      </c>
      <c r="I29" t="s">
        <v>35</v>
      </c>
      <c r="J29">
        <v>12950</v>
      </c>
      <c r="K29">
        <v>27120</v>
      </c>
      <c r="L29">
        <v>13590</v>
      </c>
      <c r="M29">
        <v>20150702</v>
      </c>
      <c r="N29">
        <v>1</v>
      </c>
      <c r="O29">
        <v>1</v>
      </c>
      <c r="P29">
        <v>1</v>
      </c>
      <c r="Q29">
        <v>358600</v>
      </c>
      <c r="R29" t="s">
        <v>36</v>
      </c>
      <c r="S29" t="s">
        <v>37</v>
      </c>
      <c r="T29">
        <v>337</v>
      </c>
      <c r="U29">
        <v>337</v>
      </c>
      <c r="V29" t="s">
        <v>45</v>
      </c>
      <c r="W29">
        <v>1537</v>
      </c>
      <c r="X29">
        <v>0.65069444444444446</v>
      </c>
      <c r="Y29">
        <v>15</v>
      </c>
      <c r="AA29" t="s">
        <v>39</v>
      </c>
      <c r="AB29" t="s">
        <v>50</v>
      </c>
      <c r="AC29">
        <v>15</v>
      </c>
      <c r="AD29" t="s">
        <v>51</v>
      </c>
    </row>
    <row r="30" spans="1:30" x14ac:dyDescent="0.25">
      <c r="A30">
        <v>7398988187</v>
      </c>
      <c r="B30" t="s">
        <v>112</v>
      </c>
      <c r="C30" t="s">
        <v>104</v>
      </c>
      <c r="D30" t="s">
        <v>32</v>
      </c>
      <c r="E30">
        <v>41518</v>
      </c>
      <c r="F30">
        <v>14</v>
      </c>
      <c r="G30" t="s">
        <v>43</v>
      </c>
      <c r="H30" t="s">
        <v>113</v>
      </c>
      <c r="I30" t="s">
        <v>35</v>
      </c>
      <c r="J30">
        <v>27100</v>
      </c>
      <c r="K30">
        <v>28870</v>
      </c>
      <c r="L30">
        <v>14410</v>
      </c>
      <c r="M30">
        <v>20131088</v>
      </c>
      <c r="N30">
        <v>1</v>
      </c>
      <c r="O30">
        <v>1</v>
      </c>
      <c r="P30">
        <v>1</v>
      </c>
      <c r="Q30">
        <v>358600</v>
      </c>
      <c r="R30" t="s">
        <v>36</v>
      </c>
      <c r="S30" t="s">
        <v>37</v>
      </c>
      <c r="T30">
        <v>316</v>
      </c>
      <c r="U30">
        <v>316</v>
      </c>
      <c r="V30" t="s">
        <v>45</v>
      </c>
      <c r="W30">
        <v>1516</v>
      </c>
      <c r="X30">
        <v>0.63611111111111118</v>
      </c>
      <c r="Y30">
        <v>15</v>
      </c>
      <c r="AA30" t="s">
        <v>39</v>
      </c>
      <c r="AB30" t="s">
        <v>40</v>
      </c>
      <c r="AC30">
        <v>19</v>
      </c>
      <c r="AD30" t="s">
        <v>41</v>
      </c>
    </row>
    <row r="31" spans="1:30" x14ac:dyDescent="0.25">
      <c r="A31">
        <v>7398988175</v>
      </c>
      <c r="B31" t="s">
        <v>114</v>
      </c>
      <c r="C31" t="s">
        <v>39</v>
      </c>
      <c r="D31" t="s">
        <v>115</v>
      </c>
      <c r="E31">
        <v>41518</v>
      </c>
      <c r="F31">
        <v>14</v>
      </c>
      <c r="G31" t="s">
        <v>116</v>
      </c>
      <c r="H31" t="s">
        <v>117</v>
      </c>
      <c r="I31" t="s">
        <v>35</v>
      </c>
      <c r="J31">
        <v>28870</v>
      </c>
      <c r="K31">
        <v>27100</v>
      </c>
      <c r="L31">
        <v>45440</v>
      </c>
      <c r="M31">
        <v>20131130</v>
      </c>
      <c r="N31">
        <v>1</v>
      </c>
      <c r="O31">
        <v>1</v>
      </c>
      <c r="P31">
        <v>1</v>
      </c>
      <c r="Q31">
        <v>358600</v>
      </c>
      <c r="R31" t="s">
        <v>36</v>
      </c>
      <c r="S31" t="s">
        <v>37</v>
      </c>
      <c r="T31">
        <v>134</v>
      </c>
      <c r="U31">
        <v>134</v>
      </c>
      <c r="V31" t="s">
        <v>45</v>
      </c>
      <c r="W31">
        <v>1334</v>
      </c>
      <c r="X31">
        <v>0.56527777777777777</v>
      </c>
      <c r="Y31">
        <v>13</v>
      </c>
      <c r="AA31" t="s">
        <v>39</v>
      </c>
      <c r="AB31" t="s">
        <v>50</v>
      </c>
      <c r="AC31" t="s">
        <v>63</v>
      </c>
      <c r="AD31" t="s">
        <v>64</v>
      </c>
    </row>
    <row r="32" spans="1:30" x14ac:dyDescent="0.25">
      <c r="A32">
        <v>7398988126</v>
      </c>
      <c r="B32" t="s">
        <v>118</v>
      </c>
      <c r="C32" t="s">
        <v>62</v>
      </c>
      <c r="D32" t="s">
        <v>32</v>
      </c>
      <c r="E32">
        <v>41518</v>
      </c>
      <c r="F32">
        <v>40</v>
      </c>
      <c r="G32" t="s">
        <v>94</v>
      </c>
      <c r="H32" t="s">
        <v>79</v>
      </c>
      <c r="I32" t="s">
        <v>35</v>
      </c>
      <c r="J32">
        <v>12950</v>
      </c>
      <c r="K32">
        <v>27120</v>
      </c>
      <c r="L32">
        <v>13590</v>
      </c>
      <c r="M32">
        <v>20140588</v>
      </c>
      <c r="N32">
        <v>1</v>
      </c>
      <c r="O32">
        <v>1</v>
      </c>
      <c r="P32">
        <v>1</v>
      </c>
      <c r="Q32">
        <v>358600</v>
      </c>
      <c r="R32" t="s">
        <v>36</v>
      </c>
      <c r="S32" t="s">
        <v>37</v>
      </c>
      <c r="T32">
        <v>1249</v>
      </c>
      <c r="U32">
        <v>49</v>
      </c>
      <c r="V32" t="s">
        <v>45</v>
      </c>
      <c r="W32">
        <v>1249</v>
      </c>
      <c r="X32">
        <v>0.53402777777777777</v>
      </c>
      <c r="Y32">
        <v>12</v>
      </c>
      <c r="AA32" t="s">
        <v>39</v>
      </c>
      <c r="AB32" t="s">
        <v>50</v>
      </c>
      <c r="AC32">
        <v>33</v>
      </c>
      <c r="AD32" t="s">
        <v>51</v>
      </c>
    </row>
    <row r="33" spans="1:30" x14ac:dyDescent="0.25">
      <c r="A33">
        <v>7398988084</v>
      </c>
      <c r="B33" t="s">
        <v>119</v>
      </c>
      <c r="C33" t="s">
        <v>53</v>
      </c>
      <c r="D33" t="s">
        <v>32</v>
      </c>
      <c r="E33">
        <v>41518</v>
      </c>
      <c r="F33">
        <v>14</v>
      </c>
      <c r="G33" t="s">
        <v>33</v>
      </c>
      <c r="H33" t="s">
        <v>102</v>
      </c>
      <c r="I33" t="s">
        <v>35</v>
      </c>
      <c r="J33">
        <v>27100</v>
      </c>
      <c r="K33">
        <v>28870</v>
      </c>
      <c r="L33">
        <v>14410</v>
      </c>
      <c r="M33">
        <v>20130088</v>
      </c>
      <c r="N33">
        <v>1</v>
      </c>
      <c r="O33">
        <v>1</v>
      </c>
      <c r="P33">
        <v>1</v>
      </c>
      <c r="Q33">
        <v>358600</v>
      </c>
      <c r="R33" t="s">
        <v>36</v>
      </c>
      <c r="S33" t="s">
        <v>37</v>
      </c>
      <c r="T33">
        <v>1230</v>
      </c>
      <c r="U33">
        <v>30</v>
      </c>
      <c r="V33" t="s">
        <v>45</v>
      </c>
      <c r="W33">
        <v>1230</v>
      </c>
      <c r="X33">
        <v>0.52083333333333337</v>
      </c>
      <c r="Y33">
        <v>12</v>
      </c>
      <c r="AA33" t="s">
        <v>39</v>
      </c>
      <c r="AB33" t="s">
        <v>40</v>
      </c>
      <c r="AC33">
        <v>19</v>
      </c>
      <c r="AD33" t="s">
        <v>41</v>
      </c>
    </row>
    <row r="34" spans="1:30" x14ac:dyDescent="0.25">
      <c r="A34">
        <v>7398988072</v>
      </c>
      <c r="B34" t="s">
        <v>120</v>
      </c>
      <c r="C34" t="s">
        <v>31</v>
      </c>
      <c r="D34" t="s">
        <v>32</v>
      </c>
      <c r="E34">
        <v>41518</v>
      </c>
      <c r="F34">
        <v>14</v>
      </c>
      <c r="G34" t="s">
        <v>33</v>
      </c>
      <c r="H34" t="s">
        <v>121</v>
      </c>
      <c r="I34" t="s">
        <v>35</v>
      </c>
      <c r="J34">
        <v>27100</v>
      </c>
      <c r="K34">
        <v>28870</v>
      </c>
      <c r="L34">
        <v>14410</v>
      </c>
      <c r="M34">
        <v>88888888</v>
      </c>
      <c r="N34">
        <v>1</v>
      </c>
      <c r="O34">
        <v>1</v>
      </c>
      <c r="P34">
        <v>1</v>
      </c>
      <c r="Q34">
        <v>358600</v>
      </c>
      <c r="R34" t="s">
        <v>36</v>
      </c>
      <c r="S34" t="s">
        <v>37</v>
      </c>
      <c r="T34">
        <v>1228</v>
      </c>
      <c r="U34">
        <v>28</v>
      </c>
      <c r="V34" t="s">
        <v>45</v>
      </c>
      <c r="W34">
        <v>1228</v>
      </c>
      <c r="X34">
        <v>0.51944444444444449</v>
      </c>
      <c r="Y34">
        <v>12</v>
      </c>
      <c r="AA34" t="s">
        <v>39</v>
      </c>
      <c r="AB34" t="s">
        <v>40</v>
      </c>
      <c r="AC34">
        <v>19</v>
      </c>
      <c r="AD34" t="s">
        <v>41</v>
      </c>
    </row>
    <row r="35" spans="1:30" x14ac:dyDescent="0.25">
      <c r="A35">
        <v>7398988059</v>
      </c>
      <c r="B35" t="s">
        <v>122</v>
      </c>
      <c r="C35" t="s">
        <v>31</v>
      </c>
      <c r="D35" t="s">
        <v>32</v>
      </c>
      <c r="E35">
        <v>41518</v>
      </c>
      <c r="F35">
        <v>17</v>
      </c>
      <c r="G35" t="s">
        <v>33</v>
      </c>
      <c r="H35" t="s">
        <v>123</v>
      </c>
      <c r="I35" t="s">
        <v>35</v>
      </c>
      <c r="J35">
        <v>21790</v>
      </c>
      <c r="K35">
        <v>19985</v>
      </c>
      <c r="L35">
        <v>29440</v>
      </c>
      <c r="M35">
        <v>88888888</v>
      </c>
      <c r="N35">
        <v>1</v>
      </c>
      <c r="O35">
        <v>1</v>
      </c>
      <c r="P35">
        <v>1</v>
      </c>
      <c r="Q35">
        <v>358600</v>
      </c>
      <c r="R35" t="s">
        <v>36</v>
      </c>
      <c r="S35" t="s">
        <v>37</v>
      </c>
      <c r="T35">
        <v>1144</v>
      </c>
      <c r="U35">
        <v>1144</v>
      </c>
      <c r="V35" t="s">
        <v>38</v>
      </c>
      <c r="W35">
        <v>1144</v>
      </c>
      <c r="X35">
        <v>0.48888888888888887</v>
      </c>
      <c r="Y35">
        <v>11</v>
      </c>
      <c r="AA35" t="s">
        <v>39</v>
      </c>
      <c r="AB35" t="s">
        <v>40</v>
      </c>
      <c r="AC35">
        <v>88</v>
      </c>
      <c r="AD35" t="s">
        <v>60</v>
      </c>
    </row>
    <row r="36" spans="1:30" x14ac:dyDescent="0.25">
      <c r="A36">
        <v>7398988047</v>
      </c>
      <c r="B36" t="s">
        <v>124</v>
      </c>
      <c r="C36" t="s">
        <v>125</v>
      </c>
      <c r="D36" t="s">
        <v>32</v>
      </c>
      <c r="E36">
        <v>41518</v>
      </c>
      <c r="F36">
        <v>17</v>
      </c>
      <c r="G36" t="s">
        <v>43</v>
      </c>
      <c r="H36" t="s">
        <v>126</v>
      </c>
      <c r="I36" t="s">
        <v>35</v>
      </c>
      <c r="J36">
        <v>21790</v>
      </c>
      <c r="K36">
        <v>19985</v>
      </c>
      <c r="L36">
        <v>29440</v>
      </c>
      <c r="M36">
        <v>20140988</v>
      </c>
      <c r="N36">
        <v>1</v>
      </c>
      <c r="O36">
        <v>1</v>
      </c>
      <c r="P36">
        <v>1</v>
      </c>
      <c r="Q36">
        <v>358600</v>
      </c>
      <c r="R36" t="s">
        <v>36</v>
      </c>
      <c r="S36" t="s">
        <v>37</v>
      </c>
      <c r="T36">
        <v>1143</v>
      </c>
      <c r="U36">
        <v>1143</v>
      </c>
      <c r="V36" t="s">
        <v>38</v>
      </c>
      <c r="W36">
        <v>1143</v>
      </c>
      <c r="X36">
        <v>0.48819444444444443</v>
      </c>
      <c r="Y36">
        <v>11</v>
      </c>
      <c r="AA36" t="s">
        <v>39</v>
      </c>
      <c r="AB36" t="s">
        <v>40</v>
      </c>
      <c r="AC36">
        <v>88</v>
      </c>
      <c r="AD36" t="s">
        <v>60</v>
      </c>
    </row>
    <row r="37" spans="1:30" x14ac:dyDescent="0.25">
      <c r="A37">
        <v>7398988035</v>
      </c>
      <c r="B37" t="s">
        <v>127</v>
      </c>
      <c r="C37" t="s">
        <v>31</v>
      </c>
      <c r="D37" t="s">
        <v>32</v>
      </c>
      <c r="E37">
        <v>41518</v>
      </c>
      <c r="F37">
        <v>17</v>
      </c>
      <c r="G37" t="s">
        <v>128</v>
      </c>
      <c r="H37" t="s">
        <v>102</v>
      </c>
      <c r="I37" t="s">
        <v>35</v>
      </c>
      <c r="J37">
        <v>21790</v>
      </c>
      <c r="K37">
        <v>19985</v>
      </c>
      <c r="L37">
        <v>29440</v>
      </c>
      <c r="M37">
        <v>88888888</v>
      </c>
      <c r="N37">
        <v>1</v>
      </c>
      <c r="O37">
        <v>1</v>
      </c>
      <c r="P37">
        <v>1</v>
      </c>
      <c r="Q37">
        <v>358600</v>
      </c>
      <c r="R37" t="s">
        <v>36</v>
      </c>
      <c r="S37" t="s">
        <v>37</v>
      </c>
      <c r="T37">
        <v>1141</v>
      </c>
      <c r="U37">
        <v>1141</v>
      </c>
      <c r="V37" t="s">
        <v>38</v>
      </c>
      <c r="W37">
        <v>1141</v>
      </c>
      <c r="X37">
        <v>0.48680555555555555</v>
      </c>
      <c r="Y37">
        <v>11</v>
      </c>
      <c r="AA37" t="s">
        <v>39</v>
      </c>
      <c r="AB37" t="s">
        <v>40</v>
      </c>
      <c r="AC37">
        <v>88</v>
      </c>
      <c r="AD37" t="s">
        <v>60</v>
      </c>
    </row>
    <row r="38" spans="1:30" x14ac:dyDescent="0.25">
      <c r="A38">
        <v>7398988023</v>
      </c>
      <c r="B38" t="s">
        <v>129</v>
      </c>
      <c r="C38" t="s">
        <v>31</v>
      </c>
      <c r="D38" t="s">
        <v>32</v>
      </c>
      <c r="E38">
        <v>41518</v>
      </c>
      <c r="F38">
        <v>17</v>
      </c>
      <c r="G38" t="s">
        <v>128</v>
      </c>
      <c r="H38" t="s">
        <v>102</v>
      </c>
      <c r="I38" t="s">
        <v>35</v>
      </c>
      <c r="J38">
        <v>21790</v>
      </c>
      <c r="K38">
        <v>19985</v>
      </c>
      <c r="L38">
        <v>29440</v>
      </c>
      <c r="M38">
        <v>88888888</v>
      </c>
      <c r="N38">
        <v>1</v>
      </c>
      <c r="O38">
        <v>1</v>
      </c>
      <c r="P38">
        <v>1</v>
      </c>
      <c r="Q38">
        <v>358600</v>
      </c>
      <c r="R38" t="s">
        <v>36</v>
      </c>
      <c r="S38" t="s">
        <v>37</v>
      </c>
      <c r="T38">
        <v>1139</v>
      </c>
      <c r="U38">
        <v>1139</v>
      </c>
      <c r="V38" t="s">
        <v>38</v>
      </c>
      <c r="W38">
        <v>1139</v>
      </c>
      <c r="X38">
        <v>0.48541666666666666</v>
      </c>
      <c r="Y38">
        <v>11</v>
      </c>
      <c r="AA38" t="s">
        <v>39</v>
      </c>
      <c r="AB38" t="s">
        <v>40</v>
      </c>
      <c r="AC38">
        <v>88</v>
      </c>
      <c r="AD38" t="s">
        <v>60</v>
      </c>
    </row>
    <row r="39" spans="1:30" x14ac:dyDescent="0.25">
      <c r="A39">
        <v>7398987973</v>
      </c>
      <c r="B39" t="s">
        <v>130</v>
      </c>
      <c r="C39" t="s">
        <v>104</v>
      </c>
      <c r="D39" t="s">
        <v>32</v>
      </c>
      <c r="E39">
        <v>41518</v>
      </c>
      <c r="F39">
        <v>17</v>
      </c>
      <c r="G39" t="s">
        <v>43</v>
      </c>
      <c r="H39" t="s">
        <v>102</v>
      </c>
      <c r="I39" t="s">
        <v>35</v>
      </c>
      <c r="J39">
        <v>12950</v>
      </c>
      <c r="K39">
        <v>27120</v>
      </c>
      <c r="L39">
        <v>13590</v>
      </c>
      <c r="M39">
        <v>20130788</v>
      </c>
      <c r="N39">
        <v>1</v>
      </c>
      <c r="O39">
        <v>1</v>
      </c>
      <c r="P39">
        <v>1</v>
      </c>
      <c r="Q39">
        <v>358600</v>
      </c>
      <c r="R39" t="s">
        <v>36</v>
      </c>
      <c r="S39" t="s">
        <v>37</v>
      </c>
      <c r="T39">
        <v>1108</v>
      </c>
      <c r="U39">
        <v>1108</v>
      </c>
      <c r="V39" t="s">
        <v>38</v>
      </c>
      <c r="W39">
        <v>1108</v>
      </c>
      <c r="X39">
        <v>0.46388888888888885</v>
      </c>
      <c r="Y39">
        <v>11</v>
      </c>
      <c r="AA39" t="s">
        <v>39</v>
      </c>
      <c r="AB39" t="s">
        <v>50</v>
      </c>
      <c r="AC39">
        <v>15</v>
      </c>
      <c r="AD39" t="s">
        <v>51</v>
      </c>
    </row>
    <row r="40" spans="1:30" x14ac:dyDescent="0.25">
      <c r="A40">
        <v>7398987961</v>
      </c>
      <c r="B40" t="s">
        <v>131</v>
      </c>
      <c r="C40" t="s">
        <v>132</v>
      </c>
      <c r="D40" t="s">
        <v>32</v>
      </c>
      <c r="E40">
        <v>41518</v>
      </c>
      <c r="F40">
        <v>17</v>
      </c>
      <c r="G40" t="s">
        <v>43</v>
      </c>
      <c r="H40" t="s">
        <v>34</v>
      </c>
      <c r="I40" t="s">
        <v>35</v>
      </c>
      <c r="J40">
        <v>12950</v>
      </c>
      <c r="K40">
        <v>27120</v>
      </c>
      <c r="L40">
        <v>13590</v>
      </c>
      <c r="M40">
        <v>20140688</v>
      </c>
      <c r="N40">
        <v>1</v>
      </c>
      <c r="O40">
        <v>1</v>
      </c>
      <c r="P40">
        <v>1</v>
      </c>
      <c r="Q40">
        <v>358600</v>
      </c>
      <c r="R40" t="s">
        <v>36</v>
      </c>
      <c r="S40" t="s">
        <v>37</v>
      </c>
      <c r="T40">
        <v>1106</v>
      </c>
      <c r="U40">
        <v>1106</v>
      </c>
      <c r="V40" t="s">
        <v>38</v>
      </c>
      <c r="W40">
        <v>1106</v>
      </c>
      <c r="X40">
        <v>0.46249999999999997</v>
      </c>
      <c r="Y40">
        <v>11</v>
      </c>
      <c r="AA40" t="s">
        <v>39</v>
      </c>
      <c r="AB40" t="s">
        <v>50</v>
      </c>
      <c r="AC40">
        <v>15</v>
      </c>
      <c r="AD40" t="s">
        <v>51</v>
      </c>
    </row>
    <row r="41" spans="1:30" x14ac:dyDescent="0.25">
      <c r="A41">
        <v>7398987950</v>
      </c>
      <c r="B41" t="s">
        <v>133</v>
      </c>
      <c r="C41" t="s">
        <v>134</v>
      </c>
      <c r="D41" t="s">
        <v>32</v>
      </c>
      <c r="E41">
        <v>41518</v>
      </c>
      <c r="F41">
        <v>17</v>
      </c>
      <c r="G41" t="s">
        <v>33</v>
      </c>
      <c r="H41" t="s">
        <v>102</v>
      </c>
      <c r="I41" t="s">
        <v>35</v>
      </c>
      <c r="J41">
        <v>12950</v>
      </c>
      <c r="K41">
        <v>27120</v>
      </c>
      <c r="L41">
        <v>13590</v>
      </c>
      <c r="M41">
        <v>20150588</v>
      </c>
      <c r="N41">
        <v>1</v>
      </c>
      <c r="O41">
        <v>1</v>
      </c>
      <c r="P41">
        <v>1</v>
      </c>
      <c r="Q41">
        <v>358600</v>
      </c>
      <c r="R41" t="s">
        <v>36</v>
      </c>
      <c r="S41" t="s">
        <v>37</v>
      </c>
      <c r="T41">
        <v>1104</v>
      </c>
      <c r="U41">
        <v>1104</v>
      </c>
      <c r="V41" t="s">
        <v>38</v>
      </c>
      <c r="W41">
        <v>1104</v>
      </c>
      <c r="X41">
        <v>0.46111111111111108</v>
      </c>
      <c r="Y41">
        <v>11</v>
      </c>
      <c r="AA41" t="s">
        <v>39</v>
      </c>
      <c r="AB41" t="s">
        <v>50</v>
      </c>
      <c r="AC41">
        <v>15</v>
      </c>
      <c r="AD41" t="s">
        <v>51</v>
      </c>
    </row>
    <row r="42" spans="1:30" x14ac:dyDescent="0.25">
      <c r="A42">
        <v>7398987900</v>
      </c>
      <c r="B42" t="s">
        <v>135</v>
      </c>
      <c r="C42" t="s">
        <v>31</v>
      </c>
      <c r="D42" t="s">
        <v>32</v>
      </c>
      <c r="E42">
        <v>41518</v>
      </c>
      <c r="F42">
        <v>14</v>
      </c>
      <c r="G42" t="s">
        <v>43</v>
      </c>
      <c r="H42" t="s">
        <v>121</v>
      </c>
      <c r="I42" t="s">
        <v>35</v>
      </c>
      <c r="J42">
        <v>28870</v>
      </c>
      <c r="K42">
        <v>27100</v>
      </c>
      <c r="L42">
        <v>45440</v>
      </c>
      <c r="M42">
        <v>88888888</v>
      </c>
      <c r="N42">
        <v>1</v>
      </c>
      <c r="O42">
        <v>1</v>
      </c>
      <c r="P42">
        <v>1</v>
      </c>
      <c r="Q42">
        <v>358600</v>
      </c>
      <c r="R42" t="s">
        <v>36</v>
      </c>
      <c r="S42" t="s">
        <v>37</v>
      </c>
      <c r="T42">
        <v>1047</v>
      </c>
      <c r="U42">
        <v>1047</v>
      </c>
      <c r="V42" t="s">
        <v>38</v>
      </c>
      <c r="W42">
        <v>1047</v>
      </c>
      <c r="X42">
        <v>0.44930555555555557</v>
      </c>
      <c r="Y42">
        <v>10</v>
      </c>
      <c r="AA42" t="s">
        <v>39</v>
      </c>
      <c r="AB42" t="s">
        <v>40</v>
      </c>
      <c r="AC42" t="s">
        <v>63</v>
      </c>
      <c r="AD42" t="s">
        <v>64</v>
      </c>
    </row>
    <row r="43" spans="1:30" x14ac:dyDescent="0.25">
      <c r="A43">
        <v>7398987894</v>
      </c>
      <c r="B43" t="s">
        <v>136</v>
      </c>
      <c r="C43" t="s">
        <v>39</v>
      </c>
      <c r="D43" t="s">
        <v>115</v>
      </c>
      <c r="E43">
        <v>41518</v>
      </c>
      <c r="F43">
        <v>14</v>
      </c>
      <c r="G43" t="s">
        <v>116</v>
      </c>
      <c r="H43" t="s">
        <v>117</v>
      </c>
      <c r="I43" t="s">
        <v>35</v>
      </c>
      <c r="J43">
        <v>28870</v>
      </c>
      <c r="K43">
        <v>27100</v>
      </c>
      <c r="L43">
        <v>45440</v>
      </c>
      <c r="M43">
        <v>20131231</v>
      </c>
      <c r="N43">
        <v>1</v>
      </c>
      <c r="O43">
        <v>1</v>
      </c>
      <c r="P43">
        <v>1</v>
      </c>
      <c r="Q43">
        <v>358600</v>
      </c>
      <c r="R43" t="s">
        <v>36</v>
      </c>
      <c r="S43" t="s">
        <v>37</v>
      </c>
      <c r="T43">
        <v>1046</v>
      </c>
      <c r="U43">
        <v>1046</v>
      </c>
      <c r="V43" t="s">
        <v>38</v>
      </c>
      <c r="W43">
        <v>1046</v>
      </c>
      <c r="X43">
        <v>0.44861111111111113</v>
      </c>
      <c r="Y43">
        <v>10</v>
      </c>
      <c r="AA43" t="s">
        <v>39</v>
      </c>
      <c r="AB43" t="s">
        <v>50</v>
      </c>
      <c r="AC43" t="s">
        <v>63</v>
      </c>
      <c r="AD43" t="s">
        <v>64</v>
      </c>
    </row>
    <row r="44" spans="1:30" x14ac:dyDescent="0.25">
      <c r="A44">
        <v>7398987870</v>
      </c>
      <c r="B44" t="s">
        <v>137</v>
      </c>
      <c r="C44" t="s">
        <v>39</v>
      </c>
      <c r="D44" t="s">
        <v>32</v>
      </c>
      <c r="E44">
        <v>41518</v>
      </c>
      <c r="F44">
        <v>14</v>
      </c>
      <c r="G44" t="s">
        <v>33</v>
      </c>
      <c r="H44" t="s">
        <v>83</v>
      </c>
      <c r="I44" t="s">
        <v>35</v>
      </c>
      <c r="J44">
        <v>27100</v>
      </c>
      <c r="K44">
        <v>28870</v>
      </c>
      <c r="L44">
        <v>14410</v>
      </c>
      <c r="M44">
        <v>20150721</v>
      </c>
      <c r="N44">
        <v>1</v>
      </c>
      <c r="O44">
        <v>1</v>
      </c>
      <c r="P44">
        <v>1</v>
      </c>
      <c r="Q44">
        <v>358600</v>
      </c>
      <c r="R44" t="s">
        <v>36</v>
      </c>
      <c r="S44" t="s">
        <v>37</v>
      </c>
      <c r="T44">
        <v>1042</v>
      </c>
      <c r="U44">
        <v>1042</v>
      </c>
      <c r="V44" t="s">
        <v>38</v>
      </c>
      <c r="W44">
        <v>1042</v>
      </c>
      <c r="X44">
        <v>0.4458333333333333</v>
      </c>
      <c r="Y44">
        <v>10</v>
      </c>
      <c r="AA44" t="s">
        <v>39</v>
      </c>
      <c r="AB44" t="s">
        <v>40</v>
      </c>
      <c r="AC44">
        <v>19</v>
      </c>
      <c r="AD44" t="s">
        <v>41</v>
      </c>
    </row>
    <row r="45" spans="1:30" x14ac:dyDescent="0.25">
      <c r="A45">
        <v>7277197203</v>
      </c>
      <c r="B45" t="s">
        <v>138</v>
      </c>
      <c r="C45" t="s">
        <v>70</v>
      </c>
      <c r="D45" t="s">
        <v>32</v>
      </c>
      <c r="E45">
        <v>41518</v>
      </c>
      <c r="F45">
        <v>40</v>
      </c>
      <c r="G45" t="s">
        <v>43</v>
      </c>
      <c r="H45" t="s">
        <v>66</v>
      </c>
      <c r="I45" t="s">
        <v>35</v>
      </c>
      <c r="J45">
        <v>32700</v>
      </c>
      <c r="K45">
        <v>11750</v>
      </c>
      <c r="L45">
        <v>15350</v>
      </c>
      <c r="M45">
        <v>20130088</v>
      </c>
      <c r="N45">
        <v>1</v>
      </c>
      <c r="O45">
        <v>1</v>
      </c>
      <c r="P45">
        <v>1</v>
      </c>
      <c r="Q45">
        <v>351929</v>
      </c>
      <c r="R45" t="s">
        <v>36</v>
      </c>
      <c r="S45" t="s">
        <v>37</v>
      </c>
      <c r="T45">
        <v>445</v>
      </c>
      <c r="U45">
        <v>445</v>
      </c>
      <c r="V45" t="s">
        <v>45</v>
      </c>
      <c r="W45">
        <v>1645</v>
      </c>
      <c r="X45">
        <v>0.69791666666666663</v>
      </c>
      <c r="Y45">
        <v>16</v>
      </c>
      <c r="AA45" t="s">
        <v>39</v>
      </c>
      <c r="AB45" t="s">
        <v>50</v>
      </c>
      <c r="AC45">
        <v>14</v>
      </c>
      <c r="AD45" t="s">
        <v>139</v>
      </c>
    </row>
    <row r="46" spans="1:30" x14ac:dyDescent="0.25">
      <c r="A46">
        <v>7277197112</v>
      </c>
      <c r="B46" t="s">
        <v>140</v>
      </c>
      <c r="C46" t="s">
        <v>62</v>
      </c>
      <c r="D46" t="s">
        <v>32</v>
      </c>
      <c r="E46">
        <v>41518</v>
      </c>
      <c r="F46">
        <v>17</v>
      </c>
      <c r="G46" t="s">
        <v>43</v>
      </c>
      <c r="H46" t="s">
        <v>66</v>
      </c>
      <c r="I46" t="s">
        <v>35</v>
      </c>
      <c r="J46">
        <v>12950</v>
      </c>
      <c r="K46">
        <v>27120</v>
      </c>
      <c r="L46">
        <v>13590</v>
      </c>
      <c r="M46">
        <v>20140588</v>
      </c>
      <c r="N46">
        <v>1</v>
      </c>
      <c r="O46">
        <v>1</v>
      </c>
      <c r="P46">
        <v>1</v>
      </c>
      <c r="Q46">
        <v>351929</v>
      </c>
      <c r="R46" t="s">
        <v>36</v>
      </c>
      <c r="S46" t="s">
        <v>37</v>
      </c>
      <c r="T46">
        <v>156</v>
      </c>
      <c r="U46">
        <v>156</v>
      </c>
      <c r="V46" t="s">
        <v>45</v>
      </c>
      <c r="W46">
        <v>1356</v>
      </c>
      <c r="X46">
        <v>0.5805555555555556</v>
      </c>
      <c r="Y46">
        <v>13</v>
      </c>
      <c r="AA46" t="s">
        <v>39</v>
      </c>
      <c r="AB46" t="s">
        <v>50</v>
      </c>
      <c r="AC46">
        <v>25</v>
      </c>
      <c r="AD46" t="s">
        <v>51</v>
      </c>
    </row>
    <row r="47" spans="1:30" x14ac:dyDescent="0.25">
      <c r="A47">
        <v>7277197100</v>
      </c>
      <c r="B47" t="s">
        <v>141</v>
      </c>
      <c r="C47" t="s">
        <v>31</v>
      </c>
      <c r="D47" t="s">
        <v>32</v>
      </c>
      <c r="E47">
        <v>41518</v>
      </c>
      <c r="F47">
        <v>17</v>
      </c>
      <c r="G47" t="s">
        <v>33</v>
      </c>
      <c r="H47" t="s">
        <v>44</v>
      </c>
      <c r="I47" t="s">
        <v>35</v>
      </c>
      <c r="J47">
        <v>12950</v>
      </c>
      <c r="K47">
        <v>27120</v>
      </c>
      <c r="L47">
        <v>13590</v>
      </c>
      <c r="M47">
        <v>88888888</v>
      </c>
      <c r="N47">
        <v>1</v>
      </c>
      <c r="O47">
        <v>1</v>
      </c>
      <c r="P47">
        <v>1</v>
      </c>
      <c r="Q47">
        <v>351929</v>
      </c>
      <c r="R47" t="s">
        <v>36</v>
      </c>
      <c r="S47" t="s">
        <v>37</v>
      </c>
      <c r="T47">
        <v>154</v>
      </c>
      <c r="U47">
        <v>154</v>
      </c>
      <c r="V47" t="s">
        <v>45</v>
      </c>
      <c r="W47">
        <v>1354</v>
      </c>
      <c r="X47">
        <v>0.57916666666666672</v>
      </c>
      <c r="Y47">
        <v>13</v>
      </c>
      <c r="AA47" t="s">
        <v>39</v>
      </c>
      <c r="AB47" t="s">
        <v>50</v>
      </c>
      <c r="AC47">
        <v>25</v>
      </c>
      <c r="AD47" t="s">
        <v>51</v>
      </c>
    </row>
    <row r="48" spans="1:30" x14ac:dyDescent="0.25">
      <c r="A48">
        <v>7277197070</v>
      </c>
      <c r="B48" t="s">
        <v>142</v>
      </c>
      <c r="C48" t="s">
        <v>70</v>
      </c>
      <c r="D48" t="s">
        <v>32</v>
      </c>
      <c r="E48">
        <v>41518</v>
      </c>
      <c r="F48">
        <v>17</v>
      </c>
      <c r="G48" t="s">
        <v>43</v>
      </c>
      <c r="H48" t="s">
        <v>66</v>
      </c>
      <c r="I48" t="s">
        <v>35</v>
      </c>
      <c r="J48">
        <v>12950</v>
      </c>
      <c r="K48">
        <v>27120</v>
      </c>
      <c r="L48">
        <v>13590</v>
      </c>
      <c r="M48">
        <v>20131288</v>
      </c>
      <c r="N48">
        <v>1</v>
      </c>
      <c r="O48">
        <v>1</v>
      </c>
      <c r="P48">
        <v>1</v>
      </c>
      <c r="Q48">
        <v>351929</v>
      </c>
      <c r="R48" t="s">
        <v>36</v>
      </c>
      <c r="S48" t="s">
        <v>37</v>
      </c>
      <c r="T48">
        <v>102</v>
      </c>
      <c r="U48">
        <v>102</v>
      </c>
      <c r="V48" t="s">
        <v>45</v>
      </c>
      <c r="W48">
        <v>1302</v>
      </c>
      <c r="X48">
        <v>0.54305555555555551</v>
      </c>
      <c r="Y48">
        <v>13</v>
      </c>
      <c r="AA48" t="s">
        <v>39</v>
      </c>
      <c r="AB48" t="s">
        <v>50</v>
      </c>
      <c r="AC48">
        <v>25</v>
      </c>
      <c r="AD48" t="s">
        <v>51</v>
      </c>
    </row>
    <row r="49" spans="1:30" x14ac:dyDescent="0.25">
      <c r="A49">
        <v>7277197057</v>
      </c>
      <c r="B49" t="s">
        <v>143</v>
      </c>
      <c r="C49" t="s">
        <v>62</v>
      </c>
      <c r="D49" t="s">
        <v>32</v>
      </c>
      <c r="E49">
        <v>41518</v>
      </c>
      <c r="F49">
        <v>14</v>
      </c>
      <c r="G49" t="s">
        <v>33</v>
      </c>
      <c r="H49" t="s">
        <v>144</v>
      </c>
      <c r="I49" t="s">
        <v>35</v>
      </c>
      <c r="J49">
        <v>12950</v>
      </c>
      <c r="K49">
        <v>30650</v>
      </c>
      <c r="L49">
        <v>22412</v>
      </c>
      <c r="M49">
        <v>20140488</v>
      </c>
      <c r="N49">
        <v>1</v>
      </c>
      <c r="O49">
        <v>1</v>
      </c>
      <c r="P49">
        <v>1</v>
      </c>
      <c r="Q49">
        <v>351929</v>
      </c>
      <c r="R49" t="s">
        <v>36</v>
      </c>
      <c r="S49" t="s">
        <v>37</v>
      </c>
      <c r="T49">
        <v>1250</v>
      </c>
      <c r="U49">
        <v>50</v>
      </c>
      <c r="V49" t="s">
        <v>45</v>
      </c>
      <c r="W49">
        <v>1250</v>
      </c>
      <c r="X49">
        <v>0.53472222222222221</v>
      </c>
      <c r="Y49">
        <v>12</v>
      </c>
      <c r="AA49" t="s">
        <v>39</v>
      </c>
      <c r="AB49" t="s">
        <v>50</v>
      </c>
      <c r="AC49">
        <v>64</v>
      </c>
      <c r="AD49" t="s">
        <v>51</v>
      </c>
    </row>
    <row r="50" spans="1:30" x14ac:dyDescent="0.25">
      <c r="A50">
        <v>7277197045</v>
      </c>
      <c r="B50" t="s">
        <v>145</v>
      </c>
      <c r="C50" t="s">
        <v>31</v>
      </c>
      <c r="D50" t="s">
        <v>32</v>
      </c>
      <c r="E50">
        <v>41518</v>
      </c>
      <c r="F50">
        <v>40</v>
      </c>
      <c r="G50" t="s">
        <v>33</v>
      </c>
      <c r="H50" t="s">
        <v>102</v>
      </c>
      <c r="I50" t="s">
        <v>35</v>
      </c>
      <c r="J50">
        <v>25630</v>
      </c>
      <c r="K50">
        <v>28490</v>
      </c>
      <c r="L50">
        <v>33490</v>
      </c>
      <c r="M50">
        <v>88888888</v>
      </c>
      <c r="N50">
        <v>1</v>
      </c>
      <c r="O50">
        <v>1</v>
      </c>
      <c r="P50">
        <v>1</v>
      </c>
      <c r="Q50">
        <v>351929</v>
      </c>
      <c r="R50" t="s">
        <v>36</v>
      </c>
      <c r="S50" t="s">
        <v>37</v>
      </c>
      <c r="T50">
        <v>1242</v>
      </c>
      <c r="U50">
        <v>42</v>
      </c>
      <c r="V50" t="s">
        <v>45</v>
      </c>
      <c r="W50">
        <v>1242</v>
      </c>
      <c r="X50">
        <v>0.52916666666666667</v>
      </c>
      <c r="Y50">
        <v>12</v>
      </c>
      <c r="AA50" t="s">
        <v>39</v>
      </c>
      <c r="AB50" t="s">
        <v>50</v>
      </c>
      <c r="AC50">
        <v>125</v>
      </c>
      <c r="AD50" t="s">
        <v>146</v>
      </c>
    </row>
    <row r="51" spans="1:30" x14ac:dyDescent="0.25">
      <c r="A51">
        <v>7277197008</v>
      </c>
      <c r="B51" t="s">
        <v>147</v>
      </c>
      <c r="C51" t="s">
        <v>39</v>
      </c>
      <c r="D51" t="s">
        <v>115</v>
      </c>
      <c r="E51">
        <v>41518</v>
      </c>
      <c r="F51">
        <v>14</v>
      </c>
      <c r="G51" t="s">
        <v>94</v>
      </c>
      <c r="H51" t="s">
        <v>59</v>
      </c>
      <c r="I51" t="s">
        <v>35</v>
      </c>
      <c r="J51">
        <v>27100</v>
      </c>
      <c r="K51">
        <v>13015</v>
      </c>
      <c r="L51">
        <v>29295</v>
      </c>
      <c r="M51">
        <v>20140331</v>
      </c>
      <c r="N51">
        <v>1</v>
      </c>
      <c r="O51">
        <v>1</v>
      </c>
      <c r="P51">
        <v>1</v>
      </c>
      <c r="Q51">
        <v>351929</v>
      </c>
      <c r="R51" t="s">
        <v>36</v>
      </c>
      <c r="S51" t="s">
        <v>37</v>
      </c>
      <c r="T51">
        <v>1222</v>
      </c>
      <c r="U51">
        <v>22</v>
      </c>
      <c r="V51" t="s">
        <v>45</v>
      </c>
      <c r="W51">
        <v>1222</v>
      </c>
      <c r="X51">
        <v>0.51527777777777783</v>
      </c>
      <c r="Y51">
        <v>12</v>
      </c>
      <c r="AA51" t="s">
        <v>39</v>
      </c>
      <c r="AB51" t="s">
        <v>50</v>
      </c>
      <c r="AC51">
        <v>145</v>
      </c>
      <c r="AD51" t="s">
        <v>41</v>
      </c>
    </row>
    <row r="52" spans="1:30" x14ac:dyDescent="0.25">
      <c r="A52">
        <v>7277196995</v>
      </c>
      <c r="B52" t="s">
        <v>148</v>
      </c>
      <c r="C52" t="s">
        <v>62</v>
      </c>
      <c r="D52" t="s">
        <v>32</v>
      </c>
      <c r="E52">
        <v>41518</v>
      </c>
      <c r="F52">
        <v>14</v>
      </c>
      <c r="G52" t="s">
        <v>33</v>
      </c>
      <c r="H52" t="s">
        <v>59</v>
      </c>
      <c r="I52" t="s">
        <v>35</v>
      </c>
      <c r="J52">
        <v>27100</v>
      </c>
      <c r="K52">
        <v>13015</v>
      </c>
      <c r="L52">
        <v>29295</v>
      </c>
      <c r="M52">
        <v>20130788</v>
      </c>
      <c r="N52">
        <v>1</v>
      </c>
      <c r="O52">
        <v>1</v>
      </c>
      <c r="P52">
        <v>1</v>
      </c>
      <c r="Q52">
        <v>351929</v>
      </c>
      <c r="R52" t="s">
        <v>36</v>
      </c>
      <c r="S52" t="s">
        <v>37</v>
      </c>
      <c r="T52">
        <v>1220</v>
      </c>
      <c r="U52">
        <v>20</v>
      </c>
      <c r="V52" t="s">
        <v>45</v>
      </c>
      <c r="W52">
        <v>1220</v>
      </c>
      <c r="X52">
        <v>0.51388888888888895</v>
      </c>
      <c r="Y52">
        <v>12</v>
      </c>
      <c r="AA52" t="s">
        <v>39</v>
      </c>
      <c r="AB52" t="s">
        <v>50</v>
      </c>
      <c r="AC52">
        <v>145</v>
      </c>
      <c r="AD52" t="s">
        <v>41</v>
      </c>
    </row>
    <row r="53" spans="1:30" x14ac:dyDescent="0.25">
      <c r="A53">
        <v>7277196983</v>
      </c>
      <c r="B53" t="s">
        <v>149</v>
      </c>
      <c r="C53" t="s">
        <v>31</v>
      </c>
      <c r="D53" t="s">
        <v>32</v>
      </c>
      <c r="E53">
        <v>41518</v>
      </c>
      <c r="F53">
        <v>14</v>
      </c>
      <c r="G53" t="s">
        <v>150</v>
      </c>
      <c r="H53" t="s">
        <v>151</v>
      </c>
      <c r="I53" t="s">
        <v>35</v>
      </c>
      <c r="J53">
        <v>13015</v>
      </c>
      <c r="K53">
        <v>27100</v>
      </c>
      <c r="L53">
        <v>45440</v>
      </c>
      <c r="M53">
        <v>20130088</v>
      </c>
      <c r="N53">
        <v>1</v>
      </c>
      <c r="O53">
        <v>1</v>
      </c>
      <c r="P53">
        <v>1</v>
      </c>
      <c r="Q53">
        <v>351929</v>
      </c>
      <c r="R53" t="s">
        <v>36</v>
      </c>
      <c r="S53" t="s">
        <v>37</v>
      </c>
      <c r="T53">
        <v>1139</v>
      </c>
      <c r="U53">
        <v>1139</v>
      </c>
      <c r="V53" t="s">
        <v>38</v>
      </c>
      <c r="W53">
        <v>1139</v>
      </c>
      <c r="X53">
        <v>0.48541666666666666</v>
      </c>
      <c r="Y53">
        <v>11</v>
      </c>
      <c r="AA53" t="s">
        <v>39</v>
      </c>
      <c r="AB53" t="s">
        <v>50</v>
      </c>
      <c r="AC53">
        <v>19</v>
      </c>
      <c r="AD53" t="s">
        <v>90</v>
      </c>
    </row>
    <row r="54" spans="1:30" x14ac:dyDescent="0.25">
      <c r="A54">
        <v>7277196960</v>
      </c>
      <c r="B54" t="s">
        <v>152</v>
      </c>
      <c r="C54" t="s">
        <v>31</v>
      </c>
      <c r="D54" t="s">
        <v>32</v>
      </c>
      <c r="E54">
        <v>41518</v>
      </c>
      <c r="F54">
        <v>14</v>
      </c>
      <c r="G54" t="s">
        <v>43</v>
      </c>
      <c r="H54" t="s">
        <v>49</v>
      </c>
      <c r="I54" t="s">
        <v>35</v>
      </c>
      <c r="J54">
        <v>20890</v>
      </c>
      <c r="K54">
        <v>23190</v>
      </c>
      <c r="L54">
        <v>21790</v>
      </c>
      <c r="M54">
        <v>88888888</v>
      </c>
      <c r="N54">
        <v>1</v>
      </c>
      <c r="O54">
        <v>1</v>
      </c>
      <c r="P54">
        <v>1</v>
      </c>
      <c r="Q54">
        <v>351929</v>
      </c>
      <c r="R54" t="s">
        <v>36</v>
      </c>
      <c r="S54" t="s">
        <v>37</v>
      </c>
      <c r="T54">
        <v>1105</v>
      </c>
      <c r="U54">
        <v>1105</v>
      </c>
      <c r="V54" t="s">
        <v>38</v>
      </c>
      <c r="W54">
        <v>1105</v>
      </c>
      <c r="X54">
        <v>0.46180555555555558</v>
      </c>
      <c r="Y54">
        <v>11</v>
      </c>
      <c r="AA54" t="s">
        <v>39</v>
      </c>
      <c r="AB54" t="s">
        <v>50</v>
      </c>
      <c r="AC54">
        <v>180</v>
      </c>
      <c r="AD54" t="s">
        <v>92</v>
      </c>
    </row>
    <row r="55" spans="1:30" x14ac:dyDescent="0.25">
      <c r="A55">
        <v>7277196946</v>
      </c>
      <c r="B55" t="s">
        <v>153</v>
      </c>
      <c r="C55" t="s">
        <v>31</v>
      </c>
      <c r="D55" t="s">
        <v>32</v>
      </c>
      <c r="E55">
        <v>41518</v>
      </c>
      <c r="F55">
        <v>20</v>
      </c>
      <c r="G55" t="s">
        <v>33</v>
      </c>
      <c r="H55" t="s">
        <v>34</v>
      </c>
      <c r="I55" t="s">
        <v>35</v>
      </c>
      <c r="J55">
        <v>21790</v>
      </c>
      <c r="K55">
        <v>20890</v>
      </c>
      <c r="L55">
        <v>27290</v>
      </c>
      <c r="M55">
        <v>88888888</v>
      </c>
      <c r="N55">
        <v>1</v>
      </c>
      <c r="O55">
        <v>1</v>
      </c>
      <c r="P55">
        <v>1</v>
      </c>
      <c r="Q55">
        <v>351929</v>
      </c>
      <c r="R55" t="s">
        <v>36</v>
      </c>
      <c r="S55" t="s">
        <v>37</v>
      </c>
      <c r="T55">
        <v>1101</v>
      </c>
      <c r="U55">
        <v>1101</v>
      </c>
      <c r="V55" t="s">
        <v>38</v>
      </c>
      <c r="W55">
        <v>1101</v>
      </c>
      <c r="X55">
        <v>0.45902777777777781</v>
      </c>
      <c r="Y55">
        <v>11</v>
      </c>
      <c r="AA55" t="s">
        <v>39</v>
      </c>
      <c r="AB55" t="s">
        <v>40</v>
      </c>
      <c r="AC55">
        <v>375</v>
      </c>
      <c r="AD55" t="s">
        <v>60</v>
      </c>
    </row>
    <row r="56" spans="1:30" x14ac:dyDescent="0.25">
      <c r="A56">
        <v>7277196909</v>
      </c>
      <c r="B56" t="s">
        <v>154</v>
      </c>
      <c r="C56" t="s">
        <v>104</v>
      </c>
      <c r="D56" t="s">
        <v>32</v>
      </c>
      <c r="E56">
        <v>41518</v>
      </c>
      <c r="F56">
        <v>17</v>
      </c>
      <c r="G56" t="s">
        <v>43</v>
      </c>
      <c r="H56" t="s">
        <v>59</v>
      </c>
      <c r="I56" t="s">
        <v>35</v>
      </c>
      <c r="J56">
        <v>21790</v>
      </c>
      <c r="K56">
        <v>27880</v>
      </c>
      <c r="L56">
        <v>27050</v>
      </c>
      <c r="M56">
        <v>20140888</v>
      </c>
      <c r="N56">
        <v>1</v>
      </c>
      <c r="O56">
        <v>1</v>
      </c>
      <c r="P56">
        <v>1</v>
      </c>
      <c r="Q56">
        <v>351929</v>
      </c>
      <c r="R56" t="s">
        <v>36</v>
      </c>
      <c r="S56" t="s">
        <v>37</v>
      </c>
      <c r="T56">
        <v>1044</v>
      </c>
      <c r="U56">
        <v>1044</v>
      </c>
      <c r="V56" t="s">
        <v>38</v>
      </c>
      <c r="W56">
        <v>1044</v>
      </c>
      <c r="X56">
        <v>0.44722222222222219</v>
      </c>
      <c r="Y56">
        <v>10</v>
      </c>
      <c r="AA56" t="s">
        <v>39</v>
      </c>
      <c r="AB56" t="s">
        <v>50</v>
      </c>
      <c r="AC56">
        <v>255</v>
      </c>
      <c r="AD56" t="s">
        <v>60</v>
      </c>
    </row>
    <row r="57" spans="1:30" x14ac:dyDescent="0.25">
      <c r="A57">
        <v>7398988382</v>
      </c>
      <c r="B57" t="s">
        <v>155</v>
      </c>
      <c r="C57" t="s">
        <v>31</v>
      </c>
      <c r="D57" t="s">
        <v>32</v>
      </c>
      <c r="E57">
        <v>41519</v>
      </c>
      <c r="F57">
        <v>14</v>
      </c>
      <c r="G57" t="s">
        <v>43</v>
      </c>
      <c r="H57" t="s">
        <v>113</v>
      </c>
      <c r="I57" t="s">
        <v>35</v>
      </c>
      <c r="J57">
        <v>27100</v>
      </c>
      <c r="K57">
        <v>28870</v>
      </c>
      <c r="L57">
        <v>14410</v>
      </c>
      <c r="M57">
        <v>88888888</v>
      </c>
      <c r="N57">
        <v>1</v>
      </c>
      <c r="O57">
        <v>1</v>
      </c>
      <c r="P57">
        <v>1</v>
      </c>
      <c r="Q57">
        <v>358600</v>
      </c>
      <c r="R57" t="s">
        <v>36</v>
      </c>
      <c r="S57" t="s">
        <v>37</v>
      </c>
      <c r="T57">
        <v>1216</v>
      </c>
      <c r="U57">
        <v>16</v>
      </c>
      <c r="V57" t="s">
        <v>45</v>
      </c>
      <c r="W57">
        <v>1216</v>
      </c>
      <c r="X57">
        <v>0.51111111111111118</v>
      </c>
      <c r="Y57">
        <v>12</v>
      </c>
      <c r="AA57" t="s">
        <v>39</v>
      </c>
      <c r="AB57" t="s">
        <v>40</v>
      </c>
      <c r="AC57">
        <v>19</v>
      </c>
      <c r="AD57" t="s">
        <v>41</v>
      </c>
    </row>
    <row r="58" spans="1:30" x14ac:dyDescent="0.25">
      <c r="A58">
        <v>7398988370</v>
      </c>
      <c r="B58" t="s">
        <v>156</v>
      </c>
      <c r="C58" t="s">
        <v>48</v>
      </c>
      <c r="D58" t="s">
        <v>32</v>
      </c>
      <c r="E58">
        <v>41519</v>
      </c>
      <c r="F58">
        <v>14</v>
      </c>
      <c r="G58" t="s">
        <v>150</v>
      </c>
      <c r="H58" t="s">
        <v>59</v>
      </c>
      <c r="I58" t="s">
        <v>35</v>
      </c>
      <c r="J58">
        <v>27100</v>
      </c>
      <c r="K58">
        <v>24050</v>
      </c>
      <c r="L58">
        <v>21230</v>
      </c>
      <c r="M58">
        <v>20130088</v>
      </c>
      <c r="N58">
        <v>1</v>
      </c>
      <c r="O58">
        <v>1</v>
      </c>
      <c r="P58">
        <v>1</v>
      </c>
      <c r="Q58">
        <v>358600</v>
      </c>
      <c r="R58" t="s">
        <v>36</v>
      </c>
      <c r="S58" t="s">
        <v>37</v>
      </c>
      <c r="T58">
        <v>1017</v>
      </c>
      <c r="U58">
        <v>1017</v>
      </c>
      <c r="V58" t="s">
        <v>38</v>
      </c>
      <c r="W58">
        <v>1017</v>
      </c>
      <c r="X58">
        <v>0.4284722222222222</v>
      </c>
      <c r="Y58">
        <v>10</v>
      </c>
      <c r="AA58" t="s">
        <v>39</v>
      </c>
      <c r="AB58" t="s">
        <v>50</v>
      </c>
      <c r="AC58">
        <v>81</v>
      </c>
      <c r="AD58" t="s">
        <v>41</v>
      </c>
    </row>
    <row r="59" spans="1:30" x14ac:dyDescent="0.25">
      <c r="A59">
        <v>7398988266</v>
      </c>
      <c r="B59" t="s">
        <v>157</v>
      </c>
      <c r="C59" t="s">
        <v>39</v>
      </c>
      <c r="D59" t="s">
        <v>32</v>
      </c>
      <c r="E59">
        <v>41519</v>
      </c>
      <c r="F59">
        <v>14</v>
      </c>
      <c r="G59" t="s">
        <v>33</v>
      </c>
      <c r="H59" t="s">
        <v>151</v>
      </c>
      <c r="I59" t="s">
        <v>35</v>
      </c>
      <c r="J59">
        <v>27100</v>
      </c>
      <c r="K59">
        <v>28870</v>
      </c>
      <c r="L59">
        <v>14410</v>
      </c>
      <c r="M59">
        <v>20141124</v>
      </c>
      <c r="N59">
        <v>1</v>
      </c>
      <c r="O59">
        <v>1</v>
      </c>
      <c r="P59">
        <v>1</v>
      </c>
      <c r="Q59">
        <v>358600</v>
      </c>
      <c r="R59" t="s">
        <v>36</v>
      </c>
      <c r="S59" t="s">
        <v>37</v>
      </c>
      <c r="T59">
        <v>747</v>
      </c>
      <c r="U59">
        <v>747</v>
      </c>
      <c r="V59" t="s">
        <v>38</v>
      </c>
      <c r="W59">
        <v>747</v>
      </c>
      <c r="X59">
        <v>0.32430555555555557</v>
      </c>
      <c r="Y59">
        <v>7</v>
      </c>
      <c r="AA59" t="s">
        <v>39</v>
      </c>
      <c r="AB59" t="s">
        <v>40</v>
      </c>
      <c r="AC59">
        <v>19</v>
      </c>
      <c r="AD59" t="s">
        <v>41</v>
      </c>
    </row>
    <row r="60" spans="1:30" x14ac:dyDescent="0.25">
      <c r="A60">
        <v>7398988369</v>
      </c>
      <c r="B60" t="s">
        <v>158</v>
      </c>
      <c r="C60" t="s">
        <v>31</v>
      </c>
      <c r="D60" t="s">
        <v>32</v>
      </c>
      <c r="E60">
        <v>41519</v>
      </c>
      <c r="F60">
        <v>14</v>
      </c>
      <c r="G60" t="s">
        <v>150</v>
      </c>
      <c r="H60" t="s">
        <v>159</v>
      </c>
      <c r="I60" t="s">
        <v>35</v>
      </c>
      <c r="J60">
        <v>27100</v>
      </c>
      <c r="K60">
        <v>24050</v>
      </c>
      <c r="L60">
        <v>21230</v>
      </c>
      <c r="M60">
        <v>20130088</v>
      </c>
      <c r="N60">
        <v>1</v>
      </c>
      <c r="O60">
        <v>1</v>
      </c>
      <c r="P60">
        <v>1</v>
      </c>
      <c r="Q60">
        <v>358600</v>
      </c>
      <c r="R60" t="s">
        <v>36</v>
      </c>
      <c r="S60" t="s">
        <v>37</v>
      </c>
      <c r="T60">
        <v>1013</v>
      </c>
      <c r="U60">
        <v>1013</v>
      </c>
      <c r="V60" t="s">
        <v>38</v>
      </c>
      <c r="W60">
        <v>1013</v>
      </c>
      <c r="X60">
        <v>0.42569444444444443</v>
      </c>
      <c r="Y60">
        <v>10</v>
      </c>
      <c r="AA60" t="s">
        <v>39</v>
      </c>
      <c r="AB60" t="s">
        <v>50</v>
      </c>
      <c r="AC60">
        <v>71</v>
      </c>
      <c r="AD60" t="s">
        <v>41</v>
      </c>
    </row>
    <row r="61" spans="1:30" x14ac:dyDescent="0.25">
      <c r="A61">
        <v>7398988357</v>
      </c>
      <c r="B61" t="s">
        <v>160</v>
      </c>
      <c r="C61" t="s">
        <v>31</v>
      </c>
      <c r="D61" t="s">
        <v>32</v>
      </c>
      <c r="E61">
        <v>41519</v>
      </c>
      <c r="F61">
        <v>14</v>
      </c>
      <c r="G61" t="s">
        <v>58</v>
      </c>
      <c r="H61" t="s">
        <v>123</v>
      </c>
      <c r="I61" t="s">
        <v>35</v>
      </c>
      <c r="J61">
        <v>27100</v>
      </c>
      <c r="K61">
        <v>24050</v>
      </c>
      <c r="L61">
        <v>21230</v>
      </c>
      <c r="M61">
        <v>20130088</v>
      </c>
      <c r="N61">
        <v>1</v>
      </c>
      <c r="O61">
        <v>1</v>
      </c>
      <c r="P61">
        <v>1</v>
      </c>
      <c r="Q61">
        <v>358600</v>
      </c>
      <c r="R61" t="s">
        <v>36</v>
      </c>
      <c r="S61" t="s">
        <v>37</v>
      </c>
      <c r="T61">
        <v>1008</v>
      </c>
      <c r="U61">
        <v>1008</v>
      </c>
      <c r="V61" t="s">
        <v>38</v>
      </c>
      <c r="W61">
        <v>1008</v>
      </c>
      <c r="X61">
        <v>0.42222222222222222</v>
      </c>
      <c r="Y61">
        <v>10</v>
      </c>
      <c r="AA61" t="s">
        <v>39</v>
      </c>
      <c r="AB61" t="s">
        <v>50</v>
      </c>
      <c r="AC61">
        <v>75</v>
      </c>
      <c r="AD61" t="s">
        <v>41</v>
      </c>
    </row>
    <row r="62" spans="1:30" x14ac:dyDescent="0.25">
      <c r="A62">
        <v>7398988345</v>
      </c>
      <c r="B62" t="s">
        <v>161</v>
      </c>
      <c r="C62" t="s">
        <v>31</v>
      </c>
      <c r="D62" t="s">
        <v>32</v>
      </c>
      <c r="E62">
        <v>41519</v>
      </c>
      <c r="F62">
        <v>17</v>
      </c>
      <c r="G62" t="s">
        <v>33</v>
      </c>
      <c r="H62" t="s">
        <v>74</v>
      </c>
      <c r="I62" t="s">
        <v>35</v>
      </c>
      <c r="J62">
        <v>21790</v>
      </c>
      <c r="K62">
        <v>27880</v>
      </c>
      <c r="L62">
        <v>27050</v>
      </c>
      <c r="M62">
        <v>88888888</v>
      </c>
      <c r="N62">
        <v>1</v>
      </c>
      <c r="O62">
        <v>1</v>
      </c>
      <c r="P62">
        <v>1</v>
      </c>
      <c r="Q62">
        <v>358600</v>
      </c>
      <c r="R62" t="s">
        <v>36</v>
      </c>
      <c r="S62" t="s">
        <v>37</v>
      </c>
      <c r="T62">
        <v>924</v>
      </c>
      <c r="U62">
        <v>924</v>
      </c>
      <c r="V62" t="s">
        <v>38</v>
      </c>
      <c r="W62">
        <v>924</v>
      </c>
      <c r="X62">
        <v>0.39166666666666666</v>
      </c>
      <c r="Y62">
        <v>9</v>
      </c>
      <c r="AA62" t="s">
        <v>39</v>
      </c>
      <c r="AB62" t="s">
        <v>50</v>
      </c>
      <c r="AC62">
        <v>255</v>
      </c>
      <c r="AD62" t="s">
        <v>60</v>
      </c>
    </row>
    <row r="63" spans="1:30" x14ac:dyDescent="0.25">
      <c r="A63">
        <v>7398988333</v>
      </c>
      <c r="B63" t="s">
        <v>162</v>
      </c>
      <c r="C63" t="s">
        <v>104</v>
      </c>
      <c r="D63" t="s">
        <v>32</v>
      </c>
      <c r="E63">
        <v>41519</v>
      </c>
      <c r="F63">
        <v>17</v>
      </c>
      <c r="G63" t="s">
        <v>43</v>
      </c>
      <c r="H63" t="s">
        <v>79</v>
      </c>
      <c r="I63" t="s">
        <v>35</v>
      </c>
      <c r="J63">
        <v>21790</v>
      </c>
      <c r="K63">
        <v>27880</v>
      </c>
      <c r="L63">
        <v>27050</v>
      </c>
      <c r="M63">
        <v>20140688</v>
      </c>
      <c r="N63">
        <v>1</v>
      </c>
      <c r="O63">
        <v>1</v>
      </c>
      <c r="P63">
        <v>1</v>
      </c>
      <c r="Q63">
        <v>358600</v>
      </c>
      <c r="R63" t="s">
        <v>36</v>
      </c>
      <c r="S63" t="s">
        <v>37</v>
      </c>
      <c r="T63">
        <v>922</v>
      </c>
      <c r="U63">
        <v>922</v>
      </c>
      <c r="V63" t="s">
        <v>38</v>
      </c>
      <c r="W63">
        <v>922</v>
      </c>
      <c r="X63">
        <v>0.39027777777777778</v>
      </c>
      <c r="Y63">
        <v>9</v>
      </c>
      <c r="AA63" t="s">
        <v>39</v>
      </c>
      <c r="AB63" t="s">
        <v>50</v>
      </c>
      <c r="AC63">
        <v>255</v>
      </c>
      <c r="AD63" t="s">
        <v>60</v>
      </c>
    </row>
    <row r="64" spans="1:30" x14ac:dyDescent="0.25">
      <c r="A64">
        <v>7398988321</v>
      </c>
      <c r="B64" t="s">
        <v>163</v>
      </c>
      <c r="C64" t="s">
        <v>31</v>
      </c>
      <c r="D64" t="s">
        <v>32</v>
      </c>
      <c r="E64">
        <v>41519</v>
      </c>
      <c r="F64">
        <v>14</v>
      </c>
      <c r="G64" t="s">
        <v>33</v>
      </c>
      <c r="H64" t="s">
        <v>55</v>
      </c>
      <c r="I64" t="s">
        <v>35</v>
      </c>
      <c r="J64">
        <v>27100</v>
      </c>
      <c r="K64">
        <v>28870</v>
      </c>
      <c r="L64">
        <v>14410</v>
      </c>
      <c r="M64">
        <v>88888888</v>
      </c>
      <c r="N64">
        <v>1</v>
      </c>
      <c r="O64">
        <v>1</v>
      </c>
      <c r="P64">
        <v>1</v>
      </c>
      <c r="Q64">
        <v>358600</v>
      </c>
      <c r="R64" t="s">
        <v>36</v>
      </c>
      <c r="S64" t="s">
        <v>37</v>
      </c>
      <c r="T64">
        <v>831</v>
      </c>
      <c r="U64">
        <v>831</v>
      </c>
      <c r="V64" t="s">
        <v>38</v>
      </c>
      <c r="W64">
        <v>831</v>
      </c>
      <c r="X64">
        <v>0.35486111111111113</v>
      </c>
      <c r="Y64">
        <v>8</v>
      </c>
      <c r="AA64" t="s">
        <v>39</v>
      </c>
      <c r="AB64" t="s">
        <v>40</v>
      </c>
      <c r="AC64">
        <v>19</v>
      </c>
      <c r="AD64" t="s">
        <v>41</v>
      </c>
    </row>
    <row r="65" spans="1:30" x14ac:dyDescent="0.25">
      <c r="A65">
        <v>7398988308</v>
      </c>
      <c r="B65" t="s">
        <v>164</v>
      </c>
      <c r="C65" t="s">
        <v>39</v>
      </c>
      <c r="D65" t="s">
        <v>115</v>
      </c>
      <c r="E65">
        <v>41519</v>
      </c>
      <c r="F65">
        <v>14</v>
      </c>
      <c r="G65" t="s">
        <v>116</v>
      </c>
      <c r="H65" t="s">
        <v>117</v>
      </c>
      <c r="I65" t="s">
        <v>35</v>
      </c>
      <c r="J65">
        <v>28870</v>
      </c>
      <c r="K65">
        <v>27100</v>
      </c>
      <c r="L65">
        <v>45440</v>
      </c>
      <c r="M65">
        <v>20131231</v>
      </c>
      <c r="N65">
        <v>1</v>
      </c>
      <c r="O65">
        <v>1</v>
      </c>
      <c r="P65">
        <v>1</v>
      </c>
      <c r="Q65">
        <v>358600</v>
      </c>
      <c r="R65" t="s">
        <v>36</v>
      </c>
      <c r="S65" t="s">
        <v>37</v>
      </c>
      <c r="T65">
        <v>752</v>
      </c>
      <c r="U65">
        <v>752</v>
      </c>
      <c r="V65" t="s">
        <v>38</v>
      </c>
      <c r="W65">
        <v>752</v>
      </c>
      <c r="X65">
        <v>0.32777777777777778</v>
      </c>
      <c r="Y65">
        <v>7</v>
      </c>
      <c r="AA65" t="s">
        <v>39</v>
      </c>
      <c r="AB65" t="s">
        <v>50</v>
      </c>
      <c r="AC65" t="s">
        <v>63</v>
      </c>
      <c r="AD65" t="s">
        <v>64</v>
      </c>
    </row>
    <row r="66" spans="1:30" x14ac:dyDescent="0.25">
      <c r="A66">
        <v>7398988291</v>
      </c>
      <c r="B66" t="s">
        <v>165</v>
      </c>
      <c r="C66" t="s">
        <v>39</v>
      </c>
      <c r="D66" t="s">
        <v>32</v>
      </c>
      <c r="E66">
        <v>41519</v>
      </c>
      <c r="F66">
        <v>14</v>
      </c>
      <c r="G66" t="s">
        <v>33</v>
      </c>
      <c r="H66" t="s">
        <v>166</v>
      </c>
      <c r="I66" t="s">
        <v>35</v>
      </c>
      <c r="J66">
        <v>27100</v>
      </c>
      <c r="K66">
        <v>28870</v>
      </c>
      <c r="L66">
        <v>14410</v>
      </c>
      <c r="M66">
        <v>20141122</v>
      </c>
      <c r="N66">
        <v>1</v>
      </c>
      <c r="O66">
        <v>1</v>
      </c>
      <c r="P66">
        <v>1</v>
      </c>
      <c r="Q66">
        <v>358600</v>
      </c>
      <c r="R66" t="s">
        <v>36</v>
      </c>
      <c r="S66" t="s">
        <v>37</v>
      </c>
      <c r="T66">
        <v>750</v>
      </c>
      <c r="U66">
        <v>750</v>
      </c>
      <c r="V66" t="s">
        <v>38</v>
      </c>
      <c r="W66">
        <v>750</v>
      </c>
      <c r="X66">
        <v>0.3263888888888889</v>
      </c>
      <c r="Y66">
        <v>7</v>
      </c>
      <c r="AA66" t="s">
        <v>39</v>
      </c>
      <c r="AB66" t="s">
        <v>40</v>
      </c>
      <c r="AC66">
        <v>19</v>
      </c>
      <c r="AD66" t="s">
        <v>41</v>
      </c>
    </row>
    <row r="67" spans="1:30" x14ac:dyDescent="0.25">
      <c r="A67">
        <v>7398988280</v>
      </c>
      <c r="B67" t="s">
        <v>167</v>
      </c>
      <c r="C67" t="s">
        <v>39</v>
      </c>
      <c r="D67" t="s">
        <v>32</v>
      </c>
      <c r="E67">
        <v>41519</v>
      </c>
      <c r="F67">
        <v>14</v>
      </c>
      <c r="G67" t="s">
        <v>33</v>
      </c>
      <c r="H67" t="s">
        <v>168</v>
      </c>
      <c r="I67" t="s">
        <v>35</v>
      </c>
      <c r="J67">
        <v>27100</v>
      </c>
      <c r="K67">
        <v>28870</v>
      </c>
      <c r="L67">
        <v>14410</v>
      </c>
      <c r="M67">
        <v>20150523</v>
      </c>
      <c r="N67">
        <v>1</v>
      </c>
      <c r="O67">
        <v>1</v>
      </c>
      <c r="P67">
        <v>1</v>
      </c>
      <c r="Q67">
        <v>358600</v>
      </c>
      <c r="R67" t="s">
        <v>36</v>
      </c>
      <c r="S67" t="s">
        <v>37</v>
      </c>
      <c r="T67">
        <v>749</v>
      </c>
      <c r="U67">
        <v>749</v>
      </c>
      <c r="V67" t="s">
        <v>38</v>
      </c>
      <c r="W67">
        <v>749</v>
      </c>
      <c r="X67">
        <v>0.32569444444444445</v>
      </c>
      <c r="Y67">
        <v>7</v>
      </c>
      <c r="AA67" t="s">
        <v>39</v>
      </c>
      <c r="AB67" t="s">
        <v>40</v>
      </c>
      <c r="AC67">
        <v>19</v>
      </c>
      <c r="AD67" t="s">
        <v>41</v>
      </c>
    </row>
    <row r="68" spans="1:30" x14ac:dyDescent="0.25">
      <c r="A68">
        <v>7398988278</v>
      </c>
      <c r="B68" t="s">
        <v>169</v>
      </c>
      <c r="C68" t="s">
        <v>39</v>
      </c>
      <c r="D68" t="s">
        <v>32</v>
      </c>
      <c r="E68">
        <v>41519</v>
      </c>
      <c r="F68">
        <v>14</v>
      </c>
      <c r="G68" t="s">
        <v>33</v>
      </c>
      <c r="H68" t="s">
        <v>123</v>
      </c>
      <c r="I68" t="s">
        <v>35</v>
      </c>
      <c r="J68">
        <v>27100</v>
      </c>
      <c r="K68">
        <v>28870</v>
      </c>
      <c r="L68">
        <v>14410</v>
      </c>
      <c r="M68">
        <v>20150628</v>
      </c>
      <c r="N68">
        <v>1</v>
      </c>
      <c r="O68">
        <v>1</v>
      </c>
      <c r="P68">
        <v>1</v>
      </c>
      <c r="Q68">
        <v>358600</v>
      </c>
      <c r="R68" t="s">
        <v>36</v>
      </c>
      <c r="S68" t="s">
        <v>37</v>
      </c>
      <c r="T68">
        <v>749</v>
      </c>
      <c r="U68">
        <v>749</v>
      </c>
      <c r="V68" t="s">
        <v>38</v>
      </c>
      <c r="W68">
        <v>749</v>
      </c>
      <c r="X68">
        <v>0.32569444444444445</v>
      </c>
      <c r="Y68">
        <v>7</v>
      </c>
      <c r="AA68" t="s">
        <v>39</v>
      </c>
      <c r="AB68" t="s">
        <v>40</v>
      </c>
      <c r="AC68">
        <v>19</v>
      </c>
      <c r="AD68" t="s">
        <v>41</v>
      </c>
    </row>
    <row r="69" spans="1:30" x14ac:dyDescent="0.25">
      <c r="A69">
        <v>7937996730</v>
      </c>
      <c r="B69" t="s">
        <v>170</v>
      </c>
      <c r="C69" t="s">
        <v>39</v>
      </c>
      <c r="D69" t="s">
        <v>32</v>
      </c>
      <c r="E69">
        <v>41520</v>
      </c>
      <c r="F69">
        <v>38</v>
      </c>
      <c r="G69" t="s">
        <v>33</v>
      </c>
      <c r="H69" t="s">
        <v>166</v>
      </c>
      <c r="I69" t="s">
        <v>35</v>
      </c>
      <c r="J69">
        <v>22890</v>
      </c>
      <c r="K69">
        <v>20390</v>
      </c>
      <c r="L69">
        <v>25090</v>
      </c>
      <c r="M69">
        <v>20150421</v>
      </c>
      <c r="N69">
        <v>7</v>
      </c>
      <c r="O69">
        <v>7</v>
      </c>
      <c r="P69">
        <v>7</v>
      </c>
      <c r="Q69">
        <v>353164</v>
      </c>
      <c r="R69" t="s">
        <v>171</v>
      </c>
      <c r="S69" t="s">
        <v>172</v>
      </c>
      <c r="T69">
        <v>628</v>
      </c>
      <c r="U69">
        <v>628</v>
      </c>
      <c r="V69" t="s">
        <v>45</v>
      </c>
      <c r="W69">
        <v>1828</v>
      </c>
      <c r="X69">
        <v>0.76944444444444438</v>
      </c>
      <c r="Y69">
        <v>18</v>
      </c>
      <c r="AA69" t="s">
        <v>39</v>
      </c>
      <c r="AB69" t="s">
        <v>50</v>
      </c>
      <c r="AC69">
        <v>40</v>
      </c>
      <c r="AD69" t="s">
        <v>173</v>
      </c>
    </row>
    <row r="70" spans="1:30" x14ac:dyDescent="0.25">
      <c r="A70">
        <v>7937996729</v>
      </c>
      <c r="B70" t="s">
        <v>174</v>
      </c>
      <c r="C70" t="s">
        <v>39</v>
      </c>
      <c r="D70" t="s">
        <v>175</v>
      </c>
      <c r="E70">
        <v>41520</v>
      </c>
      <c r="F70">
        <v>38</v>
      </c>
      <c r="G70" t="s">
        <v>33</v>
      </c>
      <c r="H70" t="s">
        <v>79</v>
      </c>
      <c r="I70" t="s">
        <v>35</v>
      </c>
      <c r="J70">
        <v>20390</v>
      </c>
      <c r="K70">
        <v>14010</v>
      </c>
      <c r="L70">
        <v>22890</v>
      </c>
      <c r="M70">
        <v>20140131</v>
      </c>
      <c r="N70">
        <v>7</v>
      </c>
      <c r="O70">
        <v>7</v>
      </c>
      <c r="P70">
        <v>7</v>
      </c>
      <c r="Q70">
        <v>353164</v>
      </c>
      <c r="R70" t="s">
        <v>171</v>
      </c>
      <c r="S70" t="s">
        <v>172</v>
      </c>
      <c r="T70">
        <v>624</v>
      </c>
      <c r="U70">
        <v>624</v>
      </c>
      <c r="V70" t="s">
        <v>45</v>
      </c>
      <c r="W70">
        <v>1824</v>
      </c>
      <c r="X70">
        <v>0.76666666666666661</v>
      </c>
      <c r="Y70">
        <v>18</v>
      </c>
      <c r="AA70" t="s">
        <v>39</v>
      </c>
      <c r="AB70" t="s">
        <v>50</v>
      </c>
      <c r="AC70">
        <v>11</v>
      </c>
      <c r="AD70" t="s">
        <v>176</v>
      </c>
    </row>
    <row r="71" spans="1:30" x14ac:dyDescent="0.25">
      <c r="A71">
        <v>7937996717</v>
      </c>
      <c r="B71" t="s">
        <v>177</v>
      </c>
      <c r="C71" t="s">
        <v>39</v>
      </c>
      <c r="D71" t="s">
        <v>178</v>
      </c>
      <c r="E71">
        <v>41520</v>
      </c>
      <c r="F71">
        <v>77</v>
      </c>
      <c r="G71" t="s">
        <v>179</v>
      </c>
      <c r="H71" t="s">
        <v>180</v>
      </c>
      <c r="I71" t="s">
        <v>35</v>
      </c>
      <c r="J71">
        <v>14010</v>
      </c>
      <c r="K71">
        <v>20390</v>
      </c>
      <c r="L71">
        <v>16410</v>
      </c>
      <c r="M71">
        <v>20140430</v>
      </c>
      <c r="N71">
        <v>7</v>
      </c>
      <c r="O71">
        <v>7</v>
      </c>
      <c r="P71">
        <v>7</v>
      </c>
      <c r="Q71">
        <v>353164</v>
      </c>
      <c r="R71" t="s">
        <v>171</v>
      </c>
      <c r="S71" t="s">
        <v>172</v>
      </c>
      <c r="T71">
        <v>619</v>
      </c>
      <c r="U71">
        <v>619</v>
      </c>
      <c r="V71" t="s">
        <v>45</v>
      </c>
      <c r="W71">
        <v>1819</v>
      </c>
      <c r="X71">
        <v>0.7631944444444444</v>
      </c>
      <c r="Y71">
        <v>18</v>
      </c>
      <c r="AA71" t="s">
        <v>39</v>
      </c>
      <c r="AB71" t="s">
        <v>50</v>
      </c>
      <c r="AC71">
        <v>34</v>
      </c>
      <c r="AD71" t="s">
        <v>181</v>
      </c>
    </row>
    <row r="72" spans="1:30" x14ac:dyDescent="0.25">
      <c r="A72">
        <v>7937996705</v>
      </c>
      <c r="B72" t="s">
        <v>182</v>
      </c>
      <c r="C72" t="s">
        <v>39</v>
      </c>
      <c r="D72" t="s">
        <v>115</v>
      </c>
      <c r="E72">
        <v>41520</v>
      </c>
      <c r="F72">
        <v>20</v>
      </c>
      <c r="G72" t="s">
        <v>58</v>
      </c>
      <c r="H72" t="s">
        <v>34</v>
      </c>
      <c r="I72" t="s">
        <v>35</v>
      </c>
      <c r="J72">
        <v>27590</v>
      </c>
      <c r="K72">
        <v>14010</v>
      </c>
      <c r="L72">
        <v>22890</v>
      </c>
      <c r="M72">
        <v>20150331</v>
      </c>
      <c r="N72">
        <v>7</v>
      </c>
      <c r="O72">
        <v>7</v>
      </c>
      <c r="P72">
        <v>7</v>
      </c>
      <c r="Q72">
        <v>353164</v>
      </c>
      <c r="R72" t="s">
        <v>171</v>
      </c>
      <c r="S72" t="s">
        <v>172</v>
      </c>
      <c r="T72">
        <v>615</v>
      </c>
      <c r="U72">
        <v>615</v>
      </c>
      <c r="V72" t="s">
        <v>45</v>
      </c>
      <c r="W72">
        <v>1815</v>
      </c>
      <c r="X72">
        <v>0.76041666666666663</v>
      </c>
      <c r="Y72">
        <v>18</v>
      </c>
      <c r="Z72" t="s">
        <v>183</v>
      </c>
      <c r="AA72" t="s">
        <v>39</v>
      </c>
      <c r="AB72" t="s">
        <v>50</v>
      </c>
      <c r="AC72">
        <v>22</v>
      </c>
      <c r="AD72" t="s">
        <v>184</v>
      </c>
    </row>
    <row r="73" spans="1:30" x14ac:dyDescent="0.25">
      <c r="A73">
        <v>7937996687</v>
      </c>
      <c r="B73" t="s">
        <v>185</v>
      </c>
      <c r="C73" t="s">
        <v>39</v>
      </c>
      <c r="D73" t="s">
        <v>32</v>
      </c>
      <c r="E73">
        <v>41520</v>
      </c>
      <c r="F73">
        <v>37</v>
      </c>
      <c r="G73" t="s">
        <v>94</v>
      </c>
      <c r="H73" t="s">
        <v>102</v>
      </c>
      <c r="I73" t="s">
        <v>35</v>
      </c>
      <c r="J73">
        <v>27590</v>
      </c>
      <c r="K73">
        <v>22890</v>
      </c>
      <c r="L73">
        <v>21690</v>
      </c>
      <c r="M73">
        <v>20140711</v>
      </c>
      <c r="N73">
        <v>7</v>
      </c>
      <c r="O73">
        <v>7</v>
      </c>
      <c r="P73">
        <v>7</v>
      </c>
      <c r="Q73">
        <v>353164</v>
      </c>
      <c r="R73" t="s">
        <v>171</v>
      </c>
      <c r="S73" t="s">
        <v>172</v>
      </c>
      <c r="T73">
        <v>518</v>
      </c>
      <c r="U73">
        <v>518</v>
      </c>
      <c r="V73" t="s">
        <v>45</v>
      </c>
      <c r="W73">
        <v>1718</v>
      </c>
      <c r="X73">
        <v>0.72083333333333333</v>
      </c>
      <c r="Y73">
        <v>17</v>
      </c>
      <c r="Z73" t="s">
        <v>186</v>
      </c>
      <c r="AA73" t="s">
        <v>39</v>
      </c>
      <c r="AB73" t="s">
        <v>50</v>
      </c>
      <c r="AC73">
        <v>63</v>
      </c>
      <c r="AD73" t="s">
        <v>184</v>
      </c>
    </row>
    <row r="74" spans="1:30" x14ac:dyDescent="0.25">
      <c r="A74">
        <v>7937996675</v>
      </c>
      <c r="B74" t="s">
        <v>187</v>
      </c>
      <c r="C74" t="s">
        <v>39</v>
      </c>
      <c r="D74" t="s">
        <v>32</v>
      </c>
      <c r="E74">
        <v>41520</v>
      </c>
      <c r="F74">
        <v>38</v>
      </c>
      <c r="G74" t="s">
        <v>33</v>
      </c>
      <c r="H74" t="s">
        <v>76</v>
      </c>
      <c r="I74" t="s">
        <v>35</v>
      </c>
      <c r="J74">
        <v>25090</v>
      </c>
      <c r="K74">
        <v>29890</v>
      </c>
      <c r="L74">
        <v>31490</v>
      </c>
      <c r="M74">
        <v>20150522</v>
      </c>
      <c r="N74">
        <v>7</v>
      </c>
      <c r="O74">
        <v>7</v>
      </c>
      <c r="P74">
        <v>7</v>
      </c>
      <c r="Q74">
        <v>353164</v>
      </c>
      <c r="R74" t="s">
        <v>171</v>
      </c>
      <c r="S74" t="s">
        <v>172</v>
      </c>
      <c r="T74">
        <v>502</v>
      </c>
      <c r="U74">
        <v>502</v>
      </c>
      <c r="V74" t="s">
        <v>45</v>
      </c>
      <c r="W74">
        <v>1702</v>
      </c>
      <c r="X74">
        <v>0.70972222222222225</v>
      </c>
      <c r="Y74">
        <v>17</v>
      </c>
      <c r="AA74" t="s">
        <v>39</v>
      </c>
      <c r="AB74" t="s">
        <v>40</v>
      </c>
      <c r="AC74">
        <v>139</v>
      </c>
      <c r="AD74" t="s">
        <v>188</v>
      </c>
    </row>
    <row r="75" spans="1:30" x14ac:dyDescent="0.25">
      <c r="A75">
        <v>7937996638</v>
      </c>
      <c r="B75" t="s">
        <v>189</v>
      </c>
      <c r="C75" t="s">
        <v>39</v>
      </c>
      <c r="D75" t="s">
        <v>32</v>
      </c>
      <c r="E75">
        <v>41520</v>
      </c>
      <c r="F75">
        <v>38</v>
      </c>
      <c r="G75" t="s">
        <v>33</v>
      </c>
      <c r="H75" t="s">
        <v>102</v>
      </c>
      <c r="I75" t="s">
        <v>35</v>
      </c>
      <c r="J75">
        <v>13810</v>
      </c>
      <c r="K75">
        <v>25090</v>
      </c>
      <c r="L75">
        <v>27590</v>
      </c>
      <c r="M75">
        <v>20140203</v>
      </c>
      <c r="N75">
        <v>7</v>
      </c>
      <c r="O75">
        <v>7</v>
      </c>
      <c r="P75">
        <v>7</v>
      </c>
      <c r="Q75">
        <v>353164</v>
      </c>
      <c r="R75" t="s">
        <v>171</v>
      </c>
      <c r="S75" t="s">
        <v>172</v>
      </c>
      <c r="T75">
        <v>405</v>
      </c>
      <c r="U75">
        <v>405</v>
      </c>
      <c r="V75" t="s">
        <v>45</v>
      </c>
      <c r="W75">
        <v>1605</v>
      </c>
      <c r="X75">
        <v>0.67013888888888884</v>
      </c>
      <c r="Y75">
        <v>16</v>
      </c>
      <c r="AA75" t="s">
        <v>39</v>
      </c>
      <c r="AB75" t="s">
        <v>40</v>
      </c>
      <c r="AC75">
        <v>243</v>
      </c>
      <c r="AD75" t="s">
        <v>190</v>
      </c>
    </row>
    <row r="76" spans="1:30" x14ac:dyDescent="0.25">
      <c r="A76">
        <v>7937996596</v>
      </c>
      <c r="B76" t="s">
        <v>191</v>
      </c>
      <c r="C76" t="s">
        <v>39</v>
      </c>
      <c r="D76" t="s">
        <v>32</v>
      </c>
      <c r="E76">
        <v>41520</v>
      </c>
      <c r="F76">
        <v>37</v>
      </c>
      <c r="G76" t="s">
        <v>43</v>
      </c>
      <c r="H76" t="s">
        <v>113</v>
      </c>
      <c r="I76" t="s">
        <v>35</v>
      </c>
      <c r="J76">
        <v>27590</v>
      </c>
      <c r="K76">
        <v>31490</v>
      </c>
      <c r="L76">
        <v>19890</v>
      </c>
      <c r="M76">
        <v>20150218</v>
      </c>
      <c r="N76">
        <v>7</v>
      </c>
      <c r="O76">
        <v>7</v>
      </c>
      <c r="P76">
        <v>7</v>
      </c>
      <c r="Q76">
        <v>353164</v>
      </c>
      <c r="R76" t="s">
        <v>171</v>
      </c>
      <c r="S76" t="s">
        <v>172</v>
      </c>
      <c r="T76">
        <v>209</v>
      </c>
      <c r="U76">
        <v>209</v>
      </c>
      <c r="V76" t="s">
        <v>45</v>
      </c>
      <c r="W76">
        <v>1409</v>
      </c>
      <c r="X76">
        <v>0.58958333333333335</v>
      </c>
      <c r="Y76">
        <v>14</v>
      </c>
      <c r="Z76" t="s">
        <v>192</v>
      </c>
      <c r="AA76" t="s">
        <v>39</v>
      </c>
      <c r="AB76" t="s">
        <v>40</v>
      </c>
      <c r="AC76">
        <v>174</v>
      </c>
      <c r="AD76" t="s">
        <v>184</v>
      </c>
    </row>
    <row r="77" spans="1:30" x14ac:dyDescent="0.25">
      <c r="A77">
        <v>7937996572</v>
      </c>
      <c r="B77">
        <v>1440700</v>
      </c>
      <c r="C77" t="s">
        <v>193</v>
      </c>
      <c r="D77" t="s">
        <v>32</v>
      </c>
      <c r="E77">
        <v>41520</v>
      </c>
      <c r="F77">
        <v>37</v>
      </c>
      <c r="G77" t="s">
        <v>43</v>
      </c>
      <c r="H77" t="s">
        <v>79</v>
      </c>
      <c r="I77" t="s">
        <v>35</v>
      </c>
      <c r="J77">
        <v>29890</v>
      </c>
      <c r="K77">
        <v>27190</v>
      </c>
      <c r="L77">
        <v>31890</v>
      </c>
      <c r="M77">
        <v>20140788</v>
      </c>
      <c r="N77">
        <v>7</v>
      </c>
      <c r="O77">
        <v>7</v>
      </c>
      <c r="P77">
        <v>7</v>
      </c>
      <c r="Q77">
        <v>353164</v>
      </c>
      <c r="R77" t="s">
        <v>171</v>
      </c>
      <c r="S77" t="s">
        <v>172</v>
      </c>
      <c r="T77">
        <v>153</v>
      </c>
      <c r="U77">
        <v>153</v>
      </c>
      <c r="V77" t="s">
        <v>45</v>
      </c>
      <c r="W77">
        <v>1353</v>
      </c>
      <c r="X77">
        <v>0.57847222222222217</v>
      </c>
      <c r="Y77">
        <v>13</v>
      </c>
      <c r="Z77" t="s">
        <v>194</v>
      </c>
      <c r="AA77" t="s">
        <v>39</v>
      </c>
      <c r="AB77" t="s">
        <v>40</v>
      </c>
      <c r="AC77">
        <v>131</v>
      </c>
      <c r="AD77" t="s">
        <v>195</v>
      </c>
    </row>
    <row r="78" spans="1:30" x14ac:dyDescent="0.25">
      <c r="A78">
        <v>7937996511</v>
      </c>
      <c r="B78" t="s">
        <v>196</v>
      </c>
      <c r="C78" t="s">
        <v>39</v>
      </c>
      <c r="D78" t="s">
        <v>32</v>
      </c>
      <c r="E78">
        <v>41520</v>
      </c>
      <c r="F78">
        <v>20</v>
      </c>
      <c r="G78" t="s">
        <v>33</v>
      </c>
      <c r="H78" t="s">
        <v>34</v>
      </c>
      <c r="I78" t="s">
        <v>35</v>
      </c>
      <c r="J78">
        <v>25090</v>
      </c>
      <c r="K78">
        <v>29890</v>
      </c>
      <c r="L78">
        <v>31490</v>
      </c>
      <c r="M78">
        <v>20140319</v>
      </c>
      <c r="N78">
        <v>7</v>
      </c>
      <c r="O78">
        <v>7</v>
      </c>
      <c r="P78">
        <v>7</v>
      </c>
      <c r="Q78">
        <v>353164</v>
      </c>
      <c r="R78" t="s">
        <v>171</v>
      </c>
      <c r="S78" t="s">
        <v>172</v>
      </c>
      <c r="T78">
        <v>117</v>
      </c>
      <c r="U78">
        <v>117</v>
      </c>
      <c r="V78" t="s">
        <v>45</v>
      </c>
      <c r="W78">
        <v>1317</v>
      </c>
      <c r="X78">
        <v>0.55347222222222225</v>
      </c>
      <c r="Y78">
        <v>13</v>
      </c>
      <c r="AA78" t="s">
        <v>39</v>
      </c>
      <c r="AB78" t="s">
        <v>50</v>
      </c>
      <c r="AC78">
        <v>137</v>
      </c>
      <c r="AD78" t="s">
        <v>188</v>
      </c>
    </row>
    <row r="79" spans="1:30" x14ac:dyDescent="0.25">
      <c r="A79">
        <v>7937996500</v>
      </c>
      <c r="B79" t="s">
        <v>197</v>
      </c>
      <c r="C79" t="s">
        <v>39</v>
      </c>
      <c r="D79" t="s">
        <v>115</v>
      </c>
      <c r="E79">
        <v>41520</v>
      </c>
      <c r="F79">
        <v>38</v>
      </c>
      <c r="G79" t="s">
        <v>58</v>
      </c>
      <c r="H79" t="s">
        <v>59</v>
      </c>
      <c r="I79" t="s">
        <v>35</v>
      </c>
      <c r="J79">
        <v>29890</v>
      </c>
      <c r="K79">
        <v>27190</v>
      </c>
      <c r="L79">
        <v>31890</v>
      </c>
      <c r="M79">
        <v>20140731</v>
      </c>
      <c r="N79">
        <v>7</v>
      </c>
      <c r="O79">
        <v>7</v>
      </c>
      <c r="P79">
        <v>7</v>
      </c>
      <c r="Q79">
        <v>353164</v>
      </c>
      <c r="R79" t="s">
        <v>171</v>
      </c>
      <c r="S79" t="s">
        <v>172</v>
      </c>
      <c r="T79">
        <v>107</v>
      </c>
      <c r="U79">
        <v>107</v>
      </c>
      <c r="V79" t="s">
        <v>45</v>
      </c>
      <c r="W79">
        <v>1307</v>
      </c>
      <c r="X79">
        <v>0.54652777777777783</v>
      </c>
      <c r="Y79">
        <v>13</v>
      </c>
      <c r="AA79" t="s">
        <v>39</v>
      </c>
      <c r="AB79" t="s">
        <v>40</v>
      </c>
      <c r="AC79">
        <v>131</v>
      </c>
      <c r="AD79" t="s">
        <v>195</v>
      </c>
    </row>
    <row r="80" spans="1:30" x14ac:dyDescent="0.25">
      <c r="A80">
        <v>7398988801</v>
      </c>
      <c r="B80" t="s">
        <v>198</v>
      </c>
      <c r="C80" t="s">
        <v>39</v>
      </c>
      <c r="D80" t="s">
        <v>32</v>
      </c>
      <c r="E80">
        <v>41520</v>
      </c>
      <c r="F80">
        <v>38</v>
      </c>
      <c r="G80" t="s">
        <v>33</v>
      </c>
      <c r="H80" t="s">
        <v>113</v>
      </c>
      <c r="I80" t="s">
        <v>35</v>
      </c>
      <c r="J80">
        <v>33390</v>
      </c>
      <c r="K80">
        <v>34030</v>
      </c>
      <c r="L80">
        <v>34050</v>
      </c>
      <c r="M80">
        <v>20140611</v>
      </c>
      <c r="N80">
        <v>6</v>
      </c>
      <c r="O80">
        <v>6</v>
      </c>
      <c r="P80">
        <v>6</v>
      </c>
      <c r="Q80">
        <v>358600</v>
      </c>
      <c r="R80" t="s">
        <v>36</v>
      </c>
      <c r="S80" t="s">
        <v>37</v>
      </c>
      <c r="T80">
        <v>821</v>
      </c>
      <c r="U80">
        <v>821</v>
      </c>
      <c r="V80" t="s">
        <v>45</v>
      </c>
      <c r="W80">
        <v>2021</v>
      </c>
      <c r="X80">
        <v>0.84791666666666676</v>
      </c>
      <c r="Y80">
        <v>20</v>
      </c>
      <c r="AA80" t="s">
        <v>39</v>
      </c>
      <c r="AB80" t="s">
        <v>40</v>
      </c>
      <c r="AC80">
        <v>863</v>
      </c>
      <c r="AD80" t="s">
        <v>199</v>
      </c>
    </row>
    <row r="81" spans="1:30" x14ac:dyDescent="0.25">
      <c r="A81">
        <v>7398988795</v>
      </c>
      <c r="B81" t="s">
        <v>200</v>
      </c>
      <c r="C81" t="s">
        <v>39</v>
      </c>
      <c r="D81" t="s">
        <v>32</v>
      </c>
      <c r="E81">
        <v>41520</v>
      </c>
      <c r="F81">
        <v>38</v>
      </c>
      <c r="G81" t="s">
        <v>33</v>
      </c>
      <c r="H81" t="s">
        <v>55</v>
      </c>
      <c r="I81" t="s">
        <v>35</v>
      </c>
      <c r="J81">
        <v>23190</v>
      </c>
      <c r="K81">
        <v>21240</v>
      </c>
      <c r="L81">
        <v>34030</v>
      </c>
      <c r="M81">
        <v>20140923</v>
      </c>
      <c r="N81">
        <v>6</v>
      </c>
      <c r="O81">
        <v>6</v>
      </c>
      <c r="P81">
        <v>6</v>
      </c>
      <c r="Q81">
        <v>358600</v>
      </c>
      <c r="R81" t="s">
        <v>36</v>
      </c>
      <c r="S81" t="s">
        <v>37</v>
      </c>
      <c r="T81">
        <v>808</v>
      </c>
      <c r="U81">
        <v>808</v>
      </c>
      <c r="V81" t="s">
        <v>45</v>
      </c>
      <c r="W81">
        <v>2008</v>
      </c>
      <c r="X81">
        <v>0.83888888888888891</v>
      </c>
      <c r="Y81">
        <v>20</v>
      </c>
      <c r="AA81" t="s">
        <v>39</v>
      </c>
      <c r="AB81" t="s">
        <v>50</v>
      </c>
      <c r="AC81">
        <v>652</v>
      </c>
      <c r="AD81" t="s">
        <v>201</v>
      </c>
    </row>
    <row r="82" spans="1:30" x14ac:dyDescent="0.25">
      <c r="A82">
        <v>7398988760</v>
      </c>
      <c r="B82" t="s">
        <v>202</v>
      </c>
      <c r="C82" t="s">
        <v>39</v>
      </c>
      <c r="D82" t="s">
        <v>32</v>
      </c>
      <c r="E82">
        <v>41520</v>
      </c>
      <c r="F82">
        <v>37</v>
      </c>
      <c r="G82" t="s">
        <v>33</v>
      </c>
      <c r="H82" t="s">
        <v>79</v>
      </c>
      <c r="I82" t="s">
        <v>35</v>
      </c>
      <c r="J82">
        <v>23190</v>
      </c>
      <c r="K82">
        <v>23090</v>
      </c>
      <c r="L82">
        <v>21240</v>
      </c>
      <c r="M82">
        <v>20141123</v>
      </c>
      <c r="N82">
        <v>6</v>
      </c>
      <c r="O82">
        <v>6</v>
      </c>
      <c r="P82">
        <v>6</v>
      </c>
      <c r="Q82">
        <v>358600</v>
      </c>
      <c r="R82" t="s">
        <v>36</v>
      </c>
      <c r="S82" t="s">
        <v>37</v>
      </c>
      <c r="T82">
        <v>759</v>
      </c>
      <c r="U82">
        <v>759</v>
      </c>
      <c r="V82" t="s">
        <v>45</v>
      </c>
      <c r="W82">
        <v>1959</v>
      </c>
      <c r="X82">
        <v>0.83263888888888893</v>
      </c>
      <c r="Y82">
        <v>19</v>
      </c>
      <c r="Z82" t="s">
        <v>203</v>
      </c>
      <c r="AA82" t="s">
        <v>39</v>
      </c>
      <c r="AB82" t="s">
        <v>50</v>
      </c>
      <c r="AC82">
        <v>649</v>
      </c>
      <c r="AD82" t="s">
        <v>201</v>
      </c>
    </row>
    <row r="83" spans="1:30" x14ac:dyDescent="0.25">
      <c r="A83">
        <v>7398988734</v>
      </c>
      <c r="B83" t="s">
        <v>204</v>
      </c>
      <c r="C83" t="s">
        <v>205</v>
      </c>
      <c r="D83" t="s">
        <v>32</v>
      </c>
      <c r="E83">
        <v>41520</v>
      </c>
      <c r="F83">
        <v>37</v>
      </c>
      <c r="G83" t="s">
        <v>43</v>
      </c>
      <c r="H83" t="s">
        <v>34</v>
      </c>
      <c r="I83" t="s">
        <v>35</v>
      </c>
      <c r="J83">
        <v>33390</v>
      </c>
      <c r="K83">
        <v>34030</v>
      </c>
      <c r="L83">
        <v>34050</v>
      </c>
      <c r="M83">
        <v>20130088</v>
      </c>
      <c r="N83">
        <v>6</v>
      </c>
      <c r="O83">
        <v>6</v>
      </c>
      <c r="P83">
        <v>6</v>
      </c>
      <c r="Q83">
        <v>358600</v>
      </c>
      <c r="R83" t="s">
        <v>36</v>
      </c>
      <c r="S83" t="s">
        <v>37</v>
      </c>
      <c r="T83">
        <v>746</v>
      </c>
      <c r="U83">
        <v>746</v>
      </c>
      <c r="V83" t="s">
        <v>45</v>
      </c>
      <c r="W83">
        <v>1946</v>
      </c>
      <c r="X83">
        <v>0.82361111111111107</v>
      </c>
      <c r="Y83">
        <v>19</v>
      </c>
      <c r="Z83" t="s">
        <v>206</v>
      </c>
      <c r="AA83" t="s">
        <v>39</v>
      </c>
      <c r="AB83" t="s">
        <v>50</v>
      </c>
      <c r="AC83">
        <v>863</v>
      </c>
      <c r="AD83" t="s">
        <v>199</v>
      </c>
    </row>
    <row r="84" spans="1:30" x14ac:dyDescent="0.25">
      <c r="A84">
        <v>7398988709</v>
      </c>
      <c r="B84" t="s">
        <v>207</v>
      </c>
      <c r="C84" t="s">
        <v>39</v>
      </c>
      <c r="D84" t="s">
        <v>115</v>
      </c>
      <c r="E84">
        <v>41520</v>
      </c>
      <c r="F84">
        <v>38</v>
      </c>
      <c r="G84" t="s">
        <v>58</v>
      </c>
      <c r="H84" t="s">
        <v>123</v>
      </c>
      <c r="I84" t="s">
        <v>35</v>
      </c>
      <c r="J84">
        <v>34050</v>
      </c>
      <c r="K84">
        <v>10910</v>
      </c>
      <c r="L84">
        <v>33390</v>
      </c>
      <c r="M84">
        <v>88888888</v>
      </c>
      <c r="N84">
        <v>6</v>
      </c>
      <c r="O84">
        <v>6</v>
      </c>
      <c r="P84">
        <v>6</v>
      </c>
      <c r="Q84">
        <v>358600</v>
      </c>
      <c r="R84" t="s">
        <v>36</v>
      </c>
      <c r="S84" t="s">
        <v>37</v>
      </c>
      <c r="T84">
        <v>737</v>
      </c>
      <c r="U84">
        <v>737</v>
      </c>
      <c r="V84" t="s">
        <v>45</v>
      </c>
      <c r="W84">
        <v>1937</v>
      </c>
      <c r="X84">
        <v>0.81736111111111109</v>
      </c>
      <c r="Y84">
        <v>19</v>
      </c>
      <c r="AA84" t="s">
        <v>39</v>
      </c>
      <c r="AB84" t="s">
        <v>50</v>
      </c>
      <c r="AC84">
        <v>425</v>
      </c>
      <c r="AD84" t="s">
        <v>208</v>
      </c>
    </row>
    <row r="85" spans="1:30" x14ac:dyDescent="0.25">
      <c r="A85">
        <v>7398988539</v>
      </c>
      <c r="B85" t="s">
        <v>209</v>
      </c>
      <c r="C85" t="s">
        <v>39</v>
      </c>
      <c r="D85" t="s">
        <v>115</v>
      </c>
      <c r="E85">
        <v>41520</v>
      </c>
      <c r="F85">
        <v>16</v>
      </c>
      <c r="G85" t="s">
        <v>58</v>
      </c>
      <c r="H85" t="s">
        <v>59</v>
      </c>
      <c r="I85" t="s">
        <v>35</v>
      </c>
      <c r="J85">
        <v>15420</v>
      </c>
      <c r="K85">
        <v>10710</v>
      </c>
      <c r="L85">
        <v>23190</v>
      </c>
      <c r="M85">
        <v>20150531</v>
      </c>
      <c r="N85">
        <v>6</v>
      </c>
      <c r="O85">
        <v>6</v>
      </c>
      <c r="P85">
        <v>6</v>
      </c>
      <c r="Q85">
        <v>358600</v>
      </c>
      <c r="R85" t="s">
        <v>36</v>
      </c>
      <c r="S85" t="s">
        <v>37</v>
      </c>
      <c r="T85">
        <v>219</v>
      </c>
      <c r="U85">
        <v>219</v>
      </c>
      <c r="V85" t="s">
        <v>45</v>
      </c>
      <c r="W85">
        <v>1419</v>
      </c>
      <c r="X85">
        <v>0.59652777777777777</v>
      </c>
      <c r="Y85">
        <v>14</v>
      </c>
      <c r="Z85" t="s">
        <v>210</v>
      </c>
      <c r="AA85" t="s">
        <v>39</v>
      </c>
      <c r="AB85" t="s">
        <v>50</v>
      </c>
      <c r="AC85">
        <v>1</v>
      </c>
      <c r="AD85" t="s">
        <v>211</v>
      </c>
    </row>
    <row r="86" spans="1:30" x14ac:dyDescent="0.25">
      <c r="A86">
        <v>7398988527</v>
      </c>
      <c r="B86" t="s">
        <v>212</v>
      </c>
      <c r="C86" t="s">
        <v>39</v>
      </c>
      <c r="D86" t="s">
        <v>115</v>
      </c>
      <c r="E86">
        <v>41520</v>
      </c>
      <c r="F86">
        <v>16</v>
      </c>
      <c r="G86" t="s">
        <v>58</v>
      </c>
      <c r="H86" t="s">
        <v>66</v>
      </c>
      <c r="I86" t="s">
        <v>35</v>
      </c>
      <c r="J86">
        <v>32685</v>
      </c>
      <c r="K86">
        <v>24290</v>
      </c>
      <c r="L86">
        <v>45090</v>
      </c>
      <c r="M86">
        <v>20131031</v>
      </c>
      <c r="N86">
        <v>6</v>
      </c>
      <c r="O86">
        <v>6</v>
      </c>
      <c r="P86">
        <v>6</v>
      </c>
      <c r="Q86">
        <v>358600</v>
      </c>
      <c r="R86" t="s">
        <v>36</v>
      </c>
      <c r="S86" t="s">
        <v>37</v>
      </c>
      <c r="T86">
        <v>214</v>
      </c>
      <c r="U86">
        <v>214</v>
      </c>
      <c r="V86" t="s">
        <v>45</v>
      </c>
      <c r="W86">
        <v>1414</v>
      </c>
      <c r="X86">
        <v>0.59305555555555556</v>
      </c>
      <c r="Y86">
        <v>14</v>
      </c>
      <c r="Z86" t="s">
        <v>213</v>
      </c>
      <c r="AA86" t="s">
        <v>39</v>
      </c>
      <c r="AB86" t="s">
        <v>50</v>
      </c>
      <c r="AC86">
        <v>200</v>
      </c>
      <c r="AD86" t="s">
        <v>214</v>
      </c>
    </row>
    <row r="87" spans="1:30" x14ac:dyDescent="0.25">
      <c r="A87">
        <v>7398988497</v>
      </c>
      <c r="B87" t="s">
        <v>215</v>
      </c>
      <c r="C87" t="s">
        <v>39</v>
      </c>
      <c r="D87" t="s">
        <v>32</v>
      </c>
      <c r="E87">
        <v>41520</v>
      </c>
      <c r="F87">
        <v>38</v>
      </c>
      <c r="G87" t="s">
        <v>33</v>
      </c>
      <c r="H87" t="s">
        <v>83</v>
      </c>
      <c r="I87" t="s">
        <v>35</v>
      </c>
      <c r="J87">
        <v>32685</v>
      </c>
      <c r="K87">
        <v>32660</v>
      </c>
      <c r="L87">
        <v>14910</v>
      </c>
      <c r="M87">
        <v>20150602</v>
      </c>
      <c r="N87">
        <v>6</v>
      </c>
      <c r="O87">
        <v>6</v>
      </c>
      <c r="P87">
        <v>6</v>
      </c>
      <c r="Q87">
        <v>358600</v>
      </c>
      <c r="R87" t="s">
        <v>36</v>
      </c>
      <c r="S87" t="s">
        <v>37</v>
      </c>
      <c r="T87">
        <v>142</v>
      </c>
      <c r="U87">
        <v>142</v>
      </c>
      <c r="V87" t="s">
        <v>45</v>
      </c>
      <c r="W87">
        <v>1342</v>
      </c>
      <c r="X87">
        <v>0.5708333333333333</v>
      </c>
      <c r="Y87">
        <v>13</v>
      </c>
      <c r="AA87" t="s">
        <v>39</v>
      </c>
      <c r="AB87" t="s">
        <v>40</v>
      </c>
      <c r="AC87">
        <v>163</v>
      </c>
      <c r="AD87" t="s">
        <v>214</v>
      </c>
    </row>
    <row r="88" spans="1:30" x14ac:dyDescent="0.25">
      <c r="A88">
        <v>7398988485</v>
      </c>
      <c r="B88" t="s">
        <v>216</v>
      </c>
      <c r="C88" t="s">
        <v>39</v>
      </c>
      <c r="D88" t="s">
        <v>32</v>
      </c>
      <c r="E88">
        <v>41520</v>
      </c>
      <c r="F88">
        <v>38</v>
      </c>
      <c r="G88" t="s">
        <v>33</v>
      </c>
      <c r="H88" t="s">
        <v>102</v>
      </c>
      <c r="I88" t="s">
        <v>35</v>
      </c>
      <c r="J88">
        <v>32685</v>
      </c>
      <c r="K88">
        <v>14910</v>
      </c>
      <c r="L88">
        <v>24290</v>
      </c>
      <c r="M88">
        <v>20150331</v>
      </c>
      <c r="N88">
        <v>6</v>
      </c>
      <c r="O88">
        <v>6</v>
      </c>
      <c r="P88">
        <v>6</v>
      </c>
      <c r="Q88">
        <v>358600</v>
      </c>
      <c r="R88" t="s">
        <v>36</v>
      </c>
      <c r="S88" t="s">
        <v>37</v>
      </c>
      <c r="T88">
        <v>140</v>
      </c>
      <c r="U88">
        <v>140</v>
      </c>
      <c r="V88" t="s">
        <v>45</v>
      </c>
      <c r="W88">
        <v>1340</v>
      </c>
      <c r="X88">
        <v>0.56944444444444442</v>
      </c>
      <c r="Y88">
        <v>13</v>
      </c>
      <c r="AA88" t="s">
        <v>39</v>
      </c>
      <c r="AB88" t="s">
        <v>50</v>
      </c>
      <c r="AC88">
        <v>180</v>
      </c>
      <c r="AD88" t="s">
        <v>214</v>
      </c>
    </row>
    <row r="89" spans="1:30" x14ac:dyDescent="0.25">
      <c r="A89">
        <v>7398988450</v>
      </c>
      <c r="B89" t="s">
        <v>217</v>
      </c>
      <c r="C89" t="s">
        <v>39</v>
      </c>
      <c r="D89" t="s">
        <v>218</v>
      </c>
      <c r="E89">
        <v>41520</v>
      </c>
      <c r="F89">
        <v>20</v>
      </c>
      <c r="G89" t="s">
        <v>33</v>
      </c>
      <c r="H89" t="s">
        <v>34</v>
      </c>
      <c r="I89" t="s">
        <v>35</v>
      </c>
      <c r="J89">
        <v>14910</v>
      </c>
      <c r="K89">
        <v>10510</v>
      </c>
      <c r="L89">
        <v>32685</v>
      </c>
      <c r="M89">
        <v>20130930</v>
      </c>
      <c r="N89">
        <v>1</v>
      </c>
      <c r="O89">
        <v>1</v>
      </c>
      <c r="P89">
        <v>1</v>
      </c>
      <c r="Q89">
        <v>358600</v>
      </c>
      <c r="R89" t="s">
        <v>36</v>
      </c>
      <c r="S89" t="s">
        <v>37</v>
      </c>
      <c r="T89">
        <v>112</v>
      </c>
      <c r="U89">
        <v>112</v>
      </c>
      <c r="V89" t="s">
        <v>45</v>
      </c>
      <c r="W89">
        <v>1312</v>
      </c>
      <c r="X89">
        <v>0.54999999999999993</v>
      </c>
      <c r="Y89">
        <v>13</v>
      </c>
      <c r="AA89" t="s">
        <v>39</v>
      </c>
      <c r="AB89" t="s">
        <v>50</v>
      </c>
      <c r="AC89">
        <v>30</v>
      </c>
      <c r="AD89" t="s">
        <v>219</v>
      </c>
    </row>
    <row r="90" spans="1:30" x14ac:dyDescent="0.25">
      <c r="A90">
        <v>7398988412</v>
      </c>
      <c r="B90" t="s">
        <v>220</v>
      </c>
      <c r="C90" t="s">
        <v>39</v>
      </c>
      <c r="D90" t="s">
        <v>115</v>
      </c>
      <c r="E90">
        <v>41520</v>
      </c>
      <c r="F90">
        <v>37</v>
      </c>
      <c r="G90" t="s">
        <v>58</v>
      </c>
      <c r="H90" t="s">
        <v>59</v>
      </c>
      <c r="I90" t="s">
        <v>35</v>
      </c>
      <c r="J90">
        <v>32685</v>
      </c>
      <c r="K90">
        <v>21690</v>
      </c>
      <c r="L90">
        <v>33590</v>
      </c>
      <c r="M90">
        <v>20150128</v>
      </c>
      <c r="N90">
        <v>1</v>
      </c>
      <c r="O90">
        <v>1</v>
      </c>
      <c r="P90">
        <v>1</v>
      </c>
      <c r="Q90">
        <v>358600</v>
      </c>
      <c r="R90" t="s">
        <v>36</v>
      </c>
      <c r="S90" t="s">
        <v>37</v>
      </c>
      <c r="T90">
        <v>1246</v>
      </c>
      <c r="U90">
        <v>46</v>
      </c>
      <c r="V90" t="s">
        <v>45</v>
      </c>
      <c r="W90">
        <v>1246</v>
      </c>
      <c r="X90">
        <v>0.53194444444444444</v>
      </c>
      <c r="Y90">
        <v>12</v>
      </c>
      <c r="Z90" t="s">
        <v>221</v>
      </c>
      <c r="AA90" t="s">
        <v>39</v>
      </c>
      <c r="AB90" t="s">
        <v>50</v>
      </c>
      <c r="AC90">
        <v>75</v>
      </c>
      <c r="AD90" t="s">
        <v>214</v>
      </c>
    </row>
    <row r="91" spans="1:30" x14ac:dyDescent="0.25">
      <c r="A91">
        <v>7277197550</v>
      </c>
      <c r="B91" t="s">
        <v>222</v>
      </c>
      <c r="C91" t="s">
        <v>39</v>
      </c>
      <c r="D91" t="s">
        <v>32</v>
      </c>
      <c r="E91">
        <v>41520</v>
      </c>
      <c r="F91">
        <v>37</v>
      </c>
      <c r="G91" t="s">
        <v>33</v>
      </c>
      <c r="H91" t="s">
        <v>126</v>
      </c>
      <c r="I91" t="s">
        <v>35</v>
      </c>
      <c r="J91">
        <v>22410</v>
      </c>
      <c r="K91">
        <v>28490</v>
      </c>
      <c r="L91">
        <v>27410</v>
      </c>
      <c r="M91">
        <v>20131223</v>
      </c>
      <c r="N91">
        <v>1</v>
      </c>
      <c r="O91">
        <v>1</v>
      </c>
      <c r="P91">
        <v>1</v>
      </c>
      <c r="Q91">
        <v>351929</v>
      </c>
      <c r="R91" t="s">
        <v>36</v>
      </c>
      <c r="S91" t="s">
        <v>37</v>
      </c>
      <c r="T91">
        <v>816</v>
      </c>
      <c r="U91">
        <v>816</v>
      </c>
      <c r="V91" t="s">
        <v>45</v>
      </c>
      <c r="W91">
        <v>2016</v>
      </c>
      <c r="X91">
        <v>0.84444444444444444</v>
      </c>
      <c r="Y91">
        <v>20</v>
      </c>
      <c r="Z91" t="s">
        <v>223</v>
      </c>
      <c r="AA91" t="s">
        <v>39</v>
      </c>
      <c r="AB91" t="s">
        <v>50</v>
      </c>
      <c r="AC91">
        <v>10</v>
      </c>
      <c r="AD91" t="s">
        <v>224</v>
      </c>
    </row>
    <row r="92" spans="1:30" x14ac:dyDescent="0.25">
      <c r="A92">
        <v>7277197537</v>
      </c>
      <c r="B92" t="s">
        <v>225</v>
      </c>
      <c r="C92" t="s">
        <v>39</v>
      </c>
      <c r="D92" t="s">
        <v>115</v>
      </c>
      <c r="E92">
        <v>41520</v>
      </c>
      <c r="F92">
        <v>14</v>
      </c>
      <c r="G92" t="s">
        <v>58</v>
      </c>
      <c r="H92" t="s">
        <v>159</v>
      </c>
      <c r="I92" t="s">
        <v>35</v>
      </c>
      <c r="J92">
        <v>22412</v>
      </c>
      <c r="K92">
        <v>32910</v>
      </c>
      <c r="L92">
        <v>20430</v>
      </c>
      <c r="M92">
        <v>20150731</v>
      </c>
      <c r="N92">
        <v>1</v>
      </c>
      <c r="O92">
        <v>1</v>
      </c>
      <c r="P92">
        <v>1</v>
      </c>
      <c r="Q92">
        <v>351929</v>
      </c>
      <c r="R92" t="s">
        <v>36</v>
      </c>
      <c r="S92" t="s">
        <v>37</v>
      </c>
      <c r="T92">
        <v>807</v>
      </c>
      <c r="U92">
        <v>807</v>
      </c>
      <c r="V92" t="s">
        <v>45</v>
      </c>
      <c r="W92">
        <v>2007</v>
      </c>
      <c r="X92">
        <v>0.83819444444444446</v>
      </c>
      <c r="Y92">
        <v>20</v>
      </c>
      <c r="AA92" t="s">
        <v>39</v>
      </c>
      <c r="AB92" t="s">
        <v>40</v>
      </c>
      <c r="AC92">
        <v>3</v>
      </c>
      <c r="AD92" t="s">
        <v>226</v>
      </c>
    </row>
    <row r="93" spans="1:30" x14ac:dyDescent="0.25">
      <c r="A93">
        <v>7277197422</v>
      </c>
      <c r="B93" t="s">
        <v>227</v>
      </c>
      <c r="C93" t="s">
        <v>39</v>
      </c>
      <c r="D93" t="s">
        <v>32</v>
      </c>
      <c r="E93">
        <v>41520</v>
      </c>
      <c r="F93">
        <v>31</v>
      </c>
      <c r="G93" t="s">
        <v>33</v>
      </c>
      <c r="H93" t="s">
        <v>166</v>
      </c>
      <c r="I93" t="s">
        <v>35</v>
      </c>
      <c r="J93">
        <v>11750</v>
      </c>
      <c r="K93">
        <v>27100</v>
      </c>
      <c r="L93">
        <v>45440</v>
      </c>
      <c r="M93">
        <v>20150827</v>
      </c>
      <c r="N93">
        <v>1</v>
      </c>
      <c r="O93">
        <v>1</v>
      </c>
      <c r="P93">
        <v>1</v>
      </c>
      <c r="Q93">
        <v>351929</v>
      </c>
      <c r="R93" t="s">
        <v>36</v>
      </c>
      <c r="S93" t="s">
        <v>37</v>
      </c>
      <c r="T93">
        <v>439</v>
      </c>
      <c r="U93">
        <v>439</v>
      </c>
      <c r="V93" t="s">
        <v>45</v>
      </c>
      <c r="W93">
        <v>1639</v>
      </c>
      <c r="X93">
        <v>0.69374999999999998</v>
      </c>
      <c r="Y93">
        <v>16</v>
      </c>
      <c r="AA93" t="s">
        <v>39</v>
      </c>
      <c r="AB93" t="s">
        <v>50</v>
      </c>
      <c r="AC93">
        <v>35</v>
      </c>
      <c r="AD93" t="s">
        <v>68</v>
      </c>
    </row>
    <row r="94" spans="1:30" x14ac:dyDescent="0.25">
      <c r="A94">
        <v>7069033333</v>
      </c>
      <c r="B94" t="s">
        <v>228</v>
      </c>
      <c r="C94" t="s">
        <v>39</v>
      </c>
      <c r="D94" t="s">
        <v>32</v>
      </c>
      <c r="E94">
        <v>41520</v>
      </c>
      <c r="F94">
        <v>14</v>
      </c>
      <c r="G94" t="s">
        <v>33</v>
      </c>
      <c r="H94" t="s">
        <v>66</v>
      </c>
      <c r="I94" t="s">
        <v>35</v>
      </c>
      <c r="J94">
        <v>19990</v>
      </c>
      <c r="K94">
        <v>36670</v>
      </c>
      <c r="L94">
        <v>36770</v>
      </c>
      <c r="M94">
        <v>20140401</v>
      </c>
      <c r="N94">
        <v>32</v>
      </c>
      <c r="O94">
        <v>32</v>
      </c>
      <c r="P94">
        <v>32</v>
      </c>
      <c r="Q94">
        <v>354084</v>
      </c>
      <c r="R94" t="s">
        <v>229</v>
      </c>
      <c r="S94" t="s">
        <v>230</v>
      </c>
      <c r="T94">
        <v>204</v>
      </c>
      <c r="U94">
        <v>204</v>
      </c>
      <c r="V94" t="s">
        <v>45</v>
      </c>
      <c r="W94">
        <v>1404</v>
      </c>
      <c r="X94">
        <v>0.58611111111111114</v>
      </c>
      <c r="Y94">
        <v>14</v>
      </c>
      <c r="AA94" t="s">
        <v>39</v>
      </c>
      <c r="AB94" t="s">
        <v>40</v>
      </c>
      <c r="AC94">
        <v>265</v>
      </c>
      <c r="AD94" t="s">
        <v>231</v>
      </c>
    </row>
    <row r="95" spans="1:30" x14ac:dyDescent="0.25">
      <c r="A95">
        <v>7069033308</v>
      </c>
      <c r="B95" t="s">
        <v>232</v>
      </c>
      <c r="C95" t="s">
        <v>39</v>
      </c>
      <c r="D95" t="s">
        <v>32</v>
      </c>
      <c r="E95">
        <v>41520</v>
      </c>
      <c r="F95">
        <v>14</v>
      </c>
      <c r="G95" t="s">
        <v>43</v>
      </c>
      <c r="H95" t="s">
        <v>102</v>
      </c>
      <c r="I95" t="s">
        <v>35</v>
      </c>
      <c r="J95">
        <v>19990</v>
      </c>
      <c r="K95">
        <v>36670</v>
      </c>
      <c r="L95">
        <v>36770</v>
      </c>
      <c r="M95">
        <v>20140420</v>
      </c>
      <c r="N95">
        <v>32</v>
      </c>
      <c r="O95">
        <v>32</v>
      </c>
      <c r="P95">
        <v>32</v>
      </c>
      <c r="Q95">
        <v>354084</v>
      </c>
      <c r="R95" t="s">
        <v>229</v>
      </c>
      <c r="S95" t="s">
        <v>230</v>
      </c>
      <c r="T95">
        <v>142</v>
      </c>
      <c r="U95">
        <v>142</v>
      </c>
      <c r="V95" t="s">
        <v>45</v>
      </c>
      <c r="W95">
        <v>1342</v>
      </c>
      <c r="X95">
        <v>0.5708333333333333</v>
      </c>
      <c r="Y95">
        <v>13</v>
      </c>
      <c r="AA95" t="s">
        <v>39</v>
      </c>
      <c r="AB95" t="s">
        <v>40</v>
      </c>
      <c r="AC95">
        <v>265</v>
      </c>
      <c r="AD95" t="s">
        <v>231</v>
      </c>
    </row>
    <row r="96" spans="1:30" x14ac:dyDescent="0.25">
      <c r="A96">
        <v>7069033280</v>
      </c>
      <c r="B96" t="s">
        <v>233</v>
      </c>
      <c r="C96" t="s">
        <v>39</v>
      </c>
      <c r="D96" t="s">
        <v>32</v>
      </c>
      <c r="E96">
        <v>41520</v>
      </c>
      <c r="F96">
        <v>16</v>
      </c>
      <c r="G96" t="s">
        <v>33</v>
      </c>
      <c r="H96" t="s">
        <v>234</v>
      </c>
      <c r="I96" t="s">
        <v>35</v>
      </c>
      <c r="J96">
        <v>36670</v>
      </c>
      <c r="K96">
        <v>10810</v>
      </c>
      <c r="L96">
        <v>13510</v>
      </c>
      <c r="M96">
        <v>20130923</v>
      </c>
      <c r="N96">
        <v>32</v>
      </c>
      <c r="O96">
        <v>32</v>
      </c>
      <c r="P96">
        <v>32</v>
      </c>
      <c r="Q96">
        <v>354084</v>
      </c>
      <c r="R96" t="s">
        <v>229</v>
      </c>
      <c r="S96" t="s">
        <v>230</v>
      </c>
      <c r="T96">
        <v>137</v>
      </c>
      <c r="U96">
        <v>137</v>
      </c>
      <c r="V96" t="s">
        <v>45</v>
      </c>
      <c r="W96">
        <v>1337</v>
      </c>
      <c r="X96">
        <v>0.56736111111111109</v>
      </c>
      <c r="Y96">
        <v>13</v>
      </c>
      <c r="AA96" t="s">
        <v>39</v>
      </c>
      <c r="AB96" t="s">
        <v>40</v>
      </c>
      <c r="AC96">
        <v>300</v>
      </c>
      <c r="AD96" t="s">
        <v>235</v>
      </c>
    </row>
    <row r="97" spans="1:30" x14ac:dyDescent="0.25">
      <c r="A97">
        <v>7069033254</v>
      </c>
      <c r="B97" t="s">
        <v>236</v>
      </c>
      <c r="C97" t="s">
        <v>39</v>
      </c>
      <c r="D97" t="s">
        <v>32</v>
      </c>
      <c r="E97">
        <v>41520</v>
      </c>
      <c r="F97">
        <v>37</v>
      </c>
      <c r="G97" t="s">
        <v>43</v>
      </c>
      <c r="H97" t="s">
        <v>102</v>
      </c>
      <c r="I97" t="s">
        <v>35</v>
      </c>
      <c r="J97">
        <v>0</v>
      </c>
      <c r="K97">
        <v>40404</v>
      </c>
      <c r="L97">
        <v>40404</v>
      </c>
      <c r="M97">
        <v>88888888</v>
      </c>
      <c r="N97">
        <v>32</v>
      </c>
      <c r="O97">
        <v>32</v>
      </c>
      <c r="P97">
        <v>32</v>
      </c>
      <c r="Q97">
        <v>354084</v>
      </c>
      <c r="R97" t="s">
        <v>229</v>
      </c>
      <c r="S97" t="s">
        <v>230</v>
      </c>
      <c r="T97">
        <v>122</v>
      </c>
      <c r="U97">
        <v>122</v>
      </c>
      <c r="V97" t="s">
        <v>45</v>
      </c>
      <c r="W97">
        <v>1322</v>
      </c>
      <c r="X97">
        <v>0.55694444444444446</v>
      </c>
      <c r="Y97">
        <v>13</v>
      </c>
      <c r="Z97" t="s">
        <v>237</v>
      </c>
      <c r="AA97" t="s">
        <v>39</v>
      </c>
      <c r="AB97" t="s">
        <v>40</v>
      </c>
      <c r="AC97">
        <v>2348</v>
      </c>
      <c r="AD97" t="s">
        <v>238</v>
      </c>
    </row>
    <row r="98" spans="1:30" x14ac:dyDescent="0.25">
      <c r="A98">
        <v>7069033229</v>
      </c>
      <c r="B98" t="s">
        <v>239</v>
      </c>
      <c r="C98" t="s">
        <v>39</v>
      </c>
      <c r="D98" t="s">
        <v>32</v>
      </c>
      <c r="E98">
        <v>41520</v>
      </c>
      <c r="F98">
        <v>46</v>
      </c>
      <c r="G98" t="s">
        <v>33</v>
      </c>
      <c r="H98" t="s">
        <v>79</v>
      </c>
      <c r="I98" t="s">
        <v>35</v>
      </c>
      <c r="J98">
        <v>36530</v>
      </c>
      <c r="K98">
        <v>10610</v>
      </c>
      <c r="L98">
        <v>10810</v>
      </c>
      <c r="M98">
        <v>20140430</v>
      </c>
      <c r="N98">
        <v>32</v>
      </c>
      <c r="O98">
        <v>32</v>
      </c>
      <c r="P98">
        <v>32</v>
      </c>
      <c r="Q98">
        <v>354084</v>
      </c>
      <c r="R98" t="s">
        <v>229</v>
      </c>
      <c r="S98" t="s">
        <v>230</v>
      </c>
      <c r="T98">
        <v>110</v>
      </c>
      <c r="U98">
        <v>110</v>
      </c>
      <c r="V98" t="s">
        <v>45</v>
      </c>
      <c r="W98">
        <v>1310</v>
      </c>
      <c r="X98">
        <v>0.54861111111111105</v>
      </c>
      <c r="Y98">
        <v>13</v>
      </c>
      <c r="AA98" t="s">
        <v>39</v>
      </c>
      <c r="AB98" t="s">
        <v>50</v>
      </c>
      <c r="AC98">
        <v>253</v>
      </c>
      <c r="AD98" t="s">
        <v>240</v>
      </c>
    </row>
    <row r="99" spans="1:30" x14ac:dyDescent="0.25">
      <c r="A99">
        <v>7069033199</v>
      </c>
      <c r="B99" t="s">
        <v>241</v>
      </c>
      <c r="C99" t="s">
        <v>39</v>
      </c>
      <c r="D99" t="s">
        <v>32</v>
      </c>
      <c r="E99">
        <v>41520</v>
      </c>
      <c r="F99">
        <v>46</v>
      </c>
      <c r="G99" t="s">
        <v>43</v>
      </c>
      <c r="H99" t="s">
        <v>234</v>
      </c>
      <c r="I99" t="s">
        <v>35</v>
      </c>
      <c r="J99">
        <v>36510</v>
      </c>
      <c r="K99">
        <v>10810</v>
      </c>
      <c r="L99">
        <v>19990</v>
      </c>
      <c r="M99">
        <v>20140408</v>
      </c>
      <c r="N99">
        <v>32</v>
      </c>
      <c r="O99">
        <v>32</v>
      </c>
      <c r="P99">
        <v>32</v>
      </c>
      <c r="Q99">
        <v>354084</v>
      </c>
      <c r="R99" t="s">
        <v>229</v>
      </c>
      <c r="S99" t="s">
        <v>230</v>
      </c>
      <c r="T99">
        <v>106</v>
      </c>
      <c r="U99">
        <v>106</v>
      </c>
      <c r="V99" t="s">
        <v>45</v>
      </c>
      <c r="W99">
        <v>1306</v>
      </c>
      <c r="X99">
        <v>0.54583333333333328</v>
      </c>
      <c r="Y99">
        <v>13</v>
      </c>
      <c r="AA99" t="s">
        <v>39</v>
      </c>
      <c r="AB99" t="s">
        <v>50</v>
      </c>
      <c r="AC99">
        <v>321</v>
      </c>
      <c r="AD99" t="s">
        <v>242</v>
      </c>
    </row>
    <row r="100" spans="1:30" x14ac:dyDescent="0.25">
      <c r="A100">
        <v>7097720888</v>
      </c>
      <c r="B100" t="s">
        <v>243</v>
      </c>
      <c r="C100" t="s">
        <v>39</v>
      </c>
      <c r="D100" t="s">
        <v>115</v>
      </c>
      <c r="E100">
        <v>41520</v>
      </c>
      <c r="F100">
        <v>38</v>
      </c>
      <c r="G100" t="s">
        <v>33</v>
      </c>
      <c r="H100" t="s">
        <v>79</v>
      </c>
      <c r="I100" t="s">
        <v>35</v>
      </c>
      <c r="J100">
        <v>11710</v>
      </c>
      <c r="K100">
        <v>35890</v>
      </c>
      <c r="L100">
        <v>35910</v>
      </c>
      <c r="M100">
        <v>20141231</v>
      </c>
      <c r="N100">
        <v>24</v>
      </c>
      <c r="O100">
        <v>24</v>
      </c>
      <c r="P100">
        <v>24</v>
      </c>
      <c r="Q100">
        <v>355567</v>
      </c>
      <c r="R100" t="s">
        <v>229</v>
      </c>
      <c r="S100" t="s">
        <v>244</v>
      </c>
      <c r="T100">
        <v>229</v>
      </c>
      <c r="U100">
        <v>229</v>
      </c>
      <c r="V100" t="s">
        <v>45</v>
      </c>
      <c r="W100">
        <v>1429</v>
      </c>
      <c r="X100">
        <v>0.60347222222222219</v>
      </c>
      <c r="Y100">
        <v>14</v>
      </c>
      <c r="AA100" t="s">
        <v>39</v>
      </c>
      <c r="AB100" t="s">
        <v>50</v>
      </c>
      <c r="AC100">
        <v>952</v>
      </c>
      <c r="AD100" t="s">
        <v>245</v>
      </c>
    </row>
    <row r="101" spans="1:30" x14ac:dyDescent="0.25">
      <c r="A101">
        <v>7097720876</v>
      </c>
      <c r="B101" t="s">
        <v>246</v>
      </c>
      <c r="C101" t="s">
        <v>39</v>
      </c>
      <c r="D101" t="s">
        <v>115</v>
      </c>
      <c r="E101">
        <v>41520</v>
      </c>
      <c r="F101">
        <v>40</v>
      </c>
      <c r="G101" t="s">
        <v>58</v>
      </c>
      <c r="H101" t="s">
        <v>123</v>
      </c>
      <c r="I101" t="s">
        <v>35</v>
      </c>
      <c r="J101">
        <v>11710</v>
      </c>
      <c r="K101">
        <v>35890</v>
      </c>
      <c r="L101">
        <v>35910</v>
      </c>
      <c r="M101">
        <v>20150808</v>
      </c>
      <c r="N101">
        <v>24</v>
      </c>
      <c r="O101">
        <v>24</v>
      </c>
      <c r="P101">
        <v>24</v>
      </c>
      <c r="Q101">
        <v>355567</v>
      </c>
      <c r="R101" t="s">
        <v>229</v>
      </c>
      <c r="S101" t="s">
        <v>244</v>
      </c>
      <c r="T101">
        <v>228</v>
      </c>
      <c r="U101">
        <v>228</v>
      </c>
      <c r="V101" t="s">
        <v>45</v>
      </c>
      <c r="W101">
        <v>1428</v>
      </c>
      <c r="X101">
        <v>0.60277777777777775</v>
      </c>
      <c r="Y101">
        <v>14</v>
      </c>
      <c r="AA101" t="s">
        <v>39</v>
      </c>
      <c r="AB101" t="s">
        <v>50</v>
      </c>
      <c r="AC101">
        <v>948</v>
      </c>
      <c r="AD101" t="s">
        <v>245</v>
      </c>
    </row>
    <row r="102" spans="1:30" x14ac:dyDescent="0.25">
      <c r="A102">
        <v>7097720864</v>
      </c>
      <c r="B102" t="s">
        <v>247</v>
      </c>
      <c r="C102" t="s">
        <v>39</v>
      </c>
      <c r="D102" t="s">
        <v>32</v>
      </c>
      <c r="E102">
        <v>41520</v>
      </c>
      <c r="F102">
        <v>38</v>
      </c>
      <c r="G102" t="s">
        <v>33</v>
      </c>
      <c r="H102" t="s">
        <v>34</v>
      </c>
      <c r="I102" t="s">
        <v>35</v>
      </c>
      <c r="J102">
        <v>11710</v>
      </c>
      <c r="K102">
        <v>35890</v>
      </c>
      <c r="L102">
        <v>35910</v>
      </c>
      <c r="M102">
        <v>20131120</v>
      </c>
      <c r="N102">
        <v>24</v>
      </c>
      <c r="O102">
        <v>24</v>
      </c>
      <c r="P102">
        <v>24</v>
      </c>
      <c r="Q102">
        <v>355567</v>
      </c>
      <c r="R102" t="s">
        <v>229</v>
      </c>
      <c r="S102" t="s">
        <v>244</v>
      </c>
      <c r="T102">
        <v>225</v>
      </c>
      <c r="U102">
        <v>225</v>
      </c>
      <c r="V102" t="s">
        <v>45</v>
      </c>
      <c r="W102">
        <v>1425</v>
      </c>
      <c r="X102">
        <v>0.60069444444444442</v>
      </c>
      <c r="Y102">
        <v>14</v>
      </c>
      <c r="AA102" t="s">
        <v>39</v>
      </c>
      <c r="AB102" t="s">
        <v>50</v>
      </c>
      <c r="AC102">
        <v>947</v>
      </c>
      <c r="AD102" t="s">
        <v>245</v>
      </c>
    </row>
    <row r="103" spans="1:30" x14ac:dyDescent="0.25">
      <c r="A103">
        <v>7097720852</v>
      </c>
      <c r="B103" t="s">
        <v>248</v>
      </c>
      <c r="C103" t="s">
        <v>39</v>
      </c>
      <c r="D103" t="s">
        <v>32</v>
      </c>
      <c r="E103">
        <v>41520</v>
      </c>
      <c r="F103">
        <v>20</v>
      </c>
      <c r="G103" t="s">
        <v>43</v>
      </c>
      <c r="H103" t="s">
        <v>59</v>
      </c>
      <c r="I103" t="s">
        <v>35</v>
      </c>
      <c r="J103">
        <v>35870</v>
      </c>
      <c r="K103">
        <v>15710</v>
      </c>
      <c r="L103">
        <v>11710</v>
      </c>
      <c r="M103">
        <v>20150207</v>
      </c>
      <c r="N103">
        <v>24</v>
      </c>
      <c r="O103">
        <v>24</v>
      </c>
      <c r="P103">
        <v>24</v>
      </c>
      <c r="Q103">
        <v>355567</v>
      </c>
      <c r="R103" t="s">
        <v>229</v>
      </c>
      <c r="S103" t="s">
        <v>244</v>
      </c>
      <c r="T103">
        <v>220</v>
      </c>
      <c r="U103">
        <v>220</v>
      </c>
      <c r="V103" t="s">
        <v>45</v>
      </c>
      <c r="W103">
        <v>1420</v>
      </c>
      <c r="X103">
        <v>0.59722222222222221</v>
      </c>
      <c r="Y103">
        <v>14</v>
      </c>
      <c r="AA103" t="s">
        <v>39</v>
      </c>
      <c r="AB103" t="s">
        <v>50</v>
      </c>
      <c r="AC103">
        <v>101</v>
      </c>
      <c r="AD103" t="s">
        <v>249</v>
      </c>
    </row>
    <row r="104" spans="1:30" x14ac:dyDescent="0.25">
      <c r="A104">
        <v>7097720761</v>
      </c>
      <c r="B104" t="s">
        <v>250</v>
      </c>
      <c r="C104" t="s">
        <v>39</v>
      </c>
      <c r="D104" t="s">
        <v>32</v>
      </c>
      <c r="E104">
        <v>41520</v>
      </c>
      <c r="F104">
        <v>46</v>
      </c>
      <c r="G104" t="s">
        <v>43</v>
      </c>
      <c r="H104" t="s">
        <v>151</v>
      </c>
      <c r="I104" t="s">
        <v>35</v>
      </c>
      <c r="J104">
        <v>35810</v>
      </c>
      <c r="K104">
        <v>14510</v>
      </c>
      <c r="L104">
        <v>25690</v>
      </c>
      <c r="M104">
        <v>20140630</v>
      </c>
      <c r="N104">
        <v>24</v>
      </c>
      <c r="O104">
        <v>24</v>
      </c>
      <c r="P104">
        <v>24</v>
      </c>
      <c r="Q104">
        <v>355567</v>
      </c>
      <c r="R104" t="s">
        <v>229</v>
      </c>
      <c r="S104" t="s">
        <v>244</v>
      </c>
      <c r="T104">
        <v>114</v>
      </c>
      <c r="U104">
        <v>114</v>
      </c>
      <c r="V104" t="s">
        <v>45</v>
      </c>
      <c r="W104">
        <v>1314</v>
      </c>
      <c r="X104">
        <v>0.55138888888888882</v>
      </c>
      <c r="Y104">
        <v>13</v>
      </c>
      <c r="AA104" t="s">
        <v>39</v>
      </c>
      <c r="AB104" t="s">
        <v>50</v>
      </c>
      <c r="AC104">
        <v>5</v>
      </c>
      <c r="AD104" t="s">
        <v>251</v>
      </c>
    </row>
    <row r="105" spans="1:30" x14ac:dyDescent="0.25">
      <c r="A105">
        <v>7097721080</v>
      </c>
      <c r="B105" t="s">
        <v>252</v>
      </c>
      <c r="C105" t="s">
        <v>39</v>
      </c>
      <c r="D105" t="s">
        <v>32</v>
      </c>
      <c r="E105">
        <v>41520</v>
      </c>
      <c r="F105">
        <v>46</v>
      </c>
      <c r="G105" t="s">
        <v>33</v>
      </c>
      <c r="H105" t="s">
        <v>55</v>
      </c>
      <c r="I105" t="s">
        <v>35</v>
      </c>
      <c r="J105">
        <v>35630</v>
      </c>
      <c r="K105">
        <v>13610</v>
      </c>
      <c r="L105">
        <v>44990</v>
      </c>
      <c r="M105">
        <v>20150816</v>
      </c>
      <c r="N105">
        <v>20</v>
      </c>
      <c r="O105">
        <v>20</v>
      </c>
      <c r="P105">
        <v>20</v>
      </c>
      <c r="Q105">
        <v>355567</v>
      </c>
      <c r="R105" t="s">
        <v>229</v>
      </c>
      <c r="S105" t="s">
        <v>244</v>
      </c>
      <c r="T105">
        <v>635</v>
      </c>
      <c r="U105">
        <v>635</v>
      </c>
      <c r="V105" t="s">
        <v>45</v>
      </c>
      <c r="W105">
        <v>1835</v>
      </c>
      <c r="X105">
        <v>0.77430555555555547</v>
      </c>
      <c r="Y105">
        <v>18</v>
      </c>
      <c r="AA105" t="s">
        <v>39</v>
      </c>
      <c r="AB105" t="s">
        <v>40</v>
      </c>
      <c r="AC105">
        <v>251</v>
      </c>
      <c r="AD105" t="s">
        <v>253</v>
      </c>
    </row>
    <row r="106" spans="1:30" x14ac:dyDescent="0.25">
      <c r="A106">
        <v>7097721017</v>
      </c>
      <c r="B106" t="s">
        <v>254</v>
      </c>
      <c r="C106" t="s">
        <v>39</v>
      </c>
      <c r="D106" t="s">
        <v>32</v>
      </c>
      <c r="E106">
        <v>41520</v>
      </c>
      <c r="F106">
        <v>13</v>
      </c>
      <c r="G106" t="s">
        <v>33</v>
      </c>
      <c r="H106" t="s">
        <v>102</v>
      </c>
      <c r="I106" t="s">
        <v>35</v>
      </c>
      <c r="J106">
        <v>35210</v>
      </c>
      <c r="K106">
        <v>13610</v>
      </c>
      <c r="L106">
        <v>44990</v>
      </c>
      <c r="M106">
        <v>20141128</v>
      </c>
      <c r="N106">
        <v>20</v>
      </c>
      <c r="O106">
        <v>20</v>
      </c>
      <c r="P106">
        <v>20</v>
      </c>
      <c r="Q106">
        <v>355567</v>
      </c>
      <c r="R106" t="s">
        <v>229</v>
      </c>
      <c r="S106" t="s">
        <v>244</v>
      </c>
      <c r="T106">
        <v>440</v>
      </c>
      <c r="U106">
        <v>440</v>
      </c>
      <c r="V106" t="s">
        <v>45</v>
      </c>
      <c r="W106">
        <v>1640</v>
      </c>
      <c r="X106">
        <v>0.69444444444444453</v>
      </c>
      <c r="Y106">
        <v>16</v>
      </c>
      <c r="AA106" t="s">
        <v>39</v>
      </c>
      <c r="AB106" t="s">
        <v>50</v>
      </c>
      <c r="AC106">
        <v>233</v>
      </c>
      <c r="AD106" t="s">
        <v>255</v>
      </c>
    </row>
    <row r="107" spans="1:30" x14ac:dyDescent="0.25">
      <c r="A107">
        <v>7097720992</v>
      </c>
      <c r="B107" t="s">
        <v>256</v>
      </c>
      <c r="C107" t="s">
        <v>205</v>
      </c>
      <c r="D107" t="s">
        <v>32</v>
      </c>
      <c r="E107">
        <v>41520</v>
      </c>
      <c r="F107">
        <v>40</v>
      </c>
      <c r="G107" t="s">
        <v>43</v>
      </c>
      <c r="H107" t="s">
        <v>151</v>
      </c>
      <c r="I107" t="s">
        <v>35</v>
      </c>
      <c r="J107">
        <v>35170</v>
      </c>
      <c r="K107">
        <v>11710</v>
      </c>
      <c r="L107">
        <v>44990</v>
      </c>
      <c r="M107">
        <v>20131088</v>
      </c>
      <c r="N107">
        <v>20</v>
      </c>
      <c r="O107">
        <v>20</v>
      </c>
      <c r="P107">
        <v>20</v>
      </c>
      <c r="Q107">
        <v>355567</v>
      </c>
      <c r="R107" t="s">
        <v>229</v>
      </c>
      <c r="S107" t="s">
        <v>244</v>
      </c>
      <c r="T107">
        <v>425</v>
      </c>
      <c r="U107">
        <v>425</v>
      </c>
      <c r="V107" t="s">
        <v>45</v>
      </c>
      <c r="W107">
        <v>1625</v>
      </c>
      <c r="X107">
        <v>0.68402777777777779</v>
      </c>
      <c r="Y107">
        <v>16</v>
      </c>
      <c r="AA107" t="s">
        <v>39</v>
      </c>
      <c r="AB107" t="s">
        <v>50</v>
      </c>
      <c r="AC107">
        <v>219</v>
      </c>
      <c r="AD107" t="s">
        <v>257</v>
      </c>
    </row>
    <row r="108" spans="1:30" x14ac:dyDescent="0.25">
      <c r="A108">
        <v>7097720979</v>
      </c>
      <c r="B108" t="s">
        <v>258</v>
      </c>
      <c r="C108" t="s">
        <v>39</v>
      </c>
      <c r="D108" t="s">
        <v>32</v>
      </c>
      <c r="E108">
        <v>41520</v>
      </c>
      <c r="F108">
        <v>14</v>
      </c>
      <c r="G108" t="s">
        <v>43</v>
      </c>
      <c r="H108" t="s">
        <v>74</v>
      </c>
      <c r="I108" t="s">
        <v>35</v>
      </c>
      <c r="J108">
        <v>44990</v>
      </c>
      <c r="K108">
        <v>35210</v>
      </c>
      <c r="L108">
        <v>35230</v>
      </c>
      <c r="M108">
        <v>20131105</v>
      </c>
      <c r="N108">
        <v>20</v>
      </c>
      <c r="O108">
        <v>20</v>
      </c>
      <c r="P108">
        <v>20</v>
      </c>
      <c r="Q108">
        <v>355567</v>
      </c>
      <c r="R108" t="s">
        <v>229</v>
      </c>
      <c r="S108" t="s">
        <v>244</v>
      </c>
      <c r="T108">
        <v>412</v>
      </c>
      <c r="U108">
        <v>412</v>
      </c>
      <c r="V108" t="s">
        <v>45</v>
      </c>
      <c r="W108">
        <v>1612</v>
      </c>
      <c r="X108">
        <v>0.67499999999999993</v>
      </c>
      <c r="Y108">
        <v>16</v>
      </c>
      <c r="AA108" t="s">
        <v>39</v>
      </c>
      <c r="AB108" t="s">
        <v>50</v>
      </c>
      <c r="AC108">
        <v>263</v>
      </c>
      <c r="AD108" t="s">
        <v>259</v>
      </c>
    </row>
    <row r="109" spans="1:30" x14ac:dyDescent="0.25">
      <c r="A109">
        <v>7097720931</v>
      </c>
      <c r="B109" t="s">
        <v>260</v>
      </c>
      <c r="C109" t="s">
        <v>39</v>
      </c>
      <c r="D109" t="s">
        <v>32</v>
      </c>
      <c r="E109">
        <v>41520</v>
      </c>
      <c r="F109">
        <v>20</v>
      </c>
      <c r="G109" t="s">
        <v>33</v>
      </c>
      <c r="H109" t="s">
        <v>59</v>
      </c>
      <c r="I109" t="s">
        <v>35</v>
      </c>
      <c r="J109">
        <v>35130</v>
      </c>
      <c r="K109">
        <v>14510</v>
      </c>
      <c r="L109">
        <v>15710</v>
      </c>
      <c r="M109">
        <v>20150619</v>
      </c>
      <c r="N109">
        <v>20</v>
      </c>
      <c r="O109">
        <v>20</v>
      </c>
      <c r="P109">
        <v>20</v>
      </c>
      <c r="Q109">
        <v>355567</v>
      </c>
      <c r="R109" t="s">
        <v>229</v>
      </c>
      <c r="S109" t="s">
        <v>244</v>
      </c>
      <c r="T109">
        <v>351</v>
      </c>
      <c r="U109">
        <v>351</v>
      </c>
      <c r="V109" t="s">
        <v>45</v>
      </c>
      <c r="W109">
        <v>1551</v>
      </c>
      <c r="X109">
        <v>0.66041666666666665</v>
      </c>
      <c r="Y109">
        <v>15</v>
      </c>
      <c r="AA109" t="s">
        <v>39</v>
      </c>
      <c r="AB109" t="s">
        <v>50</v>
      </c>
      <c r="AC109">
        <v>40</v>
      </c>
      <c r="AD109" t="s">
        <v>261</v>
      </c>
    </row>
    <row r="110" spans="1:30" x14ac:dyDescent="0.25">
      <c r="A110">
        <v>7069033450</v>
      </c>
      <c r="B110" t="s">
        <v>262</v>
      </c>
      <c r="C110" t="s">
        <v>39</v>
      </c>
      <c r="D110" t="s">
        <v>32</v>
      </c>
      <c r="E110">
        <v>41520</v>
      </c>
      <c r="F110">
        <v>38</v>
      </c>
      <c r="G110" t="s">
        <v>43</v>
      </c>
      <c r="H110" t="s">
        <v>102</v>
      </c>
      <c r="I110" t="s">
        <v>35</v>
      </c>
      <c r="J110">
        <v>13610</v>
      </c>
      <c r="K110">
        <v>36610</v>
      </c>
      <c r="L110">
        <v>36630</v>
      </c>
      <c r="M110">
        <v>20140117</v>
      </c>
      <c r="N110">
        <v>30</v>
      </c>
      <c r="O110">
        <v>30</v>
      </c>
      <c r="P110">
        <v>30</v>
      </c>
      <c r="Q110">
        <v>354084</v>
      </c>
      <c r="R110" t="s">
        <v>229</v>
      </c>
      <c r="S110" t="s">
        <v>230</v>
      </c>
      <c r="T110">
        <v>341</v>
      </c>
      <c r="U110">
        <v>341</v>
      </c>
      <c r="V110" t="s">
        <v>45</v>
      </c>
      <c r="W110">
        <v>1541</v>
      </c>
      <c r="X110">
        <v>0.65347222222222223</v>
      </c>
      <c r="Y110">
        <v>15</v>
      </c>
      <c r="AA110" t="s">
        <v>39</v>
      </c>
      <c r="AB110" t="s">
        <v>50</v>
      </c>
      <c r="AC110">
        <v>3496</v>
      </c>
      <c r="AD110" t="s">
        <v>263</v>
      </c>
    </row>
    <row r="111" spans="1:30" x14ac:dyDescent="0.25">
      <c r="A111">
        <v>7069033436</v>
      </c>
      <c r="B111" t="s">
        <v>264</v>
      </c>
      <c r="C111" t="s">
        <v>39</v>
      </c>
      <c r="D111" t="s">
        <v>32</v>
      </c>
      <c r="E111">
        <v>41520</v>
      </c>
      <c r="F111">
        <v>38</v>
      </c>
      <c r="G111" t="s">
        <v>33</v>
      </c>
      <c r="H111" t="s">
        <v>113</v>
      </c>
      <c r="I111" t="s">
        <v>35</v>
      </c>
      <c r="J111">
        <v>0</v>
      </c>
      <c r="K111">
        <v>40404</v>
      </c>
      <c r="L111">
        <v>40404</v>
      </c>
      <c r="M111">
        <v>20140209</v>
      </c>
      <c r="N111">
        <v>32</v>
      </c>
      <c r="O111">
        <v>32</v>
      </c>
      <c r="P111">
        <v>32</v>
      </c>
      <c r="Q111">
        <v>354084</v>
      </c>
      <c r="R111" t="s">
        <v>229</v>
      </c>
      <c r="S111" t="s">
        <v>230</v>
      </c>
      <c r="T111">
        <v>321</v>
      </c>
      <c r="U111">
        <v>321</v>
      </c>
      <c r="V111" t="s">
        <v>45</v>
      </c>
      <c r="W111">
        <v>1521</v>
      </c>
      <c r="X111">
        <v>0.63958333333333328</v>
      </c>
      <c r="Y111">
        <v>15</v>
      </c>
      <c r="AA111" t="s">
        <v>39</v>
      </c>
      <c r="AB111" t="s">
        <v>50</v>
      </c>
      <c r="AC111">
        <v>2315</v>
      </c>
      <c r="AD111" t="s">
        <v>238</v>
      </c>
    </row>
    <row r="112" spans="1:30" x14ac:dyDescent="0.25">
      <c r="A112">
        <v>7937996742</v>
      </c>
      <c r="B112" t="s">
        <v>265</v>
      </c>
      <c r="C112" t="s">
        <v>39</v>
      </c>
      <c r="D112" t="s">
        <v>266</v>
      </c>
      <c r="E112">
        <v>41520</v>
      </c>
      <c r="F112">
        <v>70</v>
      </c>
      <c r="G112" t="s">
        <v>267</v>
      </c>
      <c r="H112" t="s">
        <v>268</v>
      </c>
      <c r="I112" t="s">
        <v>35</v>
      </c>
      <c r="J112">
        <v>27590</v>
      </c>
      <c r="K112">
        <v>13810</v>
      </c>
      <c r="L112">
        <v>16310</v>
      </c>
      <c r="M112">
        <v>20130430</v>
      </c>
      <c r="N112">
        <v>7</v>
      </c>
      <c r="O112">
        <v>7</v>
      </c>
      <c r="P112">
        <v>7</v>
      </c>
      <c r="Q112">
        <v>353164</v>
      </c>
      <c r="R112" t="s">
        <v>171</v>
      </c>
      <c r="S112" t="s">
        <v>172</v>
      </c>
      <c r="T112">
        <v>636</v>
      </c>
      <c r="U112">
        <v>636</v>
      </c>
      <c r="V112" t="s">
        <v>45</v>
      </c>
      <c r="W112">
        <v>1836</v>
      </c>
      <c r="X112">
        <v>0.77500000000000002</v>
      </c>
      <c r="Y112">
        <v>18</v>
      </c>
      <c r="AA112" t="s">
        <v>39</v>
      </c>
      <c r="AB112" t="s">
        <v>40</v>
      </c>
      <c r="AC112">
        <v>98</v>
      </c>
      <c r="AD112" t="s">
        <v>184</v>
      </c>
    </row>
    <row r="113" spans="1:30" x14ac:dyDescent="0.25">
      <c r="A113">
        <v>7937996699</v>
      </c>
      <c r="B113" t="s">
        <v>269</v>
      </c>
      <c r="C113" t="s">
        <v>39</v>
      </c>
      <c r="D113" t="s">
        <v>218</v>
      </c>
      <c r="E113">
        <v>41520</v>
      </c>
      <c r="F113">
        <v>20</v>
      </c>
      <c r="G113" t="s">
        <v>43</v>
      </c>
      <c r="H113" t="s">
        <v>76</v>
      </c>
      <c r="I113" t="s">
        <v>35</v>
      </c>
      <c r="J113">
        <v>27590</v>
      </c>
      <c r="K113">
        <v>22890</v>
      </c>
      <c r="L113">
        <v>21690</v>
      </c>
      <c r="M113">
        <v>20140930</v>
      </c>
      <c r="N113">
        <v>7</v>
      </c>
      <c r="O113">
        <v>7</v>
      </c>
      <c r="P113">
        <v>7</v>
      </c>
      <c r="Q113">
        <v>353164</v>
      </c>
      <c r="R113" t="s">
        <v>171</v>
      </c>
      <c r="S113" t="s">
        <v>172</v>
      </c>
      <c r="T113">
        <v>520</v>
      </c>
      <c r="U113">
        <v>520</v>
      </c>
      <c r="V113" t="s">
        <v>45</v>
      </c>
      <c r="W113">
        <v>1720</v>
      </c>
      <c r="X113">
        <v>0.72222222222222221</v>
      </c>
      <c r="Y113">
        <v>17</v>
      </c>
      <c r="AA113" t="s">
        <v>39</v>
      </c>
      <c r="AB113" t="s">
        <v>40</v>
      </c>
      <c r="AC113">
        <v>57</v>
      </c>
      <c r="AD113" t="s">
        <v>184</v>
      </c>
    </row>
    <row r="114" spans="1:30" x14ac:dyDescent="0.25">
      <c r="A114">
        <v>7937996663</v>
      </c>
      <c r="B114" t="s">
        <v>270</v>
      </c>
      <c r="C114" t="s">
        <v>39</v>
      </c>
      <c r="D114" t="s">
        <v>32</v>
      </c>
      <c r="E114">
        <v>41520</v>
      </c>
      <c r="F114">
        <v>38</v>
      </c>
      <c r="G114" t="s">
        <v>94</v>
      </c>
      <c r="H114" t="s">
        <v>34</v>
      </c>
      <c r="I114" t="s">
        <v>35</v>
      </c>
      <c r="J114">
        <v>27590</v>
      </c>
      <c r="K114">
        <v>29890</v>
      </c>
      <c r="L114">
        <v>31490</v>
      </c>
      <c r="M114">
        <v>20150515</v>
      </c>
      <c r="N114">
        <v>7</v>
      </c>
      <c r="O114">
        <v>7</v>
      </c>
      <c r="P114">
        <v>7</v>
      </c>
      <c r="Q114">
        <v>353164</v>
      </c>
      <c r="R114" t="s">
        <v>171</v>
      </c>
      <c r="S114" t="s">
        <v>172</v>
      </c>
      <c r="T114">
        <v>422</v>
      </c>
      <c r="U114">
        <v>422</v>
      </c>
      <c r="V114" t="s">
        <v>45</v>
      </c>
      <c r="W114">
        <v>1622</v>
      </c>
      <c r="X114">
        <v>0.68194444444444446</v>
      </c>
      <c r="Y114">
        <v>16</v>
      </c>
      <c r="AA114" t="s">
        <v>39</v>
      </c>
      <c r="AB114" t="s">
        <v>50</v>
      </c>
      <c r="AC114">
        <v>153</v>
      </c>
      <c r="AD114" t="s">
        <v>184</v>
      </c>
    </row>
    <row r="115" spans="1:30" x14ac:dyDescent="0.25">
      <c r="A115">
        <v>7937996651</v>
      </c>
      <c r="B115" t="s">
        <v>271</v>
      </c>
      <c r="C115" t="s">
        <v>39</v>
      </c>
      <c r="D115" t="s">
        <v>32</v>
      </c>
      <c r="E115">
        <v>41520</v>
      </c>
      <c r="F115">
        <v>38</v>
      </c>
      <c r="G115" t="s">
        <v>43</v>
      </c>
      <c r="H115" t="s">
        <v>76</v>
      </c>
      <c r="I115" t="s">
        <v>35</v>
      </c>
      <c r="J115">
        <v>27590</v>
      </c>
      <c r="K115">
        <v>16310</v>
      </c>
      <c r="L115">
        <v>29890</v>
      </c>
      <c r="M115">
        <v>20141023</v>
      </c>
      <c r="N115">
        <v>7</v>
      </c>
      <c r="O115">
        <v>7</v>
      </c>
      <c r="P115">
        <v>7</v>
      </c>
      <c r="Q115">
        <v>353164</v>
      </c>
      <c r="R115" t="s">
        <v>171</v>
      </c>
      <c r="S115" t="s">
        <v>172</v>
      </c>
      <c r="T115">
        <v>417</v>
      </c>
      <c r="U115">
        <v>417</v>
      </c>
      <c r="V115" t="s">
        <v>45</v>
      </c>
      <c r="W115">
        <v>1617</v>
      </c>
      <c r="X115">
        <v>0.67847222222222225</v>
      </c>
      <c r="Y115">
        <v>16</v>
      </c>
      <c r="AA115" t="s">
        <v>39</v>
      </c>
      <c r="AB115" t="s">
        <v>50</v>
      </c>
      <c r="AC115">
        <v>135</v>
      </c>
      <c r="AD115" t="s">
        <v>184</v>
      </c>
    </row>
    <row r="116" spans="1:30" x14ac:dyDescent="0.25">
      <c r="A116">
        <v>7937996640</v>
      </c>
      <c r="B116" t="s">
        <v>272</v>
      </c>
      <c r="C116" t="s">
        <v>39</v>
      </c>
      <c r="D116" t="s">
        <v>115</v>
      </c>
      <c r="E116">
        <v>41520</v>
      </c>
      <c r="F116">
        <v>51</v>
      </c>
      <c r="G116" t="s">
        <v>150</v>
      </c>
      <c r="H116" t="s">
        <v>123</v>
      </c>
      <c r="I116" t="s">
        <v>35</v>
      </c>
      <c r="J116">
        <v>27590</v>
      </c>
      <c r="K116">
        <v>16310</v>
      </c>
      <c r="L116">
        <v>29890</v>
      </c>
      <c r="M116">
        <v>88888888</v>
      </c>
      <c r="N116">
        <v>7</v>
      </c>
      <c r="O116">
        <v>7</v>
      </c>
      <c r="P116">
        <v>7</v>
      </c>
      <c r="Q116">
        <v>353164</v>
      </c>
      <c r="R116" t="s">
        <v>171</v>
      </c>
      <c r="S116" t="s">
        <v>172</v>
      </c>
      <c r="T116">
        <v>413</v>
      </c>
      <c r="U116">
        <v>413</v>
      </c>
      <c r="V116" t="s">
        <v>45</v>
      </c>
      <c r="W116">
        <v>1613</v>
      </c>
      <c r="X116">
        <v>0.67569444444444438</v>
      </c>
      <c r="Y116">
        <v>16</v>
      </c>
      <c r="AA116" t="s">
        <v>39</v>
      </c>
      <c r="AB116" t="s">
        <v>40</v>
      </c>
      <c r="AC116">
        <v>121</v>
      </c>
      <c r="AD116" t="s">
        <v>184</v>
      </c>
    </row>
    <row r="117" spans="1:30" x14ac:dyDescent="0.25">
      <c r="A117">
        <v>7937996626</v>
      </c>
      <c r="B117" t="s">
        <v>273</v>
      </c>
      <c r="C117" t="s">
        <v>39</v>
      </c>
      <c r="D117" t="s">
        <v>115</v>
      </c>
      <c r="E117">
        <v>41520</v>
      </c>
      <c r="F117">
        <v>37</v>
      </c>
      <c r="G117" t="s">
        <v>58</v>
      </c>
      <c r="H117" t="s">
        <v>274</v>
      </c>
      <c r="I117" t="s">
        <v>35</v>
      </c>
      <c r="J117">
        <v>21690</v>
      </c>
      <c r="K117">
        <v>27590</v>
      </c>
      <c r="L117">
        <v>25090</v>
      </c>
      <c r="M117">
        <v>88888888</v>
      </c>
      <c r="N117">
        <v>7</v>
      </c>
      <c r="O117">
        <v>7</v>
      </c>
      <c r="P117">
        <v>7</v>
      </c>
      <c r="Q117">
        <v>353164</v>
      </c>
      <c r="R117" t="s">
        <v>171</v>
      </c>
      <c r="S117" t="s">
        <v>172</v>
      </c>
      <c r="T117">
        <v>307</v>
      </c>
      <c r="U117">
        <v>307</v>
      </c>
      <c r="V117" t="s">
        <v>45</v>
      </c>
      <c r="W117">
        <v>1507</v>
      </c>
      <c r="X117">
        <v>0.62986111111111109</v>
      </c>
      <c r="Y117">
        <v>15</v>
      </c>
      <c r="Z117" t="s">
        <v>275</v>
      </c>
      <c r="AA117" t="s">
        <v>39</v>
      </c>
      <c r="AB117" t="s">
        <v>50</v>
      </c>
      <c r="AC117">
        <v>337</v>
      </c>
      <c r="AD117" t="s">
        <v>276</v>
      </c>
    </row>
    <row r="118" spans="1:30" x14ac:dyDescent="0.25">
      <c r="A118">
        <v>7937996614</v>
      </c>
      <c r="B118" t="s">
        <v>277</v>
      </c>
      <c r="C118" t="s">
        <v>39</v>
      </c>
      <c r="D118" t="s">
        <v>115</v>
      </c>
      <c r="E118">
        <v>41520</v>
      </c>
      <c r="F118">
        <v>16</v>
      </c>
      <c r="G118" t="s">
        <v>58</v>
      </c>
      <c r="H118" t="s">
        <v>59</v>
      </c>
      <c r="I118" t="s">
        <v>35</v>
      </c>
      <c r="J118">
        <v>25090</v>
      </c>
      <c r="K118">
        <v>31490</v>
      </c>
      <c r="L118">
        <v>19890</v>
      </c>
      <c r="M118">
        <v>20131031</v>
      </c>
      <c r="N118">
        <v>7</v>
      </c>
      <c r="O118">
        <v>7</v>
      </c>
      <c r="P118">
        <v>7</v>
      </c>
      <c r="Q118">
        <v>353164</v>
      </c>
      <c r="R118" t="s">
        <v>171</v>
      </c>
      <c r="S118" t="s">
        <v>172</v>
      </c>
      <c r="T118">
        <v>246</v>
      </c>
      <c r="U118">
        <v>246</v>
      </c>
      <c r="V118" t="s">
        <v>45</v>
      </c>
      <c r="W118">
        <v>1446</v>
      </c>
      <c r="X118">
        <v>0.61527777777777781</v>
      </c>
      <c r="Y118">
        <v>14</v>
      </c>
      <c r="Z118" t="s">
        <v>278</v>
      </c>
      <c r="AA118" t="s">
        <v>39</v>
      </c>
      <c r="AB118" t="s">
        <v>40</v>
      </c>
      <c r="AC118">
        <v>188</v>
      </c>
      <c r="AD118" t="s">
        <v>188</v>
      </c>
    </row>
    <row r="119" spans="1:30" x14ac:dyDescent="0.25">
      <c r="A119">
        <v>7937996602</v>
      </c>
      <c r="B119" t="s">
        <v>279</v>
      </c>
      <c r="C119" t="s">
        <v>39</v>
      </c>
      <c r="D119" t="s">
        <v>32</v>
      </c>
      <c r="E119">
        <v>41520</v>
      </c>
      <c r="F119">
        <v>38</v>
      </c>
      <c r="G119" t="s">
        <v>33</v>
      </c>
      <c r="H119" t="s">
        <v>34</v>
      </c>
      <c r="I119" t="s">
        <v>35</v>
      </c>
      <c r="J119">
        <v>11610</v>
      </c>
      <c r="K119">
        <v>31490</v>
      </c>
      <c r="L119">
        <v>10010</v>
      </c>
      <c r="M119">
        <v>20150416</v>
      </c>
      <c r="N119">
        <v>7</v>
      </c>
      <c r="O119">
        <v>7</v>
      </c>
      <c r="P119">
        <v>7</v>
      </c>
      <c r="Q119">
        <v>353164</v>
      </c>
      <c r="R119" t="s">
        <v>171</v>
      </c>
      <c r="S119" t="s">
        <v>172</v>
      </c>
      <c r="T119">
        <v>241</v>
      </c>
      <c r="U119">
        <v>241</v>
      </c>
      <c r="V119" t="s">
        <v>45</v>
      </c>
      <c r="W119">
        <v>1441</v>
      </c>
      <c r="X119">
        <v>0.6118055555555556</v>
      </c>
      <c r="Y119">
        <v>14</v>
      </c>
      <c r="AA119" t="s">
        <v>39</v>
      </c>
      <c r="AB119" t="s">
        <v>50</v>
      </c>
      <c r="AC119">
        <v>188</v>
      </c>
      <c r="AD119" t="s">
        <v>280</v>
      </c>
    </row>
    <row r="120" spans="1:30" x14ac:dyDescent="0.25">
      <c r="A120">
        <v>7937996584</v>
      </c>
      <c r="B120" t="s">
        <v>281</v>
      </c>
      <c r="C120" t="s">
        <v>39</v>
      </c>
      <c r="D120" t="s">
        <v>115</v>
      </c>
      <c r="E120">
        <v>41520</v>
      </c>
      <c r="F120">
        <v>38</v>
      </c>
      <c r="G120" t="s">
        <v>58</v>
      </c>
      <c r="H120" t="s">
        <v>59</v>
      </c>
      <c r="I120" t="s">
        <v>35</v>
      </c>
      <c r="J120">
        <v>25090</v>
      </c>
      <c r="K120">
        <v>31490</v>
      </c>
      <c r="L120">
        <v>19890</v>
      </c>
      <c r="M120">
        <v>20131130</v>
      </c>
      <c r="N120">
        <v>7</v>
      </c>
      <c r="O120">
        <v>7</v>
      </c>
      <c r="P120">
        <v>7</v>
      </c>
      <c r="Q120">
        <v>353164</v>
      </c>
      <c r="R120" t="s">
        <v>171</v>
      </c>
      <c r="S120" t="s">
        <v>172</v>
      </c>
      <c r="T120">
        <v>201</v>
      </c>
      <c r="U120">
        <v>201</v>
      </c>
      <c r="V120" t="s">
        <v>45</v>
      </c>
      <c r="W120">
        <v>1401</v>
      </c>
      <c r="X120">
        <v>0.58402777777777781</v>
      </c>
      <c r="Y120">
        <v>14</v>
      </c>
      <c r="AA120" t="s">
        <v>39</v>
      </c>
      <c r="AB120" t="s">
        <v>50</v>
      </c>
      <c r="AC120">
        <v>164</v>
      </c>
      <c r="AD120" t="s">
        <v>188</v>
      </c>
    </row>
    <row r="121" spans="1:30" x14ac:dyDescent="0.25">
      <c r="A121">
        <v>7937996560</v>
      </c>
      <c r="B121" t="s">
        <v>282</v>
      </c>
      <c r="C121" t="s">
        <v>39</v>
      </c>
      <c r="D121" t="s">
        <v>115</v>
      </c>
      <c r="E121">
        <v>41520</v>
      </c>
      <c r="F121">
        <v>10</v>
      </c>
      <c r="G121" t="s">
        <v>58</v>
      </c>
      <c r="H121" t="s">
        <v>159</v>
      </c>
      <c r="I121" t="s">
        <v>35</v>
      </c>
      <c r="J121">
        <v>29890</v>
      </c>
      <c r="K121">
        <v>31890</v>
      </c>
      <c r="L121">
        <v>15510</v>
      </c>
      <c r="M121">
        <v>88888888</v>
      </c>
      <c r="N121">
        <v>7</v>
      </c>
      <c r="O121">
        <v>7</v>
      </c>
      <c r="P121">
        <v>7</v>
      </c>
      <c r="Q121">
        <v>353164</v>
      </c>
      <c r="R121" t="s">
        <v>171</v>
      </c>
      <c r="S121" t="s">
        <v>172</v>
      </c>
      <c r="T121">
        <v>147</v>
      </c>
      <c r="U121">
        <v>147</v>
      </c>
      <c r="V121" t="s">
        <v>45</v>
      </c>
      <c r="W121">
        <v>1347</v>
      </c>
      <c r="X121">
        <v>0.57430555555555551</v>
      </c>
      <c r="Y121">
        <v>13</v>
      </c>
      <c r="AA121" t="s">
        <v>39</v>
      </c>
      <c r="AB121" t="s">
        <v>50</v>
      </c>
      <c r="AC121">
        <v>153</v>
      </c>
      <c r="AD121" t="s">
        <v>195</v>
      </c>
    </row>
    <row r="122" spans="1:30" x14ac:dyDescent="0.25">
      <c r="A122">
        <v>7937996559</v>
      </c>
      <c r="B122" t="s">
        <v>283</v>
      </c>
      <c r="C122" t="s">
        <v>31</v>
      </c>
      <c r="D122" t="s">
        <v>32</v>
      </c>
      <c r="E122">
        <v>41520</v>
      </c>
      <c r="F122">
        <v>37</v>
      </c>
      <c r="G122" t="s">
        <v>58</v>
      </c>
      <c r="H122" t="s">
        <v>66</v>
      </c>
      <c r="I122" t="s">
        <v>35</v>
      </c>
      <c r="J122">
        <v>15510</v>
      </c>
      <c r="K122">
        <v>29890</v>
      </c>
      <c r="L122">
        <v>16310</v>
      </c>
      <c r="M122">
        <v>88888888</v>
      </c>
      <c r="N122">
        <v>7</v>
      </c>
      <c r="O122">
        <v>7</v>
      </c>
      <c r="P122">
        <v>7</v>
      </c>
      <c r="Q122">
        <v>353164</v>
      </c>
      <c r="R122" t="s">
        <v>171</v>
      </c>
      <c r="S122" t="s">
        <v>172</v>
      </c>
      <c r="T122">
        <v>144</v>
      </c>
      <c r="U122">
        <v>144</v>
      </c>
      <c r="V122" t="s">
        <v>45</v>
      </c>
      <c r="W122">
        <v>1344</v>
      </c>
      <c r="X122">
        <v>0.57222222222222219</v>
      </c>
      <c r="Y122">
        <v>13</v>
      </c>
      <c r="Z122" t="s">
        <v>284</v>
      </c>
      <c r="AA122" t="s">
        <v>39</v>
      </c>
      <c r="AB122" t="s">
        <v>50</v>
      </c>
      <c r="AC122">
        <v>101</v>
      </c>
      <c r="AD122" t="s">
        <v>285</v>
      </c>
    </row>
    <row r="123" spans="1:30" x14ac:dyDescent="0.25">
      <c r="A123">
        <v>7937996547</v>
      </c>
      <c r="B123" t="s">
        <v>286</v>
      </c>
      <c r="C123" t="s">
        <v>39</v>
      </c>
      <c r="D123" t="s">
        <v>115</v>
      </c>
      <c r="E123">
        <v>41520</v>
      </c>
      <c r="F123">
        <v>10</v>
      </c>
      <c r="G123" t="s">
        <v>58</v>
      </c>
      <c r="H123" t="s">
        <v>287</v>
      </c>
      <c r="I123" t="s">
        <v>35</v>
      </c>
      <c r="J123">
        <v>31890</v>
      </c>
      <c r="K123">
        <v>16310</v>
      </c>
      <c r="L123">
        <v>29890</v>
      </c>
      <c r="M123">
        <v>88888888</v>
      </c>
      <c r="N123">
        <v>7</v>
      </c>
      <c r="O123">
        <v>7</v>
      </c>
      <c r="P123">
        <v>7</v>
      </c>
      <c r="Q123">
        <v>353164</v>
      </c>
      <c r="R123" t="s">
        <v>171</v>
      </c>
      <c r="S123" t="s">
        <v>172</v>
      </c>
      <c r="T123">
        <v>138</v>
      </c>
      <c r="U123">
        <v>138</v>
      </c>
      <c r="V123" t="s">
        <v>45</v>
      </c>
      <c r="W123">
        <v>1338</v>
      </c>
      <c r="X123">
        <v>0.56805555555555554</v>
      </c>
      <c r="Y123">
        <v>13</v>
      </c>
      <c r="AA123" t="s">
        <v>39</v>
      </c>
      <c r="AB123" t="s">
        <v>50</v>
      </c>
      <c r="AC123">
        <v>106</v>
      </c>
      <c r="AD123" t="s">
        <v>288</v>
      </c>
    </row>
    <row r="124" spans="1:30" x14ac:dyDescent="0.25">
      <c r="A124">
        <v>7937996535</v>
      </c>
      <c r="B124" t="s">
        <v>289</v>
      </c>
      <c r="C124" t="s">
        <v>48</v>
      </c>
      <c r="D124" t="s">
        <v>32</v>
      </c>
      <c r="E124">
        <v>41520</v>
      </c>
      <c r="F124">
        <v>10</v>
      </c>
      <c r="G124" t="s">
        <v>150</v>
      </c>
      <c r="H124" t="s">
        <v>59</v>
      </c>
      <c r="I124" t="s">
        <v>35</v>
      </c>
      <c r="J124">
        <v>31890</v>
      </c>
      <c r="K124">
        <v>16310</v>
      </c>
      <c r="L124">
        <v>29890</v>
      </c>
      <c r="M124">
        <v>88880088</v>
      </c>
      <c r="N124">
        <v>7</v>
      </c>
      <c r="O124">
        <v>7</v>
      </c>
      <c r="P124">
        <v>7</v>
      </c>
      <c r="Q124">
        <v>353164</v>
      </c>
      <c r="R124" t="s">
        <v>171</v>
      </c>
      <c r="S124" t="s">
        <v>172</v>
      </c>
      <c r="T124">
        <v>136</v>
      </c>
      <c r="U124">
        <v>136</v>
      </c>
      <c r="V124" t="s">
        <v>45</v>
      </c>
      <c r="W124">
        <v>1336</v>
      </c>
      <c r="X124">
        <v>0.56666666666666665</v>
      </c>
      <c r="Y124">
        <v>13</v>
      </c>
      <c r="AA124" t="s">
        <v>39</v>
      </c>
      <c r="AB124" t="s">
        <v>50</v>
      </c>
      <c r="AC124">
        <v>102</v>
      </c>
      <c r="AD124" t="s">
        <v>288</v>
      </c>
    </row>
    <row r="125" spans="1:30" x14ac:dyDescent="0.25">
      <c r="A125">
        <v>7937996523</v>
      </c>
      <c r="B125" t="s">
        <v>290</v>
      </c>
      <c r="C125" t="s">
        <v>291</v>
      </c>
      <c r="D125" t="s">
        <v>32</v>
      </c>
      <c r="E125">
        <v>41520</v>
      </c>
      <c r="F125">
        <v>16</v>
      </c>
      <c r="G125" t="s">
        <v>58</v>
      </c>
      <c r="H125" t="s">
        <v>59</v>
      </c>
      <c r="I125" t="s">
        <v>35</v>
      </c>
      <c r="J125">
        <v>27190</v>
      </c>
      <c r="K125">
        <v>16310</v>
      </c>
      <c r="L125">
        <v>29890</v>
      </c>
      <c r="M125">
        <v>20140788</v>
      </c>
      <c r="N125">
        <v>7</v>
      </c>
      <c r="O125">
        <v>7</v>
      </c>
      <c r="P125">
        <v>7</v>
      </c>
      <c r="Q125">
        <v>353164</v>
      </c>
      <c r="R125" t="s">
        <v>171</v>
      </c>
      <c r="S125" t="s">
        <v>172</v>
      </c>
      <c r="T125">
        <v>131</v>
      </c>
      <c r="U125">
        <v>131</v>
      </c>
      <c r="V125" t="s">
        <v>45</v>
      </c>
      <c r="W125">
        <v>1331</v>
      </c>
      <c r="X125">
        <v>0.56319444444444444</v>
      </c>
      <c r="Y125">
        <v>13</v>
      </c>
      <c r="AA125" t="s">
        <v>39</v>
      </c>
      <c r="AB125" t="s">
        <v>50</v>
      </c>
      <c r="AC125">
        <v>106</v>
      </c>
      <c r="AD125" t="s">
        <v>292</v>
      </c>
    </row>
    <row r="126" spans="1:30" x14ac:dyDescent="0.25">
      <c r="A126">
        <v>7937996493</v>
      </c>
      <c r="B126" t="s">
        <v>293</v>
      </c>
      <c r="C126" t="s">
        <v>39</v>
      </c>
      <c r="D126" t="s">
        <v>115</v>
      </c>
      <c r="E126">
        <v>41520</v>
      </c>
      <c r="F126">
        <v>10</v>
      </c>
      <c r="G126" t="s">
        <v>116</v>
      </c>
      <c r="H126" t="s">
        <v>151</v>
      </c>
      <c r="I126" t="s">
        <v>35</v>
      </c>
      <c r="J126">
        <v>31890</v>
      </c>
      <c r="K126">
        <v>16310</v>
      </c>
      <c r="L126">
        <v>29890</v>
      </c>
      <c r="M126">
        <v>20140630</v>
      </c>
      <c r="N126">
        <v>7</v>
      </c>
      <c r="O126">
        <v>7</v>
      </c>
      <c r="P126">
        <v>7</v>
      </c>
      <c r="Q126">
        <v>353164</v>
      </c>
      <c r="R126" t="s">
        <v>171</v>
      </c>
      <c r="S126" t="s">
        <v>172</v>
      </c>
      <c r="T126">
        <v>103</v>
      </c>
      <c r="U126">
        <v>103</v>
      </c>
      <c r="V126" t="s">
        <v>45</v>
      </c>
      <c r="W126">
        <v>1303</v>
      </c>
      <c r="X126">
        <v>0.54375000000000007</v>
      </c>
      <c r="Y126">
        <v>13</v>
      </c>
      <c r="AA126" t="s">
        <v>39</v>
      </c>
      <c r="AB126" t="s">
        <v>50</v>
      </c>
      <c r="AC126">
        <v>116</v>
      </c>
      <c r="AD126" t="s">
        <v>288</v>
      </c>
    </row>
    <row r="127" spans="1:30" x14ac:dyDescent="0.25">
      <c r="A127">
        <v>7937996481</v>
      </c>
      <c r="B127" t="s">
        <v>294</v>
      </c>
      <c r="C127" t="s">
        <v>31</v>
      </c>
      <c r="D127" t="s">
        <v>32</v>
      </c>
      <c r="E127">
        <v>41520</v>
      </c>
      <c r="F127">
        <v>37</v>
      </c>
      <c r="G127" t="s">
        <v>33</v>
      </c>
      <c r="H127" t="s">
        <v>113</v>
      </c>
      <c r="I127" t="s">
        <v>35</v>
      </c>
      <c r="J127">
        <v>15510</v>
      </c>
      <c r="K127">
        <v>31490</v>
      </c>
      <c r="L127">
        <v>29890</v>
      </c>
      <c r="M127">
        <v>88888888</v>
      </c>
      <c r="N127">
        <v>7</v>
      </c>
      <c r="O127">
        <v>7</v>
      </c>
      <c r="P127">
        <v>7</v>
      </c>
      <c r="Q127">
        <v>353164</v>
      </c>
      <c r="R127" t="s">
        <v>171</v>
      </c>
      <c r="S127" t="s">
        <v>172</v>
      </c>
      <c r="T127">
        <v>1255</v>
      </c>
      <c r="U127">
        <v>55</v>
      </c>
      <c r="V127" t="s">
        <v>45</v>
      </c>
      <c r="W127">
        <v>1255</v>
      </c>
      <c r="X127">
        <v>0.53819444444444442</v>
      </c>
      <c r="Y127">
        <v>12</v>
      </c>
      <c r="Z127" t="s">
        <v>192</v>
      </c>
      <c r="AA127" t="s">
        <v>39</v>
      </c>
      <c r="AB127" t="s">
        <v>50</v>
      </c>
      <c r="AC127">
        <v>43</v>
      </c>
      <c r="AD127" t="s">
        <v>285</v>
      </c>
    </row>
    <row r="128" spans="1:30" x14ac:dyDescent="0.25">
      <c r="A128">
        <v>7937996470</v>
      </c>
      <c r="B128" t="s">
        <v>295</v>
      </c>
      <c r="C128" t="s">
        <v>39</v>
      </c>
      <c r="D128" t="s">
        <v>32</v>
      </c>
      <c r="E128">
        <v>41520</v>
      </c>
      <c r="F128">
        <v>37</v>
      </c>
      <c r="G128" t="s">
        <v>94</v>
      </c>
      <c r="H128" t="s">
        <v>34</v>
      </c>
      <c r="I128" t="s">
        <v>35</v>
      </c>
      <c r="J128">
        <v>27190</v>
      </c>
      <c r="K128">
        <v>16310</v>
      </c>
      <c r="L128">
        <v>29890</v>
      </c>
      <c r="M128">
        <v>20150403</v>
      </c>
      <c r="N128">
        <v>7</v>
      </c>
      <c r="O128">
        <v>7</v>
      </c>
      <c r="P128">
        <v>7</v>
      </c>
      <c r="Q128">
        <v>353164</v>
      </c>
      <c r="R128" t="s">
        <v>171</v>
      </c>
      <c r="S128" t="s">
        <v>172</v>
      </c>
      <c r="T128">
        <v>1245</v>
      </c>
      <c r="U128">
        <v>45</v>
      </c>
      <c r="V128" t="s">
        <v>45</v>
      </c>
      <c r="W128">
        <v>1245</v>
      </c>
      <c r="X128">
        <v>0.53125</v>
      </c>
      <c r="Y128">
        <v>12</v>
      </c>
      <c r="Z128" t="s">
        <v>296</v>
      </c>
      <c r="AA128" t="s">
        <v>39</v>
      </c>
      <c r="AB128" t="s">
        <v>50</v>
      </c>
      <c r="AC128">
        <v>121</v>
      </c>
      <c r="AD128" t="s">
        <v>292</v>
      </c>
    </row>
    <row r="129" spans="1:30" x14ac:dyDescent="0.25">
      <c r="A129">
        <v>7937996468</v>
      </c>
      <c r="B129" t="s">
        <v>297</v>
      </c>
      <c r="C129" t="s">
        <v>104</v>
      </c>
      <c r="D129" t="s">
        <v>32</v>
      </c>
      <c r="E129">
        <v>41520</v>
      </c>
      <c r="F129">
        <v>37</v>
      </c>
      <c r="G129" t="s">
        <v>43</v>
      </c>
      <c r="H129" t="s">
        <v>298</v>
      </c>
      <c r="I129" t="s">
        <v>35</v>
      </c>
      <c r="J129">
        <v>29890</v>
      </c>
      <c r="K129">
        <v>20390</v>
      </c>
      <c r="L129">
        <v>27190</v>
      </c>
      <c r="M129">
        <v>20130988</v>
      </c>
      <c r="N129">
        <v>7</v>
      </c>
      <c r="O129">
        <v>7</v>
      </c>
      <c r="P129">
        <v>7</v>
      </c>
      <c r="Q129">
        <v>353164</v>
      </c>
      <c r="R129" t="s">
        <v>171</v>
      </c>
      <c r="S129" t="s">
        <v>172</v>
      </c>
      <c r="T129">
        <v>1240</v>
      </c>
      <c r="U129">
        <v>40</v>
      </c>
      <c r="V129" t="s">
        <v>45</v>
      </c>
      <c r="W129">
        <v>1240</v>
      </c>
      <c r="X129">
        <v>0.52777777777777779</v>
      </c>
      <c r="Y129">
        <v>12</v>
      </c>
      <c r="Z129" t="s">
        <v>299</v>
      </c>
      <c r="AA129" t="s">
        <v>39</v>
      </c>
      <c r="AB129" t="s">
        <v>50</v>
      </c>
      <c r="AC129">
        <v>126</v>
      </c>
      <c r="AD129" t="s">
        <v>195</v>
      </c>
    </row>
    <row r="130" spans="1:30" x14ac:dyDescent="0.25">
      <c r="A130">
        <v>7398988473</v>
      </c>
      <c r="B130" t="s">
        <v>300</v>
      </c>
      <c r="C130" t="s">
        <v>31</v>
      </c>
      <c r="D130" t="s">
        <v>32</v>
      </c>
      <c r="E130">
        <v>41520</v>
      </c>
      <c r="F130">
        <v>37</v>
      </c>
      <c r="G130" t="s">
        <v>43</v>
      </c>
      <c r="H130" t="s">
        <v>301</v>
      </c>
      <c r="I130" t="s">
        <v>35</v>
      </c>
      <c r="J130">
        <v>32685</v>
      </c>
      <c r="K130">
        <v>45090</v>
      </c>
      <c r="L130">
        <v>16710</v>
      </c>
      <c r="M130">
        <v>88888888</v>
      </c>
      <c r="N130">
        <v>6</v>
      </c>
      <c r="O130">
        <v>6</v>
      </c>
      <c r="P130">
        <v>6</v>
      </c>
      <c r="Q130">
        <v>358600</v>
      </c>
      <c r="R130" t="s">
        <v>36</v>
      </c>
      <c r="S130" t="s">
        <v>37</v>
      </c>
      <c r="T130">
        <v>132</v>
      </c>
      <c r="U130">
        <v>132</v>
      </c>
      <c r="V130" t="s">
        <v>45</v>
      </c>
      <c r="W130">
        <v>1332</v>
      </c>
      <c r="X130">
        <v>0.56388888888888888</v>
      </c>
      <c r="Y130">
        <v>13</v>
      </c>
      <c r="Z130" t="s">
        <v>302</v>
      </c>
      <c r="AA130" t="s">
        <v>39</v>
      </c>
      <c r="AB130" t="s">
        <v>50</v>
      </c>
      <c r="AC130">
        <v>206</v>
      </c>
      <c r="AD130" t="s">
        <v>214</v>
      </c>
    </row>
    <row r="131" spans="1:30" x14ac:dyDescent="0.25">
      <c r="A131">
        <v>7398988461</v>
      </c>
      <c r="B131" t="s">
        <v>303</v>
      </c>
      <c r="C131" t="s">
        <v>31</v>
      </c>
      <c r="D131" t="s">
        <v>32</v>
      </c>
      <c r="E131">
        <v>41520</v>
      </c>
      <c r="F131">
        <v>37</v>
      </c>
      <c r="G131" t="s">
        <v>58</v>
      </c>
      <c r="H131" t="s">
        <v>123</v>
      </c>
      <c r="I131" t="s">
        <v>35</v>
      </c>
      <c r="J131">
        <v>32685</v>
      </c>
      <c r="K131">
        <v>14910</v>
      </c>
      <c r="L131">
        <v>24290</v>
      </c>
      <c r="M131">
        <v>20130088</v>
      </c>
      <c r="N131">
        <v>1</v>
      </c>
      <c r="O131">
        <v>1</v>
      </c>
      <c r="P131">
        <v>1</v>
      </c>
      <c r="Q131">
        <v>358600</v>
      </c>
      <c r="R131" t="s">
        <v>36</v>
      </c>
      <c r="S131" t="s">
        <v>37</v>
      </c>
      <c r="T131">
        <v>117</v>
      </c>
      <c r="U131">
        <v>117</v>
      </c>
      <c r="V131" t="s">
        <v>45</v>
      </c>
      <c r="W131">
        <v>1317</v>
      </c>
      <c r="X131">
        <v>0.55347222222222225</v>
      </c>
      <c r="Y131">
        <v>13</v>
      </c>
      <c r="Z131" t="s">
        <v>304</v>
      </c>
      <c r="AA131" t="s">
        <v>39</v>
      </c>
      <c r="AB131" t="s">
        <v>50</v>
      </c>
      <c r="AC131">
        <v>180</v>
      </c>
      <c r="AD131" t="s">
        <v>214</v>
      </c>
    </row>
    <row r="132" spans="1:30" x14ac:dyDescent="0.25">
      <c r="A132">
        <v>7398988448</v>
      </c>
      <c r="B132" t="s">
        <v>305</v>
      </c>
      <c r="C132" t="s">
        <v>39</v>
      </c>
      <c r="D132" t="s">
        <v>115</v>
      </c>
      <c r="E132">
        <v>41520</v>
      </c>
      <c r="F132">
        <v>46</v>
      </c>
      <c r="G132" t="s">
        <v>58</v>
      </c>
      <c r="H132" t="s">
        <v>159</v>
      </c>
      <c r="I132" t="s">
        <v>35</v>
      </c>
      <c r="J132">
        <v>10510</v>
      </c>
      <c r="K132">
        <v>13810</v>
      </c>
      <c r="L132">
        <v>30790</v>
      </c>
      <c r="M132">
        <v>88888888</v>
      </c>
      <c r="N132">
        <v>1</v>
      </c>
      <c r="O132">
        <v>1</v>
      </c>
      <c r="P132">
        <v>1</v>
      </c>
      <c r="Q132">
        <v>358600</v>
      </c>
      <c r="R132" t="s">
        <v>36</v>
      </c>
      <c r="S132" t="s">
        <v>37</v>
      </c>
      <c r="T132">
        <v>1258</v>
      </c>
      <c r="U132">
        <v>58</v>
      </c>
      <c r="V132" t="s">
        <v>45</v>
      </c>
      <c r="W132">
        <v>1258</v>
      </c>
      <c r="X132">
        <v>0.54027777777777775</v>
      </c>
      <c r="Y132">
        <v>12</v>
      </c>
      <c r="Z132" t="s">
        <v>306</v>
      </c>
      <c r="AA132" t="s">
        <v>39</v>
      </c>
      <c r="AB132" t="s">
        <v>50</v>
      </c>
      <c r="AC132">
        <v>160</v>
      </c>
      <c r="AD132" t="s">
        <v>307</v>
      </c>
    </row>
    <row r="133" spans="1:30" x14ac:dyDescent="0.25">
      <c r="A133">
        <v>7398988436</v>
      </c>
      <c r="B133" t="s">
        <v>308</v>
      </c>
      <c r="C133" t="s">
        <v>39</v>
      </c>
      <c r="D133" t="s">
        <v>115</v>
      </c>
      <c r="E133">
        <v>41520</v>
      </c>
      <c r="F133">
        <v>46</v>
      </c>
      <c r="G133" t="s">
        <v>58</v>
      </c>
      <c r="H133" t="s">
        <v>79</v>
      </c>
      <c r="I133" t="s">
        <v>35</v>
      </c>
      <c r="J133">
        <v>32685</v>
      </c>
      <c r="K133">
        <v>21690</v>
      </c>
      <c r="L133">
        <v>33590</v>
      </c>
      <c r="M133">
        <v>88888888</v>
      </c>
      <c r="N133">
        <v>1</v>
      </c>
      <c r="O133">
        <v>1</v>
      </c>
      <c r="P133">
        <v>1</v>
      </c>
      <c r="Q133">
        <v>358600</v>
      </c>
      <c r="R133" t="s">
        <v>36</v>
      </c>
      <c r="S133" t="s">
        <v>37</v>
      </c>
      <c r="T133">
        <v>1250</v>
      </c>
      <c r="U133">
        <v>50</v>
      </c>
      <c r="V133" t="s">
        <v>45</v>
      </c>
      <c r="W133">
        <v>1250</v>
      </c>
      <c r="X133">
        <v>0.53472222222222221</v>
      </c>
      <c r="Y133">
        <v>12</v>
      </c>
      <c r="Z133" t="s">
        <v>306</v>
      </c>
      <c r="AA133" t="s">
        <v>39</v>
      </c>
      <c r="AB133" t="s">
        <v>50</v>
      </c>
      <c r="AC133">
        <v>75</v>
      </c>
      <c r="AD133" t="s">
        <v>214</v>
      </c>
    </row>
    <row r="134" spans="1:30" x14ac:dyDescent="0.25">
      <c r="A134">
        <v>7398988424</v>
      </c>
      <c r="B134" t="s">
        <v>309</v>
      </c>
      <c r="C134" t="s">
        <v>39</v>
      </c>
      <c r="D134" t="s">
        <v>32</v>
      </c>
      <c r="E134">
        <v>41520</v>
      </c>
      <c r="F134">
        <v>37</v>
      </c>
      <c r="G134" t="s">
        <v>43</v>
      </c>
      <c r="H134" t="s">
        <v>76</v>
      </c>
      <c r="I134" t="s">
        <v>35</v>
      </c>
      <c r="J134">
        <v>32685</v>
      </c>
      <c r="K134">
        <v>21690</v>
      </c>
      <c r="L134">
        <v>33590</v>
      </c>
      <c r="M134">
        <v>20150723</v>
      </c>
      <c r="N134">
        <v>1</v>
      </c>
      <c r="O134">
        <v>1</v>
      </c>
      <c r="P134">
        <v>1</v>
      </c>
      <c r="Q134">
        <v>358600</v>
      </c>
      <c r="R134" t="s">
        <v>36</v>
      </c>
      <c r="S134" t="s">
        <v>37</v>
      </c>
      <c r="T134">
        <v>1248</v>
      </c>
      <c r="U134">
        <v>48</v>
      </c>
      <c r="V134" t="s">
        <v>45</v>
      </c>
      <c r="W134">
        <v>1248</v>
      </c>
      <c r="X134">
        <v>0.53333333333333333</v>
      </c>
      <c r="Y134">
        <v>12</v>
      </c>
      <c r="Z134" t="s">
        <v>310</v>
      </c>
      <c r="AA134" t="s">
        <v>39</v>
      </c>
      <c r="AB134" t="s">
        <v>50</v>
      </c>
      <c r="AC134">
        <v>75</v>
      </c>
      <c r="AD134" t="s">
        <v>214</v>
      </c>
    </row>
    <row r="135" spans="1:30" x14ac:dyDescent="0.25">
      <c r="A135">
        <v>7398988400</v>
      </c>
      <c r="B135" t="s">
        <v>311</v>
      </c>
      <c r="C135" t="s">
        <v>312</v>
      </c>
      <c r="D135" t="s">
        <v>32</v>
      </c>
      <c r="E135">
        <v>41520</v>
      </c>
      <c r="F135">
        <v>46</v>
      </c>
      <c r="G135" t="s">
        <v>150</v>
      </c>
      <c r="H135" t="s">
        <v>151</v>
      </c>
      <c r="I135" t="s">
        <v>35</v>
      </c>
      <c r="J135">
        <v>15350</v>
      </c>
      <c r="K135">
        <v>32900</v>
      </c>
      <c r="L135">
        <v>25010</v>
      </c>
      <c r="M135">
        <v>20130088</v>
      </c>
      <c r="N135">
        <v>1</v>
      </c>
      <c r="O135">
        <v>1</v>
      </c>
      <c r="P135">
        <v>1</v>
      </c>
      <c r="Q135">
        <v>358600</v>
      </c>
      <c r="R135" t="s">
        <v>36</v>
      </c>
      <c r="S135" t="s">
        <v>37</v>
      </c>
      <c r="T135">
        <v>1238</v>
      </c>
      <c r="U135">
        <v>38</v>
      </c>
      <c r="V135" t="s">
        <v>45</v>
      </c>
      <c r="W135">
        <v>1238</v>
      </c>
      <c r="X135">
        <v>0.52638888888888891</v>
      </c>
      <c r="Y135">
        <v>12</v>
      </c>
      <c r="Z135" t="s">
        <v>306</v>
      </c>
      <c r="AA135" t="s">
        <v>39</v>
      </c>
      <c r="AB135" t="s">
        <v>50</v>
      </c>
      <c r="AC135">
        <v>305</v>
      </c>
      <c r="AD135" t="s">
        <v>313</v>
      </c>
    </row>
    <row r="136" spans="1:30" x14ac:dyDescent="0.25">
      <c r="A136">
        <v>7398988850</v>
      </c>
      <c r="B136" t="s">
        <v>314</v>
      </c>
      <c r="C136" t="s">
        <v>39</v>
      </c>
      <c r="D136" t="s">
        <v>32</v>
      </c>
      <c r="E136">
        <v>41520</v>
      </c>
      <c r="F136">
        <v>37</v>
      </c>
      <c r="G136" t="s">
        <v>43</v>
      </c>
      <c r="H136" t="s">
        <v>102</v>
      </c>
      <c r="I136" t="s">
        <v>35</v>
      </c>
      <c r="J136">
        <v>25020</v>
      </c>
      <c r="K136">
        <v>40404</v>
      </c>
      <c r="L136">
        <v>40404</v>
      </c>
      <c r="M136">
        <v>20140619</v>
      </c>
      <c r="N136">
        <v>6</v>
      </c>
      <c r="O136">
        <v>6</v>
      </c>
      <c r="P136">
        <v>6</v>
      </c>
      <c r="Q136">
        <v>358600</v>
      </c>
      <c r="R136" t="s">
        <v>36</v>
      </c>
      <c r="S136" t="s">
        <v>37</v>
      </c>
      <c r="T136">
        <v>856</v>
      </c>
      <c r="U136">
        <v>856</v>
      </c>
      <c r="V136" t="s">
        <v>45</v>
      </c>
      <c r="W136">
        <v>2056</v>
      </c>
      <c r="X136">
        <v>0.87222222222222223</v>
      </c>
      <c r="Y136">
        <v>20</v>
      </c>
      <c r="Z136" t="s">
        <v>315</v>
      </c>
      <c r="AA136" t="s">
        <v>39</v>
      </c>
      <c r="AB136" t="s">
        <v>50</v>
      </c>
      <c r="AC136">
        <v>69</v>
      </c>
      <c r="AD136" t="s">
        <v>316</v>
      </c>
    </row>
    <row r="137" spans="1:30" x14ac:dyDescent="0.25">
      <c r="A137">
        <v>7398988849</v>
      </c>
      <c r="B137" t="s">
        <v>317</v>
      </c>
      <c r="C137" t="s">
        <v>134</v>
      </c>
      <c r="D137" t="s">
        <v>32</v>
      </c>
      <c r="E137">
        <v>41520</v>
      </c>
      <c r="F137">
        <v>38</v>
      </c>
      <c r="G137" t="s">
        <v>43</v>
      </c>
      <c r="H137" t="s">
        <v>76</v>
      </c>
      <c r="I137" t="s">
        <v>35</v>
      </c>
      <c r="J137">
        <v>33390</v>
      </c>
      <c r="K137">
        <v>34030</v>
      </c>
      <c r="L137">
        <v>34050</v>
      </c>
      <c r="M137">
        <v>20130088</v>
      </c>
      <c r="N137">
        <v>6</v>
      </c>
      <c r="O137">
        <v>6</v>
      </c>
      <c r="P137">
        <v>6</v>
      </c>
      <c r="Q137">
        <v>358600</v>
      </c>
      <c r="R137" t="s">
        <v>36</v>
      </c>
      <c r="S137" t="s">
        <v>37</v>
      </c>
      <c r="T137">
        <v>850</v>
      </c>
      <c r="U137">
        <v>850</v>
      </c>
      <c r="V137" t="s">
        <v>45</v>
      </c>
      <c r="W137">
        <v>2050</v>
      </c>
      <c r="X137">
        <v>0.86805555555555547</v>
      </c>
      <c r="Y137">
        <v>20</v>
      </c>
      <c r="AA137" t="s">
        <v>39</v>
      </c>
      <c r="AB137" t="s">
        <v>50</v>
      </c>
      <c r="AC137">
        <v>863</v>
      </c>
      <c r="AD137" t="s">
        <v>199</v>
      </c>
    </row>
    <row r="138" spans="1:30" x14ac:dyDescent="0.25">
      <c r="A138">
        <v>7398988837</v>
      </c>
      <c r="B138" t="s">
        <v>318</v>
      </c>
      <c r="C138" t="s">
        <v>39</v>
      </c>
      <c r="D138" t="s">
        <v>32</v>
      </c>
      <c r="E138">
        <v>41520</v>
      </c>
      <c r="F138">
        <v>38</v>
      </c>
      <c r="G138" t="s">
        <v>43</v>
      </c>
      <c r="H138" t="s">
        <v>83</v>
      </c>
      <c r="I138" t="s">
        <v>35</v>
      </c>
      <c r="J138">
        <v>34050</v>
      </c>
      <c r="K138">
        <v>10910</v>
      </c>
      <c r="L138">
        <v>33390</v>
      </c>
      <c r="M138">
        <v>20140724</v>
      </c>
      <c r="N138">
        <v>6</v>
      </c>
      <c r="O138">
        <v>6</v>
      </c>
      <c r="P138">
        <v>6</v>
      </c>
      <c r="Q138">
        <v>358600</v>
      </c>
      <c r="R138" t="s">
        <v>36</v>
      </c>
      <c r="S138" t="s">
        <v>37</v>
      </c>
      <c r="T138">
        <v>843</v>
      </c>
      <c r="U138">
        <v>843</v>
      </c>
      <c r="V138" t="s">
        <v>45</v>
      </c>
      <c r="W138">
        <v>2043</v>
      </c>
      <c r="X138">
        <v>0.86319444444444438</v>
      </c>
      <c r="Y138">
        <v>20</v>
      </c>
      <c r="AA138" t="s">
        <v>39</v>
      </c>
      <c r="AB138" t="s">
        <v>50</v>
      </c>
      <c r="AC138">
        <v>400</v>
      </c>
      <c r="AD138" t="s">
        <v>208</v>
      </c>
    </row>
    <row r="139" spans="1:30" x14ac:dyDescent="0.25">
      <c r="A139">
        <v>7398988813</v>
      </c>
      <c r="B139" t="s">
        <v>319</v>
      </c>
      <c r="C139" t="s">
        <v>31</v>
      </c>
      <c r="D139" t="s">
        <v>32</v>
      </c>
      <c r="E139">
        <v>41520</v>
      </c>
      <c r="F139">
        <v>38</v>
      </c>
      <c r="G139" t="s">
        <v>43</v>
      </c>
      <c r="H139" t="s">
        <v>34</v>
      </c>
      <c r="I139" t="s">
        <v>35</v>
      </c>
      <c r="J139">
        <v>34030</v>
      </c>
      <c r="K139">
        <v>10910</v>
      </c>
      <c r="L139">
        <v>33390</v>
      </c>
      <c r="M139">
        <v>88888888</v>
      </c>
      <c r="N139">
        <v>6</v>
      </c>
      <c r="O139">
        <v>6</v>
      </c>
      <c r="P139">
        <v>6</v>
      </c>
      <c r="Q139">
        <v>358600</v>
      </c>
      <c r="R139" t="s">
        <v>36</v>
      </c>
      <c r="S139" t="s">
        <v>37</v>
      </c>
      <c r="T139">
        <v>826</v>
      </c>
      <c r="U139">
        <v>826</v>
      </c>
      <c r="V139" t="s">
        <v>45</v>
      </c>
      <c r="W139">
        <v>2026</v>
      </c>
      <c r="X139">
        <v>0.85138888888888886</v>
      </c>
      <c r="Y139">
        <v>20</v>
      </c>
      <c r="AA139" t="s">
        <v>39</v>
      </c>
      <c r="AB139" t="s">
        <v>50</v>
      </c>
      <c r="AC139">
        <v>402</v>
      </c>
      <c r="AD139" t="s">
        <v>320</v>
      </c>
    </row>
    <row r="140" spans="1:30" x14ac:dyDescent="0.25">
      <c r="A140">
        <v>7398988783</v>
      </c>
      <c r="B140" t="s">
        <v>321</v>
      </c>
      <c r="C140" t="s">
        <v>31</v>
      </c>
      <c r="D140" t="s">
        <v>32</v>
      </c>
      <c r="E140">
        <v>41520</v>
      </c>
      <c r="F140">
        <v>37</v>
      </c>
      <c r="G140" t="s">
        <v>43</v>
      </c>
      <c r="H140" t="s">
        <v>83</v>
      </c>
      <c r="I140" t="s">
        <v>35</v>
      </c>
      <c r="J140">
        <v>23190</v>
      </c>
      <c r="K140">
        <v>21240</v>
      </c>
      <c r="L140">
        <v>34030</v>
      </c>
      <c r="M140">
        <v>88888888</v>
      </c>
      <c r="N140">
        <v>6</v>
      </c>
      <c r="O140">
        <v>6</v>
      </c>
      <c r="P140">
        <v>6</v>
      </c>
      <c r="Q140">
        <v>358600</v>
      </c>
      <c r="R140" t="s">
        <v>36</v>
      </c>
      <c r="S140" t="s">
        <v>37</v>
      </c>
      <c r="T140">
        <v>806</v>
      </c>
      <c r="U140">
        <v>806</v>
      </c>
      <c r="V140" t="s">
        <v>45</v>
      </c>
      <c r="W140">
        <v>2006</v>
      </c>
      <c r="X140">
        <v>0.83750000000000002</v>
      </c>
      <c r="Y140">
        <v>20</v>
      </c>
      <c r="Z140" t="s">
        <v>322</v>
      </c>
      <c r="AA140" t="s">
        <v>39</v>
      </c>
      <c r="AB140" t="s">
        <v>50</v>
      </c>
      <c r="AC140">
        <v>652</v>
      </c>
      <c r="AD140" t="s">
        <v>201</v>
      </c>
    </row>
    <row r="141" spans="1:30" x14ac:dyDescent="0.25">
      <c r="A141">
        <v>7398988771</v>
      </c>
      <c r="B141" t="s">
        <v>323</v>
      </c>
      <c r="C141" t="s">
        <v>39</v>
      </c>
      <c r="D141" t="s">
        <v>32</v>
      </c>
      <c r="E141">
        <v>41520</v>
      </c>
      <c r="F141">
        <v>37</v>
      </c>
      <c r="G141" t="s">
        <v>33</v>
      </c>
      <c r="H141" t="s">
        <v>34</v>
      </c>
      <c r="I141" t="s">
        <v>35</v>
      </c>
      <c r="J141">
        <v>23190</v>
      </c>
      <c r="K141">
        <v>23090</v>
      </c>
      <c r="L141">
        <v>21240</v>
      </c>
      <c r="M141">
        <v>20150414</v>
      </c>
      <c r="N141">
        <v>6</v>
      </c>
      <c r="O141">
        <v>6</v>
      </c>
      <c r="P141">
        <v>6</v>
      </c>
      <c r="Q141">
        <v>358600</v>
      </c>
      <c r="R141" t="s">
        <v>36</v>
      </c>
      <c r="S141" t="s">
        <v>37</v>
      </c>
      <c r="T141">
        <v>802</v>
      </c>
      <c r="U141">
        <v>802</v>
      </c>
      <c r="V141" t="s">
        <v>45</v>
      </c>
      <c r="W141">
        <v>2002</v>
      </c>
      <c r="X141">
        <v>0.83472222222222225</v>
      </c>
      <c r="Y141">
        <v>20</v>
      </c>
      <c r="Z141" t="s">
        <v>324</v>
      </c>
      <c r="AA141" t="s">
        <v>39</v>
      </c>
      <c r="AB141" t="s">
        <v>50</v>
      </c>
      <c r="AC141">
        <v>649</v>
      </c>
      <c r="AD141" t="s">
        <v>201</v>
      </c>
    </row>
    <row r="142" spans="1:30" x14ac:dyDescent="0.25">
      <c r="A142">
        <v>7398988758</v>
      </c>
      <c r="B142" t="s">
        <v>325</v>
      </c>
      <c r="C142" t="s">
        <v>62</v>
      </c>
      <c r="D142" t="s">
        <v>32</v>
      </c>
      <c r="E142">
        <v>41520</v>
      </c>
      <c r="F142">
        <v>37</v>
      </c>
      <c r="G142" t="s">
        <v>58</v>
      </c>
      <c r="H142" t="s">
        <v>59</v>
      </c>
      <c r="I142" t="s">
        <v>35</v>
      </c>
      <c r="J142">
        <v>21240</v>
      </c>
      <c r="K142">
        <v>10910</v>
      </c>
      <c r="L142">
        <v>33390</v>
      </c>
      <c r="M142">
        <v>20130088</v>
      </c>
      <c r="N142">
        <v>6</v>
      </c>
      <c r="O142">
        <v>6</v>
      </c>
      <c r="P142">
        <v>6</v>
      </c>
      <c r="Q142">
        <v>358600</v>
      </c>
      <c r="R142" t="s">
        <v>36</v>
      </c>
      <c r="S142" t="s">
        <v>37</v>
      </c>
      <c r="T142">
        <v>754</v>
      </c>
      <c r="U142">
        <v>754</v>
      </c>
      <c r="V142" t="s">
        <v>45</v>
      </c>
      <c r="W142">
        <v>1954</v>
      </c>
      <c r="X142">
        <v>0.82916666666666661</v>
      </c>
      <c r="Y142">
        <v>19</v>
      </c>
      <c r="Z142" t="s">
        <v>326</v>
      </c>
      <c r="AA142" t="s">
        <v>39</v>
      </c>
      <c r="AB142" t="s">
        <v>50</v>
      </c>
      <c r="AC142">
        <v>66</v>
      </c>
      <c r="AD142" t="s">
        <v>327</v>
      </c>
    </row>
    <row r="143" spans="1:30" x14ac:dyDescent="0.25">
      <c r="A143">
        <v>7398988746</v>
      </c>
      <c r="B143" t="s">
        <v>328</v>
      </c>
      <c r="C143" t="s">
        <v>39</v>
      </c>
      <c r="D143" t="s">
        <v>32</v>
      </c>
      <c r="E143">
        <v>41520</v>
      </c>
      <c r="F143">
        <v>37</v>
      </c>
      <c r="G143" t="s">
        <v>43</v>
      </c>
      <c r="H143" t="s">
        <v>59</v>
      </c>
      <c r="I143" t="s">
        <v>35</v>
      </c>
      <c r="J143">
        <v>21240</v>
      </c>
      <c r="K143">
        <v>10910</v>
      </c>
      <c r="L143">
        <v>33390</v>
      </c>
      <c r="M143">
        <v>20140506</v>
      </c>
      <c r="N143">
        <v>6</v>
      </c>
      <c r="O143">
        <v>6</v>
      </c>
      <c r="P143">
        <v>6</v>
      </c>
      <c r="Q143">
        <v>358600</v>
      </c>
      <c r="R143" t="s">
        <v>36</v>
      </c>
      <c r="S143" t="s">
        <v>37</v>
      </c>
      <c r="T143">
        <v>752</v>
      </c>
      <c r="U143">
        <v>752</v>
      </c>
      <c r="V143" t="s">
        <v>45</v>
      </c>
      <c r="W143">
        <v>1952</v>
      </c>
      <c r="X143">
        <v>0.82777777777777783</v>
      </c>
      <c r="Y143">
        <v>19</v>
      </c>
      <c r="Z143" t="s">
        <v>206</v>
      </c>
      <c r="AA143" t="s">
        <v>39</v>
      </c>
      <c r="AB143" t="s">
        <v>50</v>
      </c>
      <c r="AC143">
        <v>66</v>
      </c>
      <c r="AD143" t="s">
        <v>327</v>
      </c>
    </row>
    <row r="144" spans="1:30" x14ac:dyDescent="0.25">
      <c r="A144">
        <v>7398988722</v>
      </c>
      <c r="B144" t="s">
        <v>329</v>
      </c>
      <c r="C144" t="s">
        <v>39</v>
      </c>
      <c r="D144" t="s">
        <v>32</v>
      </c>
      <c r="E144">
        <v>41520</v>
      </c>
      <c r="F144">
        <v>38</v>
      </c>
      <c r="G144" t="s">
        <v>33</v>
      </c>
      <c r="H144" t="s">
        <v>166</v>
      </c>
      <c r="I144" t="s">
        <v>35</v>
      </c>
      <c r="J144">
        <v>33390</v>
      </c>
      <c r="K144">
        <v>34030</v>
      </c>
      <c r="L144">
        <v>34050</v>
      </c>
      <c r="M144">
        <v>20140629</v>
      </c>
      <c r="N144">
        <v>6</v>
      </c>
      <c r="O144">
        <v>6</v>
      </c>
      <c r="P144">
        <v>6</v>
      </c>
      <c r="Q144">
        <v>358600</v>
      </c>
      <c r="R144" t="s">
        <v>36</v>
      </c>
      <c r="S144" t="s">
        <v>37</v>
      </c>
      <c r="T144">
        <v>744</v>
      </c>
      <c r="U144">
        <v>744</v>
      </c>
      <c r="V144" t="s">
        <v>45</v>
      </c>
      <c r="W144">
        <v>1944</v>
      </c>
      <c r="X144">
        <v>0.8222222222222223</v>
      </c>
      <c r="Y144">
        <v>19</v>
      </c>
      <c r="AA144" t="s">
        <v>39</v>
      </c>
      <c r="AB144" t="s">
        <v>50</v>
      </c>
      <c r="AC144">
        <v>872</v>
      </c>
      <c r="AD144" t="s">
        <v>199</v>
      </c>
    </row>
    <row r="145" spans="1:30" x14ac:dyDescent="0.25">
      <c r="A145">
        <v>7398988710</v>
      </c>
      <c r="B145" t="s">
        <v>330</v>
      </c>
      <c r="C145" t="s">
        <v>39</v>
      </c>
      <c r="D145" t="s">
        <v>115</v>
      </c>
      <c r="E145">
        <v>41520</v>
      </c>
      <c r="F145">
        <v>38</v>
      </c>
      <c r="G145" t="s">
        <v>58</v>
      </c>
      <c r="H145" t="s">
        <v>121</v>
      </c>
      <c r="I145" t="s">
        <v>35</v>
      </c>
      <c r="J145">
        <v>34050</v>
      </c>
      <c r="K145">
        <v>10910</v>
      </c>
      <c r="L145">
        <v>33390</v>
      </c>
      <c r="M145">
        <v>88888888</v>
      </c>
      <c r="N145">
        <v>6</v>
      </c>
      <c r="O145">
        <v>6</v>
      </c>
      <c r="P145">
        <v>6</v>
      </c>
      <c r="Q145">
        <v>358600</v>
      </c>
      <c r="R145" t="s">
        <v>36</v>
      </c>
      <c r="S145" t="s">
        <v>37</v>
      </c>
      <c r="T145">
        <v>739</v>
      </c>
      <c r="U145">
        <v>739</v>
      </c>
      <c r="V145" t="s">
        <v>45</v>
      </c>
      <c r="W145">
        <v>1939</v>
      </c>
      <c r="X145">
        <v>0.81874999999999998</v>
      </c>
      <c r="Y145">
        <v>19</v>
      </c>
      <c r="AA145" t="s">
        <v>39</v>
      </c>
      <c r="AB145" t="s">
        <v>50</v>
      </c>
      <c r="AC145">
        <v>413</v>
      </c>
      <c r="AD145" t="s">
        <v>208</v>
      </c>
    </row>
    <row r="146" spans="1:30" x14ac:dyDescent="0.25">
      <c r="A146">
        <v>7398988692</v>
      </c>
      <c r="B146" t="s">
        <v>331</v>
      </c>
      <c r="C146" t="s">
        <v>31</v>
      </c>
      <c r="D146" t="s">
        <v>32</v>
      </c>
      <c r="E146">
        <v>41520</v>
      </c>
      <c r="F146">
        <v>38</v>
      </c>
      <c r="G146" t="s">
        <v>43</v>
      </c>
      <c r="H146" t="s">
        <v>113</v>
      </c>
      <c r="I146" t="s">
        <v>35</v>
      </c>
      <c r="J146">
        <v>34050</v>
      </c>
      <c r="K146">
        <v>10910</v>
      </c>
      <c r="L146">
        <v>33390</v>
      </c>
      <c r="M146">
        <v>88888888</v>
      </c>
      <c r="N146">
        <v>6</v>
      </c>
      <c r="O146">
        <v>6</v>
      </c>
      <c r="P146">
        <v>6</v>
      </c>
      <c r="Q146">
        <v>358600</v>
      </c>
      <c r="R146" t="s">
        <v>36</v>
      </c>
      <c r="S146" t="s">
        <v>37</v>
      </c>
      <c r="T146">
        <v>733</v>
      </c>
      <c r="U146">
        <v>733</v>
      </c>
      <c r="V146" t="s">
        <v>45</v>
      </c>
      <c r="W146">
        <v>1933</v>
      </c>
      <c r="X146">
        <v>0.81458333333333333</v>
      </c>
      <c r="Y146">
        <v>19</v>
      </c>
      <c r="AA146" t="s">
        <v>39</v>
      </c>
      <c r="AB146" t="s">
        <v>50</v>
      </c>
      <c r="AC146">
        <v>426</v>
      </c>
      <c r="AD146" t="s">
        <v>208</v>
      </c>
    </row>
    <row r="147" spans="1:30" x14ac:dyDescent="0.25">
      <c r="A147">
        <v>7398988680</v>
      </c>
      <c r="B147" t="s">
        <v>332</v>
      </c>
      <c r="C147" t="s">
        <v>31</v>
      </c>
      <c r="D147" t="s">
        <v>32</v>
      </c>
      <c r="E147">
        <v>41520</v>
      </c>
      <c r="F147">
        <v>38</v>
      </c>
      <c r="G147" t="s">
        <v>43</v>
      </c>
      <c r="H147" t="s">
        <v>83</v>
      </c>
      <c r="I147" t="s">
        <v>35</v>
      </c>
      <c r="J147">
        <v>34030</v>
      </c>
      <c r="K147">
        <v>10910</v>
      </c>
      <c r="L147">
        <v>33390</v>
      </c>
      <c r="M147">
        <v>88888888</v>
      </c>
      <c r="N147">
        <v>6</v>
      </c>
      <c r="O147">
        <v>6</v>
      </c>
      <c r="P147">
        <v>6</v>
      </c>
      <c r="Q147">
        <v>358600</v>
      </c>
      <c r="R147" t="s">
        <v>36</v>
      </c>
      <c r="S147" t="s">
        <v>37</v>
      </c>
      <c r="T147">
        <v>727</v>
      </c>
      <c r="U147">
        <v>727</v>
      </c>
      <c r="V147" t="s">
        <v>45</v>
      </c>
      <c r="W147">
        <v>1927</v>
      </c>
      <c r="X147">
        <v>0.81041666666666667</v>
      </c>
      <c r="Y147">
        <v>19</v>
      </c>
      <c r="AA147" t="s">
        <v>39</v>
      </c>
      <c r="AB147" t="s">
        <v>50</v>
      </c>
      <c r="AC147">
        <v>415</v>
      </c>
      <c r="AD147" t="s">
        <v>320</v>
      </c>
    </row>
    <row r="148" spans="1:30" x14ac:dyDescent="0.25">
      <c r="A148">
        <v>7398988667</v>
      </c>
      <c r="B148" t="s">
        <v>333</v>
      </c>
      <c r="C148" t="s">
        <v>39</v>
      </c>
      <c r="D148" t="s">
        <v>115</v>
      </c>
      <c r="E148">
        <v>41520</v>
      </c>
      <c r="F148">
        <v>38</v>
      </c>
      <c r="G148" t="s">
        <v>150</v>
      </c>
      <c r="H148" t="s">
        <v>123</v>
      </c>
      <c r="I148" t="s">
        <v>35</v>
      </c>
      <c r="J148">
        <v>21790</v>
      </c>
      <c r="K148">
        <v>23090</v>
      </c>
      <c r="L148">
        <v>10910</v>
      </c>
      <c r="M148">
        <v>88888888</v>
      </c>
      <c r="N148">
        <v>6</v>
      </c>
      <c r="O148">
        <v>6</v>
      </c>
      <c r="P148">
        <v>6</v>
      </c>
      <c r="Q148">
        <v>358600</v>
      </c>
      <c r="R148" t="s">
        <v>36</v>
      </c>
      <c r="S148" t="s">
        <v>37</v>
      </c>
      <c r="T148">
        <v>715</v>
      </c>
      <c r="U148">
        <v>715</v>
      </c>
      <c r="V148" t="s">
        <v>45</v>
      </c>
      <c r="W148">
        <v>1915</v>
      </c>
      <c r="X148">
        <v>0.80208333333333337</v>
      </c>
      <c r="Y148">
        <v>19</v>
      </c>
      <c r="AA148" t="s">
        <v>39</v>
      </c>
      <c r="AB148" t="s">
        <v>50</v>
      </c>
      <c r="AC148">
        <v>829</v>
      </c>
      <c r="AD148" t="s">
        <v>60</v>
      </c>
    </row>
    <row r="149" spans="1:30" x14ac:dyDescent="0.25">
      <c r="A149">
        <v>7398988655</v>
      </c>
      <c r="B149" t="s">
        <v>334</v>
      </c>
      <c r="C149" t="s">
        <v>39</v>
      </c>
      <c r="D149" t="s">
        <v>115</v>
      </c>
      <c r="E149">
        <v>41520</v>
      </c>
      <c r="F149">
        <v>19</v>
      </c>
      <c r="G149" t="s">
        <v>150</v>
      </c>
      <c r="H149" t="s">
        <v>123</v>
      </c>
      <c r="I149" t="s">
        <v>35</v>
      </c>
      <c r="J149">
        <v>44890</v>
      </c>
      <c r="K149">
        <v>45090</v>
      </c>
      <c r="L149">
        <v>13310</v>
      </c>
      <c r="M149">
        <v>88888888</v>
      </c>
      <c r="N149">
        <v>6</v>
      </c>
      <c r="O149">
        <v>6</v>
      </c>
      <c r="P149">
        <v>6</v>
      </c>
      <c r="Q149">
        <v>358600</v>
      </c>
      <c r="R149" t="s">
        <v>36</v>
      </c>
      <c r="S149" t="s">
        <v>37</v>
      </c>
      <c r="T149">
        <v>610</v>
      </c>
      <c r="U149">
        <v>610</v>
      </c>
      <c r="V149" t="s">
        <v>45</v>
      </c>
      <c r="W149">
        <v>1810</v>
      </c>
      <c r="X149">
        <v>0.75694444444444453</v>
      </c>
      <c r="Y149">
        <v>18</v>
      </c>
      <c r="AA149" t="s">
        <v>39</v>
      </c>
      <c r="AB149" t="s">
        <v>50</v>
      </c>
      <c r="AC149">
        <v>510</v>
      </c>
      <c r="AD149" t="s">
        <v>335</v>
      </c>
    </row>
    <row r="150" spans="1:30" x14ac:dyDescent="0.25">
      <c r="A150">
        <v>7398988643</v>
      </c>
      <c r="B150" t="s">
        <v>336</v>
      </c>
      <c r="C150" t="s">
        <v>39</v>
      </c>
      <c r="D150" t="s">
        <v>32</v>
      </c>
      <c r="E150">
        <v>41520</v>
      </c>
      <c r="F150">
        <v>37</v>
      </c>
      <c r="G150" t="s">
        <v>43</v>
      </c>
      <c r="H150" t="s">
        <v>34</v>
      </c>
      <c r="I150" t="s">
        <v>35</v>
      </c>
      <c r="J150">
        <v>10510</v>
      </c>
      <c r="K150">
        <v>16510</v>
      </c>
      <c r="L150">
        <v>30790</v>
      </c>
      <c r="M150">
        <v>20140616</v>
      </c>
      <c r="N150">
        <v>6</v>
      </c>
      <c r="O150">
        <v>6</v>
      </c>
      <c r="P150">
        <v>6</v>
      </c>
      <c r="Q150">
        <v>358600</v>
      </c>
      <c r="R150" t="s">
        <v>36</v>
      </c>
      <c r="S150" t="s">
        <v>37</v>
      </c>
      <c r="T150">
        <v>534</v>
      </c>
      <c r="U150">
        <v>534</v>
      </c>
      <c r="V150" t="s">
        <v>45</v>
      </c>
      <c r="W150">
        <v>1734</v>
      </c>
      <c r="X150">
        <v>0.7319444444444444</v>
      </c>
      <c r="Y150">
        <v>17</v>
      </c>
      <c r="Z150" t="s">
        <v>337</v>
      </c>
      <c r="AA150" t="s">
        <v>39</v>
      </c>
      <c r="AB150" t="s">
        <v>40</v>
      </c>
      <c r="AC150">
        <v>155</v>
      </c>
      <c r="AD150" t="s">
        <v>307</v>
      </c>
    </row>
    <row r="151" spans="1:30" x14ac:dyDescent="0.25">
      <c r="A151">
        <v>7398988618</v>
      </c>
      <c r="B151" t="s">
        <v>338</v>
      </c>
      <c r="C151" t="s">
        <v>31</v>
      </c>
      <c r="D151" t="s">
        <v>32</v>
      </c>
      <c r="E151">
        <v>41520</v>
      </c>
      <c r="F151">
        <v>31</v>
      </c>
      <c r="G151" t="s">
        <v>33</v>
      </c>
      <c r="H151" t="s">
        <v>79</v>
      </c>
      <c r="I151" t="s">
        <v>35</v>
      </c>
      <c r="J151">
        <v>13610</v>
      </c>
      <c r="K151">
        <v>32990</v>
      </c>
      <c r="L151">
        <v>33690</v>
      </c>
      <c r="M151">
        <v>88888888</v>
      </c>
      <c r="N151">
        <v>6</v>
      </c>
      <c r="O151">
        <v>6</v>
      </c>
      <c r="P151">
        <v>6</v>
      </c>
      <c r="Q151">
        <v>358600</v>
      </c>
      <c r="R151" t="s">
        <v>36</v>
      </c>
      <c r="S151" t="s">
        <v>37</v>
      </c>
      <c r="T151">
        <v>410</v>
      </c>
      <c r="U151">
        <v>410</v>
      </c>
      <c r="V151" t="s">
        <v>45</v>
      </c>
      <c r="W151">
        <v>1610</v>
      </c>
      <c r="X151">
        <v>0.67361111111111116</v>
      </c>
      <c r="Y151">
        <v>16</v>
      </c>
      <c r="AA151" t="s">
        <v>39</v>
      </c>
      <c r="AB151" t="s">
        <v>50</v>
      </c>
      <c r="AC151">
        <v>726</v>
      </c>
      <c r="AD151" t="s">
        <v>263</v>
      </c>
    </row>
    <row r="152" spans="1:30" x14ac:dyDescent="0.25">
      <c r="A152">
        <v>7398988606</v>
      </c>
      <c r="B152" t="s">
        <v>339</v>
      </c>
      <c r="C152" t="s">
        <v>39</v>
      </c>
      <c r="D152" t="s">
        <v>115</v>
      </c>
      <c r="E152">
        <v>41520</v>
      </c>
      <c r="F152">
        <v>69</v>
      </c>
      <c r="G152" t="s">
        <v>58</v>
      </c>
      <c r="H152" t="s">
        <v>66</v>
      </c>
      <c r="I152" t="s">
        <v>35</v>
      </c>
      <c r="J152">
        <v>13610</v>
      </c>
      <c r="K152">
        <v>17210</v>
      </c>
      <c r="L152">
        <v>17230</v>
      </c>
      <c r="M152">
        <v>20130921</v>
      </c>
      <c r="N152">
        <v>6</v>
      </c>
      <c r="O152">
        <v>6</v>
      </c>
      <c r="P152">
        <v>6</v>
      </c>
      <c r="Q152">
        <v>358600</v>
      </c>
      <c r="R152" t="s">
        <v>36</v>
      </c>
      <c r="S152" t="s">
        <v>37</v>
      </c>
      <c r="T152">
        <v>404</v>
      </c>
      <c r="U152">
        <v>404</v>
      </c>
      <c r="V152" t="s">
        <v>45</v>
      </c>
      <c r="W152">
        <v>1604</v>
      </c>
      <c r="X152">
        <v>0.6694444444444444</v>
      </c>
      <c r="Y152">
        <v>16</v>
      </c>
      <c r="AA152" t="s">
        <v>39</v>
      </c>
      <c r="AB152" t="s">
        <v>50</v>
      </c>
      <c r="AC152">
        <v>817</v>
      </c>
      <c r="AD152" t="s">
        <v>263</v>
      </c>
    </row>
    <row r="153" spans="1:30" x14ac:dyDescent="0.25">
      <c r="A153">
        <v>7398988590</v>
      </c>
      <c r="B153" t="s">
        <v>340</v>
      </c>
      <c r="C153" t="s">
        <v>312</v>
      </c>
      <c r="D153" t="s">
        <v>32</v>
      </c>
      <c r="E153">
        <v>41520</v>
      </c>
      <c r="F153">
        <v>31</v>
      </c>
      <c r="G153" t="s">
        <v>43</v>
      </c>
      <c r="H153" t="s">
        <v>44</v>
      </c>
      <c r="I153" t="s">
        <v>35</v>
      </c>
      <c r="J153">
        <v>13610</v>
      </c>
      <c r="K153">
        <v>17210</v>
      </c>
      <c r="L153">
        <v>17230</v>
      </c>
      <c r="M153">
        <v>20130088</v>
      </c>
      <c r="N153">
        <v>6</v>
      </c>
      <c r="O153">
        <v>6</v>
      </c>
      <c r="P153">
        <v>6</v>
      </c>
      <c r="Q153">
        <v>358600</v>
      </c>
      <c r="R153" t="s">
        <v>36</v>
      </c>
      <c r="S153" t="s">
        <v>37</v>
      </c>
      <c r="T153">
        <v>402</v>
      </c>
      <c r="U153">
        <v>402</v>
      </c>
      <c r="V153" t="s">
        <v>45</v>
      </c>
      <c r="W153">
        <v>1602</v>
      </c>
      <c r="X153">
        <v>0.66805555555555562</v>
      </c>
      <c r="Y153">
        <v>16</v>
      </c>
      <c r="AA153" t="s">
        <v>39</v>
      </c>
      <c r="AB153" t="s">
        <v>40</v>
      </c>
      <c r="AC153">
        <v>812</v>
      </c>
      <c r="AD153" t="s">
        <v>263</v>
      </c>
    </row>
    <row r="154" spans="1:30" x14ac:dyDescent="0.25">
      <c r="A154">
        <v>7398988588</v>
      </c>
      <c r="B154" t="s">
        <v>341</v>
      </c>
      <c r="C154" t="s">
        <v>31</v>
      </c>
      <c r="D154" t="s">
        <v>32</v>
      </c>
      <c r="E154">
        <v>41520</v>
      </c>
      <c r="F154">
        <v>31</v>
      </c>
      <c r="G154" t="s">
        <v>33</v>
      </c>
      <c r="H154" t="s">
        <v>123</v>
      </c>
      <c r="I154" t="s">
        <v>35</v>
      </c>
      <c r="J154">
        <v>13610</v>
      </c>
      <c r="K154">
        <v>17230</v>
      </c>
      <c r="L154">
        <v>17250</v>
      </c>
      <c r="M154">
        <v>88888888</v>
      </c>
      <c r="N154">
        <v>6</v>
      </c>
      <c r="O154">
        <v>6</v>
      </c>
      <c r="P154">
        <v>6</v>
      </c>
      <c r="Q154">
        <v>358600</v>
      </c>
      <c r="R154" t="s">
        <v>36</v>
      </c>
      <c r="S154" t="s">
        <v>37</v>
      </c>
      <c r="T154">
        <v>359</v>
      </c>
      <c r="U154">
        <v>359</v>
      </c>
      <c r="V154" t="s">
        <v>45</v>
      </c>
      <c r="W154">
        <v>1559</v>
      </c>
      <c r="X154">
        <v>0.66597222222222219</v>
      </c>
      <c r="Y154">
        <v>15</v>
      </c>
      <c r="AA154" t="s">
        <v>39</v>
      </c>
      <c r="AB154" t="s">
        <v>50</v>
      </c>
      <c r="AC154">
        <v>838</v>
      </c>
      <c r="AD154" t="s">
        <v>263</v>
      </c>
    </row>
    <row r="155" spans="1:30" x14ac:dyDescent="0.25">
      <c r="A155">
        <v>7398988576</v>
      </c>
      <c r="B155" t="s">
        <v>342</v>
      </c>
      <c r="C155" t="s">
        <v>39</v>
      </c>
      <c r="D155" t="s">
        <v>115</v>
      </c>
      <c r="E155">
        <v>41520</v>
      </c>
      <c r="F155">
        <v>19</v>
      </c>
      <c r="G155" t="s">
        <v>58</v>
      </c>
      <c r="H155" t="s">
        <v>123</v>
      </c>
      <c r="I155" t="s">
        <v>35</v>
      </c>
      <c r="J155">
        <v>13610</v>
      </c>
      <c r="K155">
        <v>17230</v>
      </c>
      <c r="L155">
        <v>17250</v>
      </c>
      <c r="M155">
        <v>88888888</v>
      </c>
      <c r="N155">
        <v>6</v>
      </c>
      <c r="O155">
        <v>6</v>
      </c>
      <c r="P155">
        <v>6</v>
      </c>
      <c r="Q155">
        <v>358600</v>
      </c>
      <c r="R155" t="s">
        <v>36</v>
      </c>
      <c r="S155" t="s">
        <v>37</v>
      </c>
      <c r="T155">
        <v>357</v>
      </c>
      <c r="U155">
        <v>357</v>
      </c>
      <c r="V155" t="s">
        <v>45</v>
      </c>
      <c r="W155">
        <v>1557</v>
      </c>
      <c r="X155">
        <v>0.6645833333333333</v>
      </c>
      <c r="Y155">
        <v>15</v>
      </c>
      <c r="AA155" t="s">
        <v>39</v>
      </c>
      <c r="AB155" t="s">
        <v>50</v>
      </c>
      <c r="AC155">
        <v>833</v>
      </c>
      <c r="AD155" t="s">
        <v>263</v>
      </c>
    </row>
    <row r="156" spans="1:30" x14ac:dyDescent="0.25">
      <c r="A156">
        <v>7398988564</v>
      </c>
      <c r="B156" t="s">
        <v>343</v>
      </c>
      <c r="C156" t="s">
        <v>39</v>
      </c>
      <c r="D156" t="s">
        <v>115</v>
      </c>
      <c r="E156">
        <v>41520</v>
      </c>
      <c r="F156">
        <v>16</v>
      </c>
      <c r="G156" t="s">
        <v>58</v>
      </c>
      <c r="H156" t="s">
        <v>59</v>
      </c>
      <c r="I156" t="s">
        <v>35</v>
      </c>
      <c r="J156">
        <v>24790</v>
      </c>
      <c r="K156">
        <v>23190</v>
      </c>
      <c r="L156">
        <v>21790</v>
      </c>
      <c r="M156">
        <v>20140630</v>
      </c>
      <c r="N156">
        <v>6</v>
      </c>
      <c r="O156">
        <v>6</v>
      </c>
      <c r="P156">
        <v>6</v>
      </c>
      <c r="Q156">
        <v>358600</v>
      </c>
      <c r="R156" t="s">
        <v>36</v>
      </c>
      <c r="S156" t="s">
        <v>37</v>
      </c>
      <c r="T156">
        <v>257</v>
      </c>
      <c r="U156">
        <v>257</v>
      </c>
      <c r="V156" t="s">
        <v>45</v>
      </c>
      <c r="W156">
        <v>1457</v>
      </c>
      <c r="X156">
        <v>0.62291666666666667</v>
      </c>
      <c r="Y156">
        <v>14</v>
      </c>
      <c r="Z156" t="s">
        <v>344</v>
      </c>
      <c r="AA156" t="s">
        <v>39</v>
      </c>
      <c r="AB156" t="s">
        <v>50</v>
      </c>
      <c r="AC156">
        <v>111</v>
      </c>
      <c r="AD156" t="s">
        <v>345</v>
      </c>
    </row>
    <row r="157" spans="1:30" x14ac:dyDescent="0.25">
      <c r="A157">
        <v>7398988552</v>
      </c>
      <c r="B157" t="s">
        <v>346</v>
      </c>
      <c r="C157" t="s">
        <v>31</v>
      </c>
      <c r="D157" t="s">
        <v>32</v>
      </c>
      <c r="E157">
        <v>41520</v>
      </c>
      <c r="F157">
        <v>20</v>
      </c>
      <c r="G157" t="s">
        <v>33</v>
      </c>
      <c r="H157" t="s">
        <v>102</v>
      </c>
      <c r="I157" t="s">
        <v>35</v>
      </c>
      <c r="J157">
        <v>26690</v>
      </c>
      <c r="K157">
        <v>13113</v>
      </c>
      <c r="L157">
        <v>23190</v>
      </c>
      <c r="M157">
        <v>88888888</v>
      </c>
      <c r="N157">
        <v>6</v>
      </c>
      <c r="O157">
        <v>6</v>
      </c>
      <c r="P157">
        <v>6</v>
      </c>
      <c r="Q157">
        <v>358600</v>
      </c>
      <c r="R157" t="s">
        <v>36</v>
      </c>
      <c r="S157" t="s">
        <v>37</v>
      </c>
      <c r="T157">
        <v>250</v>
      </c>
      <c r="U157">
        <v>250</v>
      </c>
      <c r="V157" t="s">
        <v>45</v>
      </c>
      <c r="W157">
        <v>1450</v>
      </c>
      <c r="X157">
        <v>0.61805555555555558</v>
      </c>
      <c r="Y157">
        <v>14</v>
      </c>
      <c r="AA157" t="s">
        <v>39</v>
      </c>
      <c r="AB157" t="s">
        <v>50</v>
      </c>
      <c r="AC157">
        <v>69</v>
      </c>
      <c r="AD157" t="s">
        <v>347</v>
      </c>
    </row>
    <row r="158" spans="1:30" x14ac:dyDescent="0.25">
      <c r="A158">
        <v>7398988540</v>
      </c>
      <c r="B158" t="s">
        <v>348</v>
      </c>
      <c r="C158" t="s">
        <v>39</v>
      </c>
      <c r="D158" t="s">
        <v>32</v>
      </c>
      <c r="E158">
        <v>41520</v>
      </c>
      <c r="F158">
        <v>71</v>
      </c>
      <c r="G158" t="s">
        <v>33</v>
      </c>
      <c r="H158" t="s">
        <v>349</v>
      </c>
      <c r="I158" t="s">
        <v>35</v>
      </c>
      <c r="J158">
        <v>21790</v>
      </c>
      <c r="K158">
        <v>24790</v>
      </c>
      <c r="L158">
        <v>26690</v>
      </c>
      <c r="M158">
        <v>20140828</v>
      </c>
      <c r="N158">
        <v>6</v>
      </c>
      <c r="O158">
        <v>6</v>
      </c>
      <c r="P158">
        <v>6</v>
      </c>
      <c r="Q158">
        <v>358600</v>
      </c>
      <c r="R158" t="s">
        <v>36</v>
      </c>
      <c r="S158" t="s">
        <v>37</v>
      </c>
      <c r="T158">
        <v>233</v>
      </c>
      <c r="U158">
        <v>233</v>
      </c>
      <c r="V158" t="s">
        <v>45</v>
      </c>
      <c r="W158">
        <v>1433</v>
      </c>
      <c r="X158">
        <v>0.60625000000000007</v>
      </c>
      <c r="Y158">
        <v>14</v>
      </c>
      <c r="AA158" t="s">
        <v>39</v>
      </c>
      <c r="AB158" t="s">
        <v>50</v>
      </c>
      <c r="AC158">
        <v>622</v>
      </c>
      <c r="AD158" t="s">
        <v>60</v>
      </c>
    </row>
    <row r="159" spans="1:30" x14ac:dyDescent="0.25">
      <c r="A159">
        <v>7398988515</v>
      </c>
      <c r="B159" t="s">
        <v>350</v>
      </c>
      <c r="C159" t="s">
        <v>31</v>
      </c>
      <c r="D159" t="s">
        <v>32</v>
      </c>
      <c r="E159">
        <v>41520</v>
      </c>
      <c r="F159">
        <v>20</v>
      </c>
      <c r="G159" t="s">
        <v>94</v>
      </c>
      <c r="H159" t="s">
        <v>121</v>
      </c>
      <c r="I159" t="s">
        <v>35</v>
      </c>
      <c r="J159">
        <v>32660</v>
      </c>
      <c r="K159">
        <v>10510</v>
      </c>
      <c r="L159">
        <v>32685</v>
      </c>
      <c r="M159">
        <v>20130001</v>
      </c>
      <c r="N159">
        <v>6</v>
      </c>
      <c r="O159">
        <v>6</v>
      </c>
      <c r="P159">
        <v>6</v>
      </c>
      <c r="Q159">
        <v>358600</v>
      </c>
      <c r="R159" t="s">
        <v>36</v>
      </c>
      <c r="S159" t="s">
        <v>37</v>
      </c>
      <c r="T159">
        <v>148</v>
      </c>
      <c r="U159">
        <v>148</v>
      </c>
      <c r="V159" t="s">
        <v>45</v>
      </c>
      <c r="W159">
        <v>1348</v>
      </c>
      <c r="X159">
        <v>0.57500000000000007</v>
      </c>
      <c r="Y159">
        <v>13</v>
      </c>
      <c r="Z159" t="s">
        <v>351</v>
      </c>
      <c r="AA159" t="s">
        <v>39</v>
      </c>
      <c r="AB159" t="s">
        <v>50</v>
      </c>
      <c r="AC159">
        <v>11</v>
      </c>
      <c r="AD159" t="s">
        <v>352</v>
      </c>
    </row>
    <row r="160" spans="1:30" x14ac:dyDescent="0.25">
      <c r="A160">
        <v>7398988503</v>
      </c>
      <c r="B160" t="s">
        <v>353</v>
      </c>
      <c r="C160" t="s">
        <v>31</v>
      </c>
      <c r="D160" t="s">
        <v>32</v>
      </c>
      <c r="E160">
        <v>41520</v>
      </c>
      <c r="F160">
        <v>20</v>
      </c>
      <c r="G160" t="s">
        <v>150</v>
      </c>
      <c r="H160" t="s">
        <v>59</v>
      </c>
      <c r="I160" t="s">
        <v>35</v>
      </c>
      <c r="J160">
        <v>32660</v>
      </c>
      <c r="K160">
        <v>10510</v>
      </c>
      <c r="L160">
        <v>32685</v>
      </c>
      <c r="M160">
        <v>20130001</v>
      </c>
      <c r="N160">
        <v>6</v>
      </c>
      <c r="O160">
        <v>6</v>
      </c>
      <c r="P160">
        <v>6</v>
      </c>
      <c r="Q160">
        <v>358600</v>
      </c>
      <c r="R160" t="s">
        <v>36</v>
      </c>
      <c r="S160" t="s">
        <v>37</v>
      </c>
      <c r="T160">
        <v>146</v>
      </c>
      <c r="U160">
        <v>146</v>
      </c>
      <c r="V160" t="s">
        <v>45</v>
      </c>
      <c r="W160">
        <v>1346</v>
      </c>
      <c r="X160">
        <v>0.57361111111111118</v>
      </c>
      <c r="Y160">
        <v>13</v>
      </c>
      <c r="Z160" t="s">
        <v>354</v>
      </c>
      <c r="AA160" t="s">
        <v>39</v>
      </c>
      <c r="AB160" t="s">
        <v>50</v>
      </c>
      <c r="AC160">
        <v>19</v>
      </c>
      <c r="AD160" t="s">
        <v>352</v>
      </c>
    </row>
    <row r="161" spans="1:30" x14ac:dyDescent="0.25">
      <c r="A161">
        <v>7277197677</v>
      </c>
      <c r="B161" t="s">
        <v>355</v>
      </c>
      <c r="C161" t="s">
        <v>39</v>
      </c>
      <c r="D161" t="s">
        <v>32</v>
      </c>
      <c r="E161">
        <v>41520</v>
      </c>
      <c r="F161">
        <v>37</v>
      </c>
      <c r="G161" t="s">
        <v>33</v>
      </c>
      <c r="H161" t="s">
        <v>34</v>
      </c>
      <c r="I161" t="s">
        <v>35</v>
      </c>
      <c r="J161">
        <v>26790</v>
      </c>
      <c r="K161">
        <v>14010</v>
      </c>
      <c r="L161">
        <v>22890</v>
      </c>
      <c r="M161">
        <v>20150402</v>
      </c>
      <c r="N161">
        <v>5</v>
      </c>
      <c r="O161">
        <v>5</v>
      </c>
      <c r="P161">
        <v>5</v>
      </c>
      <c r="Q161">
        <v>351929</v>
      </c>
      <c r="R161" t="s">
        <v>36</v>
      </c>
      <c r="S161" t="s">
        <v>37</v>
      </c>
      <c r="T161">
        <v>919</v>
      </c>
      <c r="U161">
        <v>919</v>
      </c>
      <c r="V161" t="s">
        <v>45</v>
      </c>
      <c r="W161">
        <v>2119</v>
      </c>
      <c r="X161">
        <v>0.8881944444444444</v>
      </c>
      <c r="Y161">
        <v>21</v>
      </c>
      <c r="Z161" t="s">
        <v>356</v>
      </c>
      <c r="AA161" t="s">
        <v>39</v>
      </c>
      <c r="AB161" t="s">
        <v>50</v>
      </c>
      <c r="AC161">
        <v>98</v>
      </c>
      <c r="AD161" t="s">
        <v>357</v>
      </c>
    </row>
    <row r="162" spans="1:30" x14ac:dyDescent="0.25">
      <c r="A162">
        <v>7277197665</v>
      </c>
      <c r="B162" t="s">
        <v>358</v>
      </c>
      <c r="C162" t="s">
        <v>39</v>
      </c>
      <c r="D162" t="s">
        <v>32</v>
      </c>
      <c r="E162">
        <v>41520</v>
      </c>
      <c r="F162">
        <v>38</v>
      </c>
      <c r="G162" t="s">
        <v>33</v>
      </c>
      <c r="H162" t="s">
        <v>55</v>
      </c>
      <c r="I162" t="s">
        <v>35</v>
      </c>
      <c r="J162">
        <v>26990</v>
      </c>
      <c r="K162">
        <v>12810</v>
      </c>
      <c r="L162">
        <v>14010</v>
      </c>
      <c r="M162">
        <v>20131105</v>
      </c>
      <c r="N162">
        <v>5</v>
      </c>
      <c r="O162">
        <v>5</v>
      </c>
      <c r="P162">
        <v>5</v>
      </c>
      <c r="Q162">
        <v>351929</v>
      </c>
      <c r="R162" t="s">
        <v>36</v>
      </c>
      <c r="S162" t="s">
        <v>37</v>
      </c>
      <c r="T162">
        <v>915</v>
      </c>
      <c r="U162">
        <v>915</v>
      </c>
      <c r="V162" t="s">
        <v>45</v>
      </c>
      <c r="W162">
        <v>2115</v>
      </c>
      <c r="X162">
        <v>0.88541666666666663</v>
      </c>
      <c r="Y162">
        <v>21</v>
      </c>
      <c r="AA162" t="s">
        <v>39</v>
      </c>
      <c r="AB162" t="s">
        <v>50</v>
      </c>
      <c r="AC162">
        <v>91</v>
      </c>
      <c r="AD162" t="s">
        <v>359</v>
      </c>
    </row>
    <row r="163" spans="1:30" x14ac:dyDescent="0.25">
      <c r="A163">
        <v>7277197653</v>
      </c>
      <c r="B163" t="s">
        <v>360</v>
      </c>
      <c r="C163" t="s">
        <v>31</v>
      </c>
      <c r="D163" t="s">
        <v>32</v>
      </c>
      <c r="E163">
        <v>41520</v>
      </c>
      <c r="F163">
        <v>37</v>
      </c>
      <c r="G163" t="s">
        <v>43</v>
      </c>
      <c r="H163" t="s">
        <v>44</v>
      </c>
      <c r="I163" t="s">
        <v>35</v>
      </c>
      <c r="J163">
        <v>12810</v>
      </c>
      <c r="K163">
        <v>26790</v>
      </c>
      <c r="L163">
        <v>26990</v>
      </c>
      <c r="M163">
        <v>88888888</v>
      </c>
      <c r="N163">
        <v>5</v>
      </c>
      <c r="O163">
        <v>5</v>
      </c>
      <c r="P163">
        <v>5</v>
      </c>
      <c r="Q163">
        <v>351929</v>
      </c>
      <c r="R163" t="s">
        <v>36</v>
      </c>
      <c r="S163" t="s">
        <v>37</v>
      </c>
      <c r="T163">
        <v>911</v>
      </c>
      <c r="U163">
        <v>911</v>
      </c>
      <c r="V163" t="s">
        <v>45</v>
      </c>
      <c r="W163">
        <v>2111</v>
      </c>
      <c r="X163">
        <v>0.88263888888888886</v>
      </c>
      <c r="Y163">
        <v>21</v>
      </c>
      <c r="Z163" t="s">
        <v>361</v>
      </c>
      <c r="AA163" t="s">
        <v>39</v>
      </c>
      <c r="AB163" t="s">
        <v>40</v>
      </c>
      <c r="AC163">
        <v>87</v>
      </c>
      <c r="AD163" t="s">
        <v>362</v>
      </c>
    </row>
    <row r="164" spans="1:30" x14ac:dyDescent="0.25">
      <c r="A164">
        <v>7277197641</v>
      </c>
      <c r="B164" t="s">
        <v>363</v>
      </c>
      <c r="C164" t="s">
        <v>31</v>
      </c>
      <c r="D164" t="s">
        <v>32</v>
      </c>
      <c r="E164">
        <v>41520</v>
      </c>
      <c r="F164">
        <v>38</v>
      </c>
      <c r="G164" t="s">
        <v>43</v>
      </c>
      <c r="H164" t="s">
        <v>108</v>
      </c>
      <c r="I164" t="s">
        <v>35</v>
      </c>
      <c r="J164">
        <v>26790</v>
      </c>
      <c r="K164">
        <v>28590</v>
      </c>
      <c r="L164">
        <v>12810</v>
      </c>
      <c r="M164">
        <v>88888888</v>
      </c>
      <c r="N164">
        <v>5</v>
      </c>
      <c r="O164">
        <v>5</v>
      </c>
      <c r="P164">
        <v>5</v>
      </c>
      <c r="Q164">
        <v>351929</v>
      </c>
      <c r="R164" t="s">
        <v>36</v>
      </c>
      <c r="S164" t="s">
        <v>37</v>
      </c>
      <c r="T164">
        <v>907</v>
      </c>
      <c r="U164">
        <v>907</v>
      </c>
      <c r="V164" t="s">
        <v>45</v>
      </c>
      <c r="W164">
        <v>2107</v>
      </c>
      <c r="X164">
        <v>0.87986111111111109</v>
      </c>
      <c r="Y164">
        <v>21</v>
      </c>
      <c r="AA164" t="s">
        <v>39</v>
      </c>
      <c r="AB164" t="s">
        <v>50</v>
      </c>
      <c r="AC164">
        <v>42</v>
      </c>
      <c r="AD164" t="s">
        <v>357</v>
      </c>
    </row>
    <row r="165" spans="1:30" x14ac:dyDescent="0.25">
      <c r="A165">
        <v>7277197630</v>
      </c>
      <c r="B165" t="s">
        <v>364</v>
      </c>
      <c r="C165" t="s">
        <v>39</v>
      </c>
      <c r="D165" t="s">
        <v>32</v>
      </c>
      <c r="E165">
        <v>41520</v>
      </c>
      <c r="F165">
        <v>37</v>
      </c>
      <c r="G165" t="s">
        <v>33</v>
      </c>
      <c r="H165" t="s">
        <v>86</v>
      </c>
      <c r="I165" t="s">
        <v>35</v>
      </c>
      <c r="J165">
        <v>33490</v>
      </c>
      <c r="K165">
        <v>20620</v>
      </c>
      <c r="L165">
        <v>24050</v>
      </c>
      <c r="M165">
        <v>20140203</v>
      </c>
      <c r="N165">
        <v>1</v>
      </c>
      <c r="O165">
        <v>1</v>
      </c>
      <c r="P165">
        <v>1</v>
      </c>
      <c r="Q165">
        <v>351929</v>
      </c>
      <c r="R165" t="s">
        <v>36</v>
      </c>
      <c r="S165" t="s">
        <v>37</v>
      </c>
      <c r="T165">
        <v>845</v>
      </c>
      <c r="U165">
        <v>845</v>
      </c>
      <c r="V165" t="s">
        <v>45</v>
      </c>
      <c r="W165">
        <v>2045</v>
      </c>
      <c r="X165">
        <v>0.86458333333333337</v>
      </c>
      <c r="Y165">
        <v>20</v>
      </c>
      <c r="Z165" t="s">
        <v>365</v>
      </c>
      <c r="AA165" t="s">
        <v>39</v>
      </c>
      <c r="AB165" t="s">
        <v>40</v>
      </c>
      <c r="AC165">
        <v>160</v>
      </c>
      <c r="AD165" t="s">
        <v>366</v>
      </c>
    </row>
    <row r="166" spans="1:30" x14ac:dyDescent="0.25">
      <c r="A166">
        <v>7277197628</v>
      </c>
      <c r="B166" t="s">
        <v>367</v>
      </c>
      <c r="C166" t="s">
        <v>104</v>
      </c>
      <c r="D166" t="s">
        <v>32</v>
      </c>
      <c r="E166">
        <v>41520</v>
      </c>
      <c r="F166">
        <v>40</v>
      </c>
      <c r="G166" t="s">
        <v>43</v>
      </c>
      <c r="H166" t="s">
        <v>79</v>
      </c>
      <c r="I166" t="s">
        <v>35</v>
      </c>
      <c r="J166">
        <v>33490</v>
      </c>
      <c r="K166">
        <v>20620</v>
      </c>
      <c r="L166">
        <v>24050</v>
      </c>
      <c r="M166">
        <v>20131288</v>
      </c>
      <c r="N166">
        <v>1</v>
      </c>
      <c r="O166">
        <v>1</v>
      </c>
      <c r="P166">
        <v>1</v>
      </c>
      <c r="Q166">
        <v>351929</v>
      </c>
      <c r="R166" t="s">
        <v>36</v>
      </c>
      <c r="S166" t="s">
        <v>37</v>
      </c>
      <c r="T166">
        <v>843</v>
      </c>
      <c r="U166">
        <v>843</v>
      </c>
      <c r="V166" t="s">
        <v>45</v>
      </c>
      <c r="W166">
        <v>2043</v>
      </c>
      <c r="X166">
        <v>0.86319444444444438</v>
      </c>
      <c r="Y166">
        <v>20</v>
      </c>
      <c r="AA166" t="s">
        <v>39</v>
      </c>
      <c r="AB166" t="s">
        <v>40</v>
      </c>
      <c r="AC166">
        <v>172</v>
      </c>
      <c r="AD166" t="s">
        <v>366</v>
      </c>
    </row>
    <row r="167" spans="1:30" x14ac:dyDescent="0.25">
      <c r="A167">
        <v>7277197598</v>
      </c>
      <c r="B167" t="s">
        <v>368</v>
      </c>
      <c r="C167" t="s">
        <v>39</v>
      </c>
      <c r="D167" t="s">
        <v>32</v>
      </c>
      <c r="E167">
        <v>41520</v>
      </c>
      <c r="F167">
        <v>71</v>
      </c>
      <c r="G167" t="s">
        <v>43</v>
      </c>
      <c r="H167" t="s">
        <v>83</v>
      </c>
      <c r="I167" t="s">
        <v>35</v>
      </c>
      <c r="J167">
        <v>21090</v>
      </c>
      <c r="K167">
        <v>21380</v>
      </c>
      <c r="L167">
        <v>32910</v>
      </c>
      <c r="M167">
        <v>20141108</v>
      </c>
      <c r="N167">
        <v>1</v>
      </c>
      <c r="O167">
        <v>1</v>
      </c>
      <c r="P167">
        <v>1</v>
      </c>
      <c r="Q167">
        <v>351929</v>
      </c>
      <c r="R167" t="s">
        <v>36</v>
      </c>
      <c r="S167" t="s">
        <v>37</v>
      </c>
      <c r="T167">
        <v>827</v>
      </c>
      <c r="U167">
        <v>827</v>
      </c>
      <c r="V167" t="s">
        <v>45</v>
      </c>
      <c r="W167">
        <v>2027</v>
      </c>
      <c r="X167">
        <v>0.8520833333333333</v>
      </c>
      <c r="Y167">
        <v>20</v>
      </c>
      <c r="AA167" t="s">
        <v>39</v>
      </c>
      <c r="AB167" t="s">
        <v>50</v>
      </c>
      <c r="AC167">
        <v>111</v>
      </c>
      <c r="AD167" t="s">
        <v>369</v>
      </c>
    </row>
    <row r="168" spans="1:30" x14ac:dyDescent="0.25">
      <c r="A168">
        <v>7277197586</v>
      </c>
      <c r="B168" t="s">
        <v>370</v>
      </c>
      <c r="C168" t="s">
        <v>39</v>
      </c>
      <c r="D168" t="s">
        <v>32</v>
      </c>
      <c r="E168">
        <v>41520</v>
      </c>
      <c r="F168">
        <v>37</v>
      </c>
      <c r="G168" t="s">
        <v>43</v>
      </c>
      <c r="H168" t="s">
        <v>34</v>
      </c>
      <c r="I168" t="s">
        <v>35</v>
      </c>
      <c r="J168">
        <v>21090</v>
      </c>
      <c r="K168">
        <v>21380</v>
      </c>
      <c r="L168">
        <v>32910</v>
      </c>
      <c r="M168">
        <v>20131031</v>
      </c>
      <c r="N168">
        <v>1</v>
      </c>
      <c r="O168">
        <v>1</v>
      </c>
      <c r="P168">
        <v>1</v>
      </c>
      <c r="Q168">
        <v>351929</v>
      </c>
      <c r="R168" t="s">
        <v>36</v>
      </c>
      <c r="S168" t="s">
        <v>37</v>
      </c>
      <c r="T168">
        <v>825</v>
      </c>
      <c r="U168">
        <v>825</v>
      </c>
      <c r="V168" t="s">
        <v>45</v>
      </c>
      <c r="W168">
        <v>2025</v>
      </c>
      <c r="X168">
        <v>0.85069444444444453</v>
      </c>
      <c r="Y168">
        <v>20</v>
      </c>
      <c r="Z168" t="s">
        <v>371</v>
      </c>
      <c r="AA168" t="s">
        <v>39</v>
      </c>
      <c r="AB168" t="s">
        <v>40</v>
      </c>
      <c r="AC168">
        <v>111</v>
      </c>
      <c r="AD168" t="s">
        <v>369</v>
      </c>
    </row>
    <row r="169" spans="1:30" x14ac:dyDescent="0.25">
      <c r="A169">
        <v>7277197549</v>
      </c>
      <c r="B169" t="s">
        <v>372</v>
      </c>
      <c r="C169" t="s">
        <v>39</v>
      </c>
      <c r="D169" t="s">
        <v>115</v>
      </c>
      <c r="E169">
        <v>41520</v>
      </c>
      <c r="F169">
        <v>14</v>
      </c>
      <c r="G169" t="s">
        <v>58</v>
      </c>
      <c r="H169" t="s">
        <v>274</v>
      </c>
      <c r="I169" t="s">
        <v>35</v>
      </c>
      <c r="J169">
        <v>33490</v>
      </c>
      <c r="K169">
        <v>15550</v>
      </c>
      <c r="L169">
        <v>22410</v>
      </c>
      <c r="M169">
        <v>88888888</v>
      </c>
      <c r="N169">
        <v>1</v>
      </c>
      <c r="O169">
        <v>1</v>
      </c>
      <c r="P169">
        <v>1</v>
      </c>
      <c r="Q169">
        <v>351929</v>
      </c>
      <c r="R169" t="s">
        <v>36</v>
      </c>
      <c r="S169" t="s">
        <v>37</v>
      </c>
      <c r="T169">
        <v>812</v>
      </c>
      <c r="U169">
        <v>812</v>
      </c>
      <c r="V169" t="s">
        <v>45</v>
      </c>
      <c r="W169">
        <v>2012</v>
      </c>
      <c r="X169">
        <v>0.84166666666666667</v>
      </c>
      <c r="Y169">
        <v>20</v>
      </c>
      <c r="AA169" t="s">
        <v>39</v>
      </c>
      <c r="AB169" t="s">
        <v>50</v>
      </c>
      <c r="AC169">
        <v>55</v>
      </c>
      <c r="AD169" t="s">
        <v>366</v>
      </c>
    </row>
    <row r="170" spans="1:30" x14ac:dyDescent="0.25">
      <c r="A170">
        <v>7277197513</v>
      </c>
      <c r="B170" t="s">
        <v>373</v>
      </c>
      <c r="C170" t="s">
        <v>31</v>
      </c>
      <c r="D170" t="s">
        <v>32</v>
      </c>
      <c r="E170">
        <v>41520</v>
      </c>
      <c r="F170">
        <v>17</v>
      </c>
      <c r="G170" t="s">
        <v>33</v>
      </c>
      <c r="H170" t="s">
        <v>374</v>
      </c>
      <c r="I170" t="s">
        <v>35</v>
      </c>
      <c r="J170">
        <v>25630</v>
      </c>
      <c r="K170">
        <v>21350</v>
      </c>
      <c r="L170">
        <v>28490</v>
      </c>
      <c r="M170">
        <v>88888888</v>
      </c>
      <c r="N170">
        <v>1</v>
      </c>
      <c r="O170">
        <v>1</v>
      </c>
      <c r="P170">
        <v>1</v>
      </c>
      <c r="Q170">
        <v>351929</v>
      </c>
      <c r="R170" t="s">
        <v>36</v>
      </c>
      <c r="S170" t="s">
        <v>37</v>
      </c>
      <c r="T170">
        <v>753</v>
      </c>
      <c r="U170">
        <v>753</v>
      </c>
      <c r="V170" t="s">
        <v>45</v>
      </c>
      <c r="W170">
        <v>1953</v>
      </c>
      <c r="X170">
        <v>0.82847222222222217</v>
      </c>
      <c r="Y170">
        <v>19</v>
      </c>
      <c r="AA170" t="s">
        <v>39</v>
      </c>
      <c r="AB170" t="s">
        <v>50</v>
      </c>
      <c r="AC170">
        <v>80</v>
      </c>
      <c r="AD170" t="s">
        <v>146</v>
      </c>
    </row>
    <row r="171" spans="1:30" x14ac:dyDescent="0.25">
      <c r="A171">
        <v>7277197501</v>
      </c>
      <c r="B171" t="s">
        <v>375</v>
      </c>
      <c r="C171" t="s">
        <v>39</v>
      </c>
      <c r="D171" t="s">
        <v>115</v>
      </c>
      <c r="E171">
        <v>41520</v>
      </c>
      <c r="F171">
        <v>17</v>
      </c>
      <c r="G171" t="s">
        <v>58</v>
      </c>
      <c r="H171" t="s">
        <v>79</v>
      </c>
      <c r="I171" t="s">
        <v>35</v>
      </c>
      <c r="J171">
        <v>25630</v>
      </c>
      <c r="K171">
        <v>21350</v>
      </c>
      <c r="L171">
        <v>28490</v>
      </c>
      <c r="M171">
        <v>88888888</v>
      </c>
      <c r="N171">
        <v>1</v>
      </c>
      <c r="O171">
        <v>1</v>
      </c>
      <c r="P171">
        <v>1</v>
      </c>
      <c r="Q171">
        <v>351929</v>
      </c>
      <c r="R171" t="s">
        <v>36</v>
      </c>
      <c r="S171" t="s">
        <v>37</v>
      </c>
      <c r="T171">
        <v>752</v>
      </c>
      <c r="U171">
        <v>752</v>
      </c>
      <c r="V171" t="s">
        <v>45</v>
      </c>
      <c r="W171">
        <v>1952</v>
      </c>
      <c r="X171">
        <v>0.82777777777777783</v>
      </c>
      <c r="Y171">
        <v>19</v>
      </c>
      <c r="AA171" t="s">
        <v>39</v>
      </c>
      <c r="AB171" t="s">
        <v>50</v>
      </c>
      <c r="AC171">
        <v>80</v>
      </c>
      <c r="AD171" t="s">
        <v>146</v>
      </c>
    </row>
    <row r="172" spans="1:30" x14ac:dyDescent="0.25">
      <c r="A172">
        <v>7277197495</v>
      </c>
      <c r="B172" t="s">
        <v>376</v>
      </c>
      <c r="C172" t="s">
        <v>39</v>
      </c>
      <c r="D172" t="s">
        <v>115</v>
      </c>
      <c r="E172">
        <v>41520</v>
      </c>
      <c r="F172">
        <v>17</v>
      </c>
      <c r="G172" t="s">
        <v>58</v>
      </c>
      <c r="H172" t="s">
        <v>79</v>
      </c>
      <c r="I172" t="s">
        <v>35</v>
      </c>
      <c r="J172">
        <v>45440</v>
      </c>
      <c r="K172">
        <v>25630</v>
      </c>
      <c r="L172">
        <v>29010</v>
      </c>
      <c r="M172">
        <v>88888888</v>
      </c>
      <c r="N172">
        <v>1</v>
      </c>
      <c r="O172">
        <v>1</v>
      </c>
      <c r="P172">
        <v>1</v>
      </c>
      <c r="Q172">
        <v>351929</v>
      </c>
      <c r="R172" t="s">
        <v>36</v>
      </c>
      <c r="S172" t="s">
        <v>37</v>
      </c>
      <c r="T172">
        <v>749</v>
      </c>
      <c r="U172">
        <v>749</v>
      </c>
      <c r="V172" t="s">
        <v>45</v>
      </c>
      <c r="W172">
        <v>1949</v>
      </c>
      <c r="X172">
        <v>0.8256944444444444</v>
      </c>
      <c r="Y172">
        <v>19</v>
      </c>
      <c r="AA172" t="s">
        <v>39</v>
      </c>
      <c r="AB172" t="s">
        <v>40</v>
      </c>
      <c r="AC172">
        <v>94</v>
      </c>
      <c r="AD172" t="s">
        <v>377</v>
      </c>
    </row>
    <row r="173" spans="1:30" x14ac:dyDescent="0.25">
      <c r="A173">
        <v>7277197483</v>
      </c>
      <c r="B173" t="s">
        <v>378</v>
      </c>
      <c r="C173" t="s">
        <v>31</v>
      </c>
      <c r="D173" t="s">
        <v>32</v>
      </c>
      <c r="E173">
        <v>41520</v>
      </c>
      <c r="F173">
        <v>14</v>
      </c>
      <c r="G173" t="s">
        <v>58</v>
      </c>
      <c r="H173" t="s">
        <v>274</v>
      </c>
      <c r="I173" t="s">
        <v>35</v>
      </c>
      <c r="J173">
        <v>13015</v>
      </c>
      <c r="K173">
        <v>27100</v>
      </c>
      <c r="L173">
        <v>45440</v>
      </c>
      <c r="M173">
        <v>20130088</v>
      </c>
      <c r="N173">
        <v>1</v>
      </c>
      <c r="O173">
        <v>1</v>
      </c>
      <c r="P173">
        <v>1</v>
      </c>
      <c r="Q173">
        <v>351929</v>
      </c>
      <c r="R173" t="s">
        <v>36</v>
      </c>
      <c r="S173" t="s">
        <v>37</v>
      </c>
      <c r="T173">
        <v>743</v>
      </c>
      <c r="U173">
        <v>743</v>
      </c>
      <c r="V173" t="s">
        <v>45</v>
      </c>
      <c r="W173">
        <v>1943</v>
      </c>
      <c r="X173">
        <v>0.82152777777777775</v>
      </c>
      <c r="Y173">
        <v>19</v>
      </c>
      <c r="AA173" t="s">
        <v>39</v>
      </c>
      <c r="AB173" t="s">
        <v>40</v>
      </c>
      <c r="AC173">
        <v>19</v>
      </c>
      <c r="AD173" t="s">
        <v>90</v>
      </c>
    </row>
    <row r="174" spans="1:30" x14ac:dyDescent="0.25">
      <c r="A174">
        <v>7277197471</v>
      </c>
      <c r="B174" t="s">
        <v>379</v>
      </c>
      <c r="C174" t="s">
        <v>39</v>
      </c>
      <c r="D174" t="s">
        <v>115</v>
      </c>
      <c r="E174">
        <v>41520</v>
      </c>
      <c r="F174">
        <v>14</v>
      </c>
      <c r="G174" t="s">
        <v>380</v>
      </c>
      <c r="H174" t="s">
        <v>59</v>
      </c>
      <c r="I174" t="s">
        <v>35</v>
      </c>
      <c r="J174">
        <v>25630</v>
      </c>
      <c r="K174">
        <v>21350</v>
      </c>
      <c r="L174">
        <v>28490</v>
      </c>
      <c r="M174">
        <v>20150831</v>
      </c>
      <c r="N174">
        <v>1</v>
      </c>
      <c r="O174">
        <v>1</v>
      </c>
      <c r="P174">
        <v>1</v>
      </c>
      <c r="Q174">
        <v>351929</v>
      </c>
      <c r="R174" t="s">
        <v>36</v>
      </c>
      <c r="S174" t="s">
        <v>37</v>
      </c>
      <c r="T174">
        <v>640</v>
      </c>
      <c r="U174">
        <v>640</v>
      </c>
      <c r="V174" t="s">
        <v>45</v>
      </c>
      <c r="W174">
        <v>1840</v>
      </c>
      <c r="X174">
        <v>0.77777777777777779</v>
      </c>
      <c r="Y174">
        <v>18</v>
      </c>
      <c r="AA174" t="s">
        <v>39</v>
      </c>
      <c r="AB174" t="s">
        <v>50</v>
      </c>
      <c r="AC174">
        <v>100</v>
      </c>
      <c r="AD174" t="s">
        <v>146</v>
      </c>
    </row>
    <row r="175" spans="1:30" x14ac:dyDescent="0.25">
      <c r="A175">
        <v>7277197460</v>
      </c>
      <c r="B175" t="s">
        <v>381</v>
      </c>
      <c r="C175" t="s">
        <v>39</v>
      </c>
      <c r="D175" t="s">
        <v>115</v>
      </c>
      <c r="E175">
        <v>41520</v>
      </c>
      <c r="F175">
        <v>16</v>
      </c>
      <c r="G175" t="s">
        <v>58</v>
      </c>
      <c r="H175" t="s">
        <v>59</v>
      </c>
      <c r="I175" t="s">
        <v>35</v>
      </c>
      <c r="J175">
        <v>21350</v>
      </c>
      <c r="K175">
        <v>21230</v>
      </c>
      <c r="L175">
        <v>11750</v>
      </c>
      <c r="M175">
        <v>20140531</v>
      </c>
      <c r="N175">
        <v>1</v>
      </c>
      <c r="O175">
        <v>1</v>
      </c>
      <c r="P175">
        <v>1</v>
      </c>
      <c r="Q175">
        <v>351929</v>
      </c>
      <c r="R175" t="s">
        <v>36</v>
      </c>
      <c r="S175" t="s">
        <v>37</v>
      </c>
      <c r="T175">
        <v>546</v>
      </c>
      <c r="U175">
        <v>546</v>
      </c>
      <c r="V175" t="s">
        <v>45</v>
      </c>
      <c r="W175">
        <v>1746</v>
      </c>
      <c r="X175">
        <v>0.7402777777777777</v>
      </c>
      <c r="Y175">
        <v>17</v>
      </c>
      <c r="Z175" t="s">
        <v>382</v>
      </c>
      <c r="AA175" t="s">
        <v>39</v>
      </c>
      <c r="AB175" t="s">
        <v>50</v>
      </c>
      <c r="AC175">
        <v>57</v>
      </c>
      <c r="AD175" t="s">
        <v>383</v>
      </c>
    </row>
    <row r="176" spans="1:30" x14ac:dyDescent="0.25">
      <c r="A176">
        <v>7277197458</v>
      </c>
      <c r="B176" t="s">
        <v>384</v>
      </c>
      <c r="C176" t="s">
        <v>31</v>
      </c>
      <c r="D176" t="s">
        <v>32</v>
      </c>
      <c r="E176">
        <v>41520</v>
      </c>
      <c r="F176">
        <v>14</v>
      </c>
      <c r="G176" t="s">
        <v>43</v>
      </c>
      <c r="H176" t="s">
        <v>298</v>
      </c>
      <c r="I176" t="s">
        <v>35</v>
      </c>
      <c r="J176">
        <v>45440</v>
      </c>
      <c r="K176">
        <v>11750</v>
      </c>
      <c r="L176">
        <v>13015</v>
      </c>
      <c r="M176">
        <v>20140488</v>
      </c>
      <c r="N176">
        <v>1</v>
      </c>
      <c r="O176">
        <v>1</v>
      </c>
      <c r="P176">
        <v>1</v>
      </c>
      <c r="Q176">
        <v>351929</v>
      </c>
      <c r="R176" t="s">
        <v>36</v>
      </c>
      <c r="S176" t="s">
        <v>37</v>
      </c>
      <c r="T176">
        <v>544</v>
      </c>
      <c r="U176">
        <v>544</v>
      </c>
      <c r="V176" t="s">
        <v>45</v>
      </c>
      <c r="W176">
        <v>1744</v>
      </c>
      <c r="X176">
        <v>0.73888888888888893</v>
      </c>
      <c r="Y176">
        <v>17</v>
      </c>
      <c r="AA176" t="s">
        <v>39</v>
      </c>
      <c r="AB176" t="s">
        <v>50</v>
      </c>
      <c r="AC176">
        <v>156</v>
      </c>
      <c r="AD176" t="s">
        <v>377</v>
      </c>
    </row>
    <row r="177" spans="1:30" x14ac:dyDescent="0.25">
      <c r="A177">
        <v>7277197446</v>
      </c>
      <c r="B177" t="s">
        <v>385</v>
      </c>
      <c r="C177" t="s">
        <v>39</v>
      </c>
      <c r="D177" t="s">
        <v>115</v>
      </c>
      <c r="E177">
        <v>41520</v>
      </c>
      <c r="F177">
        <v>14</v>
      </c>
      <c r="G177" t="s">
        <v>150</v>
      </c>
      <c r="H177" t="s">
        <v>159</v>
      </c>
      <c r="I177" t="s">
        <v>35</v>
      </c>
      <c r="J177">
        <v>27100</v>
      </c>
      <c r="K177">
        <v>25630</v>
      </c>
      <c r="L177">
        <v>24050</v>
      </c>
      <c r="M177">
        <v>20140731</v>
      </c>
      <c r="N177">
        <v>1</v>
      </c>
      <c r="O177">
        <v>1</v>
      </c>
      <c r="P177">
        <v>1</v>
      </c>
      <c r="Q177">
        <v>351929</v>
      </c>
      <c r="R177" t="s">
        <v>36</v>
      </c>
      <c r="S177" t="s">
        <v>37</v>
      </c>
      <c r="T177">
        <v>507</v>
      </c>
      <c r="U177">
        <v>507</v>
      </c>
      <c r="V177" t="s">
        <v>45</v>
      </c>
      <c r="W177">
        <v>1707</v>
      </c>
      <c r="X177">
        <v>0.71319444444444446</v>
      </c>
      <c r="Y177">
        <v>17</v>
      </c>
      <c r="AA177" t="s">
        <v>39</v>
      </c>
      <c r="AB177" t="s">
        <v>50</v>
      </c>
      <c r="AC177">
        <v>59</v>
      </c>
      <c r="AD177" t="s">
        <v>41</v>
      </c>
    </row>
    <row r="178" spans="1:30" x14ac:dyDescent="0.25">
      <c r="A178">
        <v>7277197434</v>
      </c>
      <c r="B178" t="s">
        <v>386</v>
      </c>
      <c r="C178" t="s">
        <v>39</v>
      </c>
      <c r="D178" t="s">
        <v>32</v>
      </c>
      <c r="E178">
        <v>41520</v>
      </c>
      <c r="F178">
        <v>17</v>
      </c>
      <c r="G178" t="s">
        <v>43</v>
      </c>
      <c r="H178" t="s">
        <v>102</v>
      </c>
      <c r="I178" t="s">
        <v>35</v>
      </c>
      <c r="J178">
        <v>13015</v>
      </c>
      <c r="K178">
        <v>27100</v>
      </c>
      <c r="L178">
        <v>45440</v>
      </c>
      <c r="M178">
        <v>20150730</v>
      </c>
      <c r="N178">
        <v>1</v>
      </c>
      <c r="O178">
        <v>1</v>
      </c>
      <c r="P178">
        <v>1</v>
      </c>
      <c r="Q178">
        <v>351929</v>
      </c>
      <c r="R178" t="s">
        <v>36</v>
      </c>
      <c r="S178" t="s">
        <v>37</v>
      </c>
      <c r="T178">
        <v>450</v>
      </c>
      <c r="U178">
        <v>450</v>
      </c>
      <c r="V178" t="s">
        <v>45</v>
      </c>
      <c r="W178">
        <v>1650</v>
      </c>
      <c r="X178">
        <v>0.70138888888888884</v>
      </c>
      <c r="Y178">
        <v>16</v>
      </c>
      <c r="AA178" t="s">
        <v>39</v>
      </c>
      <c r="AB178" t="s">
        <v>50</v>
      </c>
      <c r="AC178">
        <v>19</v>
      </c>
      <c r="AD178" t="s">
        <v>90</v>
      </c>
    </row>
    <row r="179" spans="1:30" x14ac:dyDescent="0.25">
      <c r="A179">
        <v>7277197410</v>
      </c>
      <c r="B179" t="s">
        <v>387</v>
      </c>
      <c r="C179" t="s">
        <v>31</v>
      </c>
      <c r="D179" t="s">
        <v>32</v>
      </c>
      <c r="E179">
        <v>41520</v>
      </c>
      <c r="F179">
        <v>69</v>
      </c>
      <c r="G179" t="s">
        <v>58</v>
      </c>
      <c r="H179" t="s">
        <v>59</v>
      </c>
      <c r="I179" t="s">
        <v>35</v>
      </c>
      <c r="J179">
        <v>11750</v>
      </c>
      <c r="K179">
        <v>32510</v>
      </c>
      <c r="L179">
        <v>27100</v>
      </c>
      <c r="M179">
        <v>20130088</v>
      </c>
      <c r="N179">
        <v>1</v>
      </c>
      <c r="O179">
        <v>1</v>
      </c>
      <c r="P179">
        <v>1</v>
      </c>
      <c r="Q179">
        <v>351929</v>
      </c>
      <c r="R179" t="s">
        <v>36</v>
      </c>
      <c r="S179" t="s">
        <v>37</v>
      </c>
      <c r="T179">
        <v>436</v>
      </c>
      <c r="U179">
        <v>436</v>
      </c>
      <c r="V179" t="s">
        <v>45</v>
      </c>
      <c r="W179">
        <v>1636</v>
      </c>
      <c r="X179">
        <v>0.69166666666666676</v>
      </c>
      <c r="Y179">
        <v>16</v>
      </c>
      <c r="AA179" t="s">
        <v>39</v>
      </c>
      <c r="AB179" t="s">
        <v>50</v>
      </c>
      <c r="AC179">
        <v>25</v>
      </c>
      <c r="AD179" t="s">
        <v>68</v>
      </c>
    </row>
    <row r="180" spans="1:30" x14ac:dyDescent="0.25">
      <c r="A180">
        <v>7277197409</v>
      </c>
      <c r="B180" t="s">
        <v>388</v>
      </c>
      <c r="C180" t="s">
        <v>39</v>
      </c>
      <c r="D180" t="s">
        <v>115</v>
      </c>
      <c r="E180">
        <v>41520</v>
      </c>
      <c r="F180">
        <v>69</v>
      </c>
      <c r="G180" t="s">
        <v>58</v>
      </c>
      <c r="H180" t="s">
        <v>59</v>
      </c>
      <c r="I180" t="s">
        <v>35</v>
      </c>
      <c r="J180">
        <v>11750</v>
      </c>
      <c r="K180">
        <v>32510</v>
      </c>
      <c r="L180">
        <v>27100</v>
      </c>
      <c r="M180">
        <v>20140531</v>
      </c>
      <c r="N180">
        <v>1</v>
      </c>
      <c r="O180">
        <v>1</v>
      </c>
      <c r="P180">
        <v>1</v>
      </c>
      <c r="Q180">
        <v>351929</v>
      </c>
      <c r="R180" t="s">
        <v>36</v>
      </c>
      <c r="S180" t="s">
        <v>37</v>
      </c>
      <c r="T180">
        <v>435</v>
      </c>
      <c r="U180">
        <v>435</v>
      </c>
      <c r="V180" t="s">
        <v>45</v>
      </c>
      <c r="W180">
        <v>1635</v>
      </c>
      <c r="X180">
        <v>0.69097222222222221</v>
      </c>
      <c r="Y180">
        <v>16</v>
      </c>
      <c r="AA180" t="s">
        <v>39</v>
      </c>
      <c r="AB180" t="s">
        <v>50</v>
      </c>
      <c r="AC180">
        <v>25</v>
      </c>
      <c r="AD180" t="s">
        <v>68</v>
      </c>
    </row>
    <row r="181" spans="1:30" x14ac:dyDescent="0.25">
      <c r="A181">
        <v>7277197392</v>
      </c>
      <c r="B181" t="s">
        <v>389</v>
      </c>
      <c r="C181" t="s">
        <v>312</v>
      </c>
      <c r="D181" t="s">
        <v>32</v>
      </c>
      <c r="E181">
        <v>41520</v>
      </c>
      <c r="F181">
        <v>38</v>
      </c>
      <c r="G181" t="s">
        <v>33</v>
      </c>
      <c r="H181" t="s">
        <v>49</v>
      </c>
      <c r="I181" t="s">
        <v>35</v>
      </c>
      <c r="J181">
        <v>30800</v>
      </c>
      <c r="K181">
        <v>27100</v>
      </c>
      <c r="L181">
        <v>45440</v>
      </c>
      <c r="M181">
        <v>20131288</v>
      </c>
      <c r="N181">
        <v>1</v>
      </c>
      <c r="O181">
        <v>1</v>
      </c>
      <c r="P181">
        <v>1</v>
      </c>
      <c r="Q181">
        <v>351929</v>
      </c>
      <c r="R181" t="s">
        <v>36</v>
      </c>
      <c r="S181" t="s">
        <v>37</v>
      </c>
      <c r="T181">
        <v>345</v>
      </c>
      <c r="U181">
        <v>345</v>
      </c>
      <c r="V181" t="s">
        <v>45</v>
      </c>
      <c r="W181">
        <v>1545</v>
      </c>
      <c r="X181">
        <v>0.65625</v>
      </c>
      <c r="Y181">
        <v>15</v>
      </c>
      <c r="AA181" t="s">
        <v>39</v>
      </c>
      <c r="AB181" t="s">
        <v>50</v>
      </c>
      <c r="AC181">
        <v>8</v>
      </c>
      <c r="AD181" t="s">
        <v>390</v>
      </c>
    </row>
    <row r="182" spans="1:30" x14ac:dyDescent="0.25">
      <c r="A182">
        <v>7277197380</v>
      </c>
      <c r="B182" t="s">
        <v>391</v>
      </c>
      <c r="C182" t="s">
        <v>31</v>
      </c>
      <c r="D182" t="s">
        <v>32</v>
      </c>
      <c r="E182">
        <v>41520</v>
      </c>
      <c r="F182">
        <v>69</v>
      </c>
      <c r="G182" t="s">
        <v>33</v>
      </c>
      <c r="H182" t="s">
        <v>59</v>
      </c>
      <c r="I182" t="s">
        <v>35</v>
      </c>
      <c r="J182">
        <v>21230</v>
      </c>
      <c r="K182">
        <v>21350</v>
      </c>
      <c r="L182">
        <v>45440</v>
      </c>
      <c r="M182">
        <v>20130888</v>
      </c>
      <c r="N182">
        <v>1</v>
      </c>
      <c r="O182">
        <v>1</v>
      </c>
      <c r="P182">
        <v>1</v>
      </c>
      <c r="Q182">
        <v>351929</v>
      </c>
      <c r="R182" t="s">
        <v>36</v>
      </c>
      <c r="S182" t="s">
        <v>37</v>
      </c>
      <c r="T182">
        <v>335</v>
      </c>
      <c r="U182">
        <v>335</v>
      </c>
      <c r="V182" t="s">
        <v>45</v>
      </c>
      <c r="W182">
        <v>1535</v>
      </c>
      <c r="X182">
        <v>0.64930555555555558</v>
      </c>
      <c r="Y182">
        <v>15</v>
      </c>
      <c r="AA182" t="s">
        <v>39</v>
      </c>
      <c r="AB182" t="s">
        <v>50</v>
      </c>
      <c r="AC182">
        <v>88</v>
      </c>
      <c r="AD182" t="s">
        <v>87</v>
      </c>
    </row>
    <row r="183" spans="1:30" x14ac:dyDescent="0.25">
      <c r="A183">
        <v>7277197379</v>
      </c>
      <c r="B183" t="s">
        <v>392</v>
      </c>
      <c r="C183" t="s">
        <v>39</v>
      </c>
      <c r="D183" t="s">
        <v>115</v>
      </c>
      <c r="E183">
        <v>41520</v>
      </c>
      <c r="F183">
        <v>14</v>
      </c>
      <c r="G183" t="s">
        <v>58</v>
      </c>
      <c r="H183" t="s">
        <v>79</v>
      </c>
      <c r="I183" t="s">
        <v>35</v>
      </c>
      <c r="J183">
        <v>28870</v>
      </c>
      <c r="K183">
        <v>27100</v>
      </c>
      <c r="L183">
        <v>45440</v>
      </c>
      <c r="M183">
        <v>88888888</v>
      </c>
      <c r="N183">
        <v>1</v>
      </c>
      <c r="O183">
        <v>1</v>
      </c>
      <c r="P183">
        <v>1</v>
      </c>
      <c r="Q183">
        <v>351929</v>
      </c>
      <c r="R183" t="s">
        <v>36</v>
      </c>
      <c r="S183" t="s">
        <v>37</v>
      </c>
      <c r="T183">
        <v>320</v>
      </c>
      <c r="U183">
        <v>320</v>
      </c>
      <c r="V183" t="s">
        <v>45</v>
      </c>
      <c r="W183">
        <v>1520</v>
      </c>
      <c r="X183">
        <v>0.63888888888888895</v>
      </c>
      <c r="Y183">
        <v>15</v>
      </c>
      <c r="AA183" t="s">
        <v>39</v>
      </c>
      <c r="AB183" t="s">
        <v>40</v>
      </c>
      <c r="AC183">
        <v>45</v>
      </c>
      <c r="AD183" t="s">
        <v>64</v>
      </c>
    </row>
    <row r="184" spans="1:30" x14ac:dyDescent="0.25">
      <c r="A184">
        <v>7277197367</v>
      </c>
      <c r="B184" t="s">
        <v>393</v>
      </c>
      <c r="C184" t="s">
        <v>39</v>
      </c>
      <c r="D184" t="s">
        <v>115</v>
      </c>
      <c r="E184">
        <v>41520</v>
      </c>
      <c r="F184">
        <v>13</v>
      </c>
      <c r="G184" t="s">
        <v>58</v>
      </c>
      <c r="H184" t="s">
        <v>287</v>
      </c>
      <c r="I184" t="s">
        <v>35</v>
      </c>
      <c r="J184">
        <v>45440</v>
      </c>
      <c r="K184">
        <v>32910</v>
      </c>
      <c r="L184">
        <v>28870</v>
      </c>
      <c r="M184">
        <v>88888888</v>
      </c>
      <c r="N184">
        <v>1</v>
      </c>
      <c r="O184">
        <v>1</v>
      </c>
      <c r="P184">
        <v>1</v>
      </c>
      <c r="Q184">
        <v>351929</v>
      </c>
      <c r="R184" t="s">
        <v>36</v>
      </c>
      <c r="S184" t="s">
        <v>37</v>
      </c>
      <c r="T184">
        <v>316</v>
      </c>
      <c r="U184">
        <v>316</v>
      </c>
      <c r="V184" t="s">
        <v>45</v>
      </c>
      <c r="W184">
        <v>1516</v>
      </c>
      <c r="X184">
        <v>0.63611111111111118</v>
      </c>
      <c r="Y184">
        <v>15</v>
      </c>
      <c r="AA184" t="s">
        <v>39</v>
      </c>
      <c r="AB184" t="s">
        <v>50</v>
      </c>
      <c r="AC184">
        <v>46</v>
      </c>
      <c r="AD184" t="s">
        <v>377</v>
      </c>
    </row>
    <row r="185" spans="1:30" x14ac:dyDescent="0.25">
      <c r="A185">
        <v>7277197355</v>
      </c>
      <c r="B185" t="s">
        <v>394</v>
      </c>
      <c r="C185" t="s">
        <v>39</v>
      </c>
      <c r="D185" t="s">
        <v>115</v>
      </c>
      <c r="E185">
        <v>41520</v>
      </c>
      <c r="F185">
        <v>16</v>
      </c>
      <c r="G185" t="s">
        <v>94</v>
      </c>
      <c r="H185" t="s">
        <v>59</v>
      </c>
      <c r="I185" t="s">
        <v>35</v>
      </c>
      <c r="J185">
        <v>12950</v>
      </c>
      <c r="K185">
        <v>30650</v>
      </c>
      <c r="L185">
        <v>22412</v>
      </c>
      <c r="M185">
        <v>20140331</v>
      </c>
      <c r="N185">
        <v>1</v>
      </c>
      <c r="O185">
        <v>1</v>
      </c>
      <c r="P185">
        <v>1</v>
      </c>
      <c r="Q185">
        <v>351929</v>
      </c>
      <c r="R185" t="s">
        <v>36</v>
      </c>
      <c r="S185" t="s">
        <v>37</v>
      </c>
      <c r="T185">
        <v>310</v>
      </c>
      <c r="U185">
        <v>310</v>
      </c>
      <c r="V185" t="s">
        <v>45</v>
      </c>
      <c r="W185">
        <v>1510</v>
      </c>
      <c r="X185">
        <v>0.63194444444444442</v>
      </c>
      <c r="Y185">
        <v>15</v>
      </c>
      <c r="Z185" t="s">
        <v>395</v>
      </c>
      <c r="AA185" t="s">
        <v>39</v>
      </c>
      <c r="AB185" t="s">
        <v>50</v>
      </c>
      <c r="AC185">
        <v>65</v>
      </c>
      <c r="AD185" t="s">
        <v>51</v>
      </c>
    </row>
    <row r="186" spans="1:30" x14ac:dyDescent="0.25">
      <c r="A186">
        <v>7277197343</v>
      </c>
      <c r="B186" t="s">
        <v>396</v>
      </c>
      <c r="C186" t="s">
        <v>397</v>
      </c>
      <c r="D186" t="s">
        <v>32</v>
      </c>
      <c r="E186">
        <v>41520</v>
      </c>
      <c r="F186">
        <v>17</v>
      </c>
      <c r="G186" t="s">
        <v>33</v>
      </c>
      <c r="H186" t="s">
        <v>398</v>
      </c>
      <c r="I186" t="s">
        <v>35</v>
      </c>
      <c r="J186">
        <v>12950</v>
      </c>
      <c r="K186">
        <v>13113</v>
      </c>
      <c r="L186">
        <v>30650</v>
      </c>
      <c r="M186">
        <v>20130088</v>
      </c>
      <c r="N186">
        <v>1</v>
      </c>
      <c r="O186">
        <v>1</v>
      </c>
      <c r="P186">
        <v>1</v>
      </c>
      <c r="Q186">
        <v>351929</v>
      </c>
      <c r="R186" t="s">
        <v>36</v>
      </c>
      <c r="S186" t="s">
        <v>37</v>
      </c>
      <c r="T186">
        <v>257</v>
      </c>
      <c r="U186">
        <v>257</v>
      </c>
      <c r="V186" t="s">
        <v>45</v>
      </c>
      <c r="W186">
        <v>1457</v>
      </c>
      <c r="X186">
        <v>0.62291666666666667</v>
      </c>
      <c r="Y186">
        <v>14</v>
      </c>
      <c r="AA186" t="s">
        <v>39</v>
      </c>
      <c r="AB186" t="s">
        <v>40</v>
      </c>
      <c r="AC186">
        <v>44</v>
      </c>
      <c r="AD186" t="s">
        <v>51</v>
      </c>
    </row>
    <row r="187" spans="1:30" x14ac:dyDescent="0.25">
      <c r="A187">
        <v>7277197331</v>
      </c>
      <c r="B187">
        <v>449365</v>
      </c>
      <c r="C187" t="s">
        <v>399</v>
      </c>
      <c r="D187" t="s">
        <v>32</v>
      </c>
      <c r="E187">
        <v>41520</v>
      </c>
      <c r="F187">
        <v>17</v>
      </c>
      <c r="G187" t="s">
        <v>33</v>
      </c>
      <c r="H187" t="s">
        <v>400</v>
      </c>
      <c r="I187" t="s">
        <v>35</v>
      </c>
      <c r="J187">
        <v>12950</v>
      </c>
      <c r="K187">
        <v>13113</v>
      </c>
      <c r="L187">
        <v>30650</v>
      </c>
      <c r="M187">
        <v>20140588</v>
      </c>
      <c r="N187">
        <v>1</v>
      </c>
      <c r="O187">
        <v>1</v>
      </c>
      <c r="P187">
        <v>1</v>
      </c>
      <c r="Q187">
        <v>351929</v>
      </c>
      <c r="R187" t="s">
        <v>36</v>
      </c>
      <c r="S187" t="s">
        <v>37</v>
      </c>
      <c r="T187">
        <v>255</v>
      </c>
      <c r="U187">
        <v>255</v>
      </c>
      <c r="V187" t="s">
        <v>45</v>
      </c>
      <c r="W187">
        <v>1455</v>
      </c>
      <c r="X187">
        <v>0.62152777777777779</v>
      </c>
      <c r="Y187">
        <v>14</v>
      </c>
      <c r="AA187" t="s">
        <v>39</v>
      </c>
      <c r="AB187" t="s">
        <v>40</v>
      </c>
      <c r="AC187">
        <v>42</v>
      </c>
      <c r="AD187" t="s">
        <v>51</v>
      </c>
    </row>
    <row r="188" spans="1:30" x14ac:dyDescent="0.25">
      <c r="A188">
        <v>7277197320</v>
      </c>
      <c r="B188" t="s">
        <v>401</v>
      </c>
      <c r="C188" t="s">
        <v>39</v>
      </c>
      <c r="D188" t="s">
        <v>115</v>
      </c>
      <c r="E188">
        <v>41520</v>
      </c>
      <c r="F188">
        <v>14</v>
      </c>
      <c r="G188" t="s">
        <v>58</v>
      </c>
      <c r="H188" t="s">
        <v>59</v>
      </c>
      <c r="I188" t="s">
        <v>35</v>
      </c>
      <c r="J188">
        <v>13590</v>
      </c>
      <c r="K188">
        <v>25900</v>
      </c>
      <c r="L188">
        <v>30650</v>
      </c>
      <c r="M188">
        <v>20131130</v>
      </c>
      <c r="N188">
        <v>1</v>
      </c>
      <c r="O188">
        <v>1</v>
      </c>
      <c r="P188">
        <v>1</v>
      </c>
      <c r="Q188">
        <v>351929</v>
      </c>
      <c r="R188" t="s">
        <v>36</v>
      </c>
      <c r="S188" t="s">
        <v>37</v>
      </c>
      <c r="T188">
        <v>253</v>
      </c>
      <c r="U188">
        <v>253</v>
      </c>
      <c r="V188" t="s">
        <v>45</v>
      </c>
      <c r="W188">
        <v>1453</v>
      </c>
      <c r="X188">
        <v>0.62013888888888891</v>
      </c>
      <c r="Y188">
        <v>14</v>
      </c>
      <c r="AA188" t="s">
        <v>39</v>
      </c>
      <c r="AB188" t="s">
        <v>50</v>
      </c>
      <c r="AC188">
        <v>75</v>
      </c>
      <c r="AD188" t="s">
        <v>402</v>
      </c>
    </row>
    <row r="189" spans="1:30" x14ac:dyDescent="0.25">
      <c r="A189">
        <v>7277197318</v>
      </c>
      <c r="B189" t="s">
        <v>403</v>
      </c>
      <c r="C189" t="s">
        <v>39</v>
      </c>
      <c r="D189" t="s">
        <v>115</v>
      </c>
      <c r="E189">
        <v>41520</v>
      </c>
      <c r="F189">
        <v>42</v>
      </c>
      <c r="G189" t="s">
        <v>58</v>
      </c>
      <c r="H189" t="s">
        <v>59</v>
      </c>
      <c r="I189" t="s">
        <v>35</v>
      </c>
      <c r="J189">
        <v>45340</v>
      </c>
      <c r="K189">
        <v>28490</v>
      </c>
      <c r="L189">
        <v>33490</v>
      </c>
      <c r="M189">
        <v>20150531</v>
      </c>
      <c r="N189">
        <v>1</v>
      </c>
      <c r="O189">
        <v>1</v>
      </c>
      <c r="P189">
        <v>1</v>
      </c>
      <c r="Q189">
        <v>351929</v>
      </c>
      <c r="R189" t="s">
        <v>36</v>
      </c>
      <c r="S189" t="s">
        <v>37</v>
      </c>
      <c r="T189">
        <v>244</v>
      </c>
      <c r="U189">
        <v>244</v>
      </c>
      <c r="V189" t="s">
        <v>45</v>
      </c>
      <c r="W189">
        <v>1444</v>
      </c>
      <c r="X189">
        <v>0.61388888888888882</v>
      </c>
      <c r="Y189">
        <v>14</v>
      </c>
      <c r="AA189" t="s">
        <v>39</v>
      </c>
      <c r="AB189" t="s">
        <v>40</v>
      </c>
      <c r="AC189">
        <v>39</v>
      </c>
      <c r="AD189" t="s">
        <v>404</v>
      </c>
    </row>
    <row r="190" spans="1:30" x14ac:dyDescent="0.25">
      <c r="A190">
        <v>7277197288</v>
      </c>
      <c r="B190" t="s">
        <v>405</v>
      </c>
      <c r="C190" t="s">
        <v>39</v>
      </c>
      <c r="D190" t="s">
        <v>115</v>
      </c>
      <c r="E190">
        <v>41520</v>
      </c>
      <c r="F190">
        <v>17</v>
      </c>
      <c r="G190" t="s">
        <v>58</v>
      </c>
      <c r="H190" t="s">
        <v>274</v>
      </c>
      <c r="I190" t="s">
        <v>35</v>
      </c>
      <c r="J190">
        <v>45340</v>
      </c>
      <c r="K190">
        <v>13550</v>
      </c>
      <c r="L190">
        <v>28490</v>
      </c>
      <c r="M190">
        <v>88888888</v>
      </c>
      <c r="N190">
        <v>1</v>
      </c>
      <c r="O190">
        <v>1</v>
      </c>
      <c r="P190">
        <v>1</v>
      </c>
      <c r="Q190">
        <v>351929</v>
      </c>
      <c r="R190" t="s">
        <v>36</v>
      </c>
      <c r="S190" t="s">
        <v>37</v>
      </c>
      <c r="T190">
        <v>233</v>
      </c>
      <c r="U190">
        <v>233</v>
      </c>
      <c r="V190" t="s">
        <v>45</v>
      </c>
      <c r="W190">
        <v>1433</v>
      </c>
      <c r="X190">
        <v>0.60625000000000007</v>
      </c>
      <c r="Y190">
        <v>14</v>
      </c>
      <c r="AA190" t="s">
        <v>39</v>
      </c>
      <c r="AB190" t="s">
        <v>50</v>
      </c>
      <c r="AC190">
        <v>33</v>
      </c>
      <c r="AD190" t="s">
        <v>404</v>
      </c>
    </row>
    <row r="191" spans="1:30" x14ac:dyDescent="0.25">
      <c r="A191">
        <v>7277197264</v>
      </c>
      <c r="B191" t="s">
        <v>406</v>
      </c>
      <c r="C191" t="s">
        <v>39</v>
      </c>
      <c r="D191" t="s">
        <v>115</v>
      </c>
      <c r="E191">
        <v>41520</v>
      </c>
      <c r="F191">
        <v>69</v>
      </c>
      <c r="G191" t="s">
        <v>58</v>
      </c>
      <c r="H191" t="s">
        <v>59</v>
      </c>
      <c r="I191" t="s">
        <v>35</v>
      </c>
      <c r="J191">
        <v>20430</v>
      </c>
      <c r="K191">
        <v>22412</v>
      </c>
      <c r="L191">
        <v>45440</v>
      </c>
      <c r="M191">
        <v>20150430</v>
      </c>
      <c r="N191">
        <v>1</v>
      </c>
      <c r="O191">
        <v>1</v>
      </c>
      <c r="P191">
        <v>1</v>
      </c>
      <c r="Q191">
        <v>351929</v>
      </c>
      <c r="R191" t="s">
        <v>36</v>
      </c>
      <c r="S191" t="s">
        <v>37</v>
      </c>
      <c r="T191">
        <v>210</v>
      </c>
      <c r="U191">
        <v>210</v>
      </c>
      <c r="V191" t="s">
        <v>45</v>
      </c>
      <c r="W191">
        <v>1410</v>
      </c>
      <c r="X191">
        <v>0.59027777777777779</v>
      </c>
      <c r="Y191">
        <v>14</v>
      </c>
      <c r="AA191" t="s">
        <v>39</v>
      </c>
      <c r="AB191" t="s">
        <v>50</v>
      </c>
      <c r="AC191">
        <v>21</v>
      </c>
      <c r="AD191" t="s">
        <v>407</v>
      </c>
    </row>
    <row r="192" spans="1:30" x14ac:dyDescent="0.25">
      <c r="A192">
        <v>7277197252</v>
      </c>
      <c r="B192" t="s">
        <v>408</v>
      </c>
      <c r="C192" t="s">
        <v>39</v>
      </c>
      <c r="D192" t="s">
        <v>115</v>
      </c>
      <c r="E192">
        <v>41520</v>
      </c>
      <c r="F192">
        <v>14</v>
      </c>
      <c r="G192" t="s">
        <v>116</v>
      </c>
      <c r="H192" t="s">
        <v>117</v>
      </c>
      <c r="I192" t="s">
        <v>35</v>
      </c>
      <c r="J192">
        <v>28870</v>
      </c>
      <c r="K192">
        <v>27100</v>
      </c>
      <c r="L192">
        <v>45440</v>
      </c>
      <c r="M192">
        <v>20131130</v>
      </c>
      <c r="N192">
        <v>1</v>
      </c>
      <c r="O192">
        <v>1</v>
      </c>
      <c r="P192">
        <v>1</v>
      </c>
      <c r="Q192">
        <v>351929</v>
      </c>
      <c r="R192" t="s">
        <v>36</v>
      </c>
      <c r="S192" t="s">
        <v>37</v>
      </c>
      <c r="T192">
        <v>203</v>
      </c>
      <c r="U192">
        <v>203</v>
      </c>
      <c r="V192" t="s">
        <v>45</v>
      </c>
      <c r="W192">
        <v>1403</v>
      </c>
      <c r="X192">
        <v>0.5854166666666667</v>
      </c>
      <c r="Y192">
        <v>14</v>
      </c>
      <c r="AA192" t="s">
        <v>39</v>
      </c>
      <c r="AB192" t="s">
        <v>50</v>
      </c>
      <c r="AC192">
        <v>45</v>
      </c>
      <c r="AD192" t="s">
        <v>64</v>
      </c>
    </row>
    <row r="193" spans="1:30" x14ac:dyDescent="0.25">
      <c r="A193">
        <v>7277197240</v>
      </c>
      <c r="B193" t="s">
        <v>409</v>
      </c>
      <c r="C193" t="s">
        <v>31</v>
      </c>
      <c r="D193" t="s">
        <v>32</v>
      </c>
      <c r="E193">
        <v>41520</v>
      </c>
      <c r="F193">
        <v>14</v>
      </c>
      <c r="G193" t="s">
        <v>150</v>
      </c>
      <c r="H193" t="s">
        <v>117</v>
      </c>
      <c r="I193" t="s">
        <v>35</v>
      </c>
      <c r="J193">
        <v>27100</v>
      </c>
      <c r="K193">
        <v>25630</v>
      </c>
      <c r="L193">
        <v>24050</v>
      </c>
      <c r="M193">
        <v>20131288</v>
      </c>
      <c r="N193">
        <v>1</v>
      </c>
      <c r="O193">
        <v>1</v>
      </c>
      <c r="P193">
        <v>1</v>
      </c>
      <c r="Q193">
        <v>351929</v>
      </c>
      <c r="R193" t="s">
        <v>36</v>
      </c>
      <c r="S193" t="s">
        <v>37</v>
      </c>
      <c r="T193">
        <v>156</v>
      </c>
      <c r="U193">
        <v>156</v>
      </c>
      <c r="V193" t="s">
        <v>45</v>
      </c>
      <c r="W193">
        <v>1356</v>
      </c>
      <c r="X193">
        <v>0.5805555555555556</v>
      </c>
      <c r="Y193">
        <v>13</v>
      </c>
      <c r="AA193" t="s">
        <v>39</v>
      </c>
      <c r="AB193" t="s">
        <v>50</v>
      </c>
      <c r="AC193">
        <v>67</v>
      </c>
      <c r="AD193" t="s">
        <v>41</v>
      </c>
    </row>
    <row r="194" spans="1:30" x14ac:dyDescent="0.25">
      <c r="A194">
        <v>7277197239</v>
      </c>
      <c r="B194" t="s">
        <v>410</v>
      </c>
      <c r="C194" t="s">
        <v>39</v>
      </c>
      <c r="D194" t="s">
        <v>115</v>
      </c>
      <c r="E194">
        <v>41520</v>
      </c>
      <c r="F194">
        <v>14</v>
      </c>
      <c r="G194" t="s">
        <v>58</v>
      </c>
      <c r="H194" t="s">
        <v>66</v>
      </c>
      <c r="I194" t="s">
        <v>35</v>
      </c>
      <c r="J194">
        <v>27100</v>
      </c>
      <c r="K194">
        <v>13015</v>
      </c>
      <c r="L194">
        <v>29295</v>
      </c>
      <c r="M194">
        <v>20150131</v>
      </c>
      <c r="N194">
        <v>1</v>
      </c>
      <c r="O194">
        <v>1</v>
      </c>
      <c r="P194">
        <v>1</v>
      </c>
      <c r="Q194">
        <v>351929</v>
      </c>
      <c r="R194" t="s">
        <v>36</v>
      </c>
      <c r="S194" t="s">
        <v>37</v>
      </c>
      <c r="T194">
        <v>119</v>
      </c>
      <c r="U194">
        <v>119</v>
      </c>
      <c r="V194" t="s">
        <v>45</v>
      </c>
      <c r="W194">
        <v>1319</v>
      </c>
      <c r="X194">
        <v>0.55486111111111114</v>
      </c>
      <c r="Y194">
        <v>13</v>
      </c>
      <c r="AA194" t="s">
        <v>39</v>
      </c>
      <c r="AB194" t="s">
        <v>50</v>
      </c>
      <c r="AC194">
        <v>145</v>
      </c>
      <c r="AD194" t="s">
        <v>41</v>
      </c>
    </row>
    <row r="195" spans="1:30" x14ac:dyDescent="0.25">
      <c r="A195">
        <v>7277197227</v>
      </c>
      <c r="B195" t="s">
        <v>411</v>
      </c>
      <c r="C195" t="s">
        <v>39</v>
      </c>
      <c r="D195" t="s">
        <v>115</v>
      </c>
      <c r="E195">
        <v>41520</v>
      </c>
      <c r="F195">
        <v>14</v>
      </c>
      <c r="G195" t="s">
        <v>150</v>
      </c>
      <c r="H195" t="s">
        <v>412</v>
      </c>
      <c r="I195" t="s">
        <v>35</v>
      </c>
      <c r="J195">
        <v>27100</v>
      </c>
      <c r="K195">
        <v>13015</v>
      </c>
      <c r="L195">
        <v>29295</v>
      </c>
      <c r="M195">
        <v>88888888</v>
      </c>
      <c r="N195">
        <v>1</v>
      </c>
      <c r="O195">
        <v>1</v>
      </c>
      <c r="P195">
        <v>1</v>
      </c>
      <c r="Q195">
        <v>351929</v>
      </c>
      <c r="R195" t="s">
        <v>36</v>
      </c>
      <c r="S195" t="s">
        <v>37</v>
      </c>
      <c r="T195">
        <v>118</v>
      </c>
      <c r="U195">
        <v>118</v>
      </c>
      <c r="V195" t="s">
        <v>45</v>
      </c>
      <c r="W195">
        <v>1318</v>
      </c>
      <c r="X195">
        <v>0.5541666666666667</v>
      </c>
      <c r="Y195">
        <v>13</v>
      </c>
      <c r="AA195" t="s">
        <v>39</v>
      </c>
      <c r="AB195" t="s">
        <v>50</v>
      </c>
      <c r="AC195">
        <v>145</v>
      </c>
      <c r="AD195" t="s">
        <v>41</v>
      </c>
    </row>
    <row r="196" spans="1:30" x14ac:dyDescent="0.25">
      <c r="A196">
        <v>7097721078</v>
      </c>
      <c r="B196" t="s">
        <v>413</v>
      </c>
      <c r="C196" t="s">
        <v>31</v>
      </c>
      <c r="D196" t="s">
        <v>32</v>
      </c>
      <c r="E196">
        <v>41520</v>
      </c>
      <c r="F196">
        <v>82</v>
      </c>
      <c r="G196" t="s">
        <v>33</v>
      </c>
      <c r="H196" t="s">
        <v>166</v>
      </c>
      <c r="I196" t="s">
        <v>35</v>
      </c>
      <c r="J196">
        <v>15710</v>
      </c>
      <c r="K196">
        <v>35410</v>
      </c>
      <c r="L196">
        <v>35430</v>
      </c>
      <c r="M196">
        <v>20130088</v>
      </c>
      <c r="N196">
        <v>20</v>
      </c>
      <c r="O196">
        <v>20</v>
      </c>
      <c r="P196">
        <v>20</v>
      </c>
      <c r="Q196">
        <v>355567</v>
      </c>
      <c r="R196" t="s">
        <v>229</v>
      </c>
      <c r="S196" t="s">
        <v>244</v>
      </c>
      <c r="T196">
        <v>620</v>
      </c>
      <c r="U196">
        <v>620</v>
      </c>
      <c r="V196" t="s">
        <v>45</v>
      </c>
      <c r="W196">
        <v>1820</v>
      </c>
      <c r="X196">
        <v>0.76388888888888884</v>
      </c>
      <c r="Y196">
        <v>18</v>
      </c>
      <c r="AA196" t="s">
        <v>39</v>
      </c>
      <c r="AB196" t="s">
        <v>50</v>
      </c>
      <c r="AC196">
        <v>470</v>
      </c>
      <c r="AD196" t="s">
        <v>414</v>
      </c>
    </row>
    <row r="197" spans="1:30" x14ac:dyDescent="0.25">
      <c r="A197">
        <v>7097721066</v>
      </c>
      <c r="B197" t="s">
        <v>413</v>
      </c>
      <c r="C197" t="s">
        <v>31</v>
      </c>
      <c r="D197" t="s">
        <v>32</v>
      </c>
      <c r="E197">
        <v>41520</v>
      </c>
      <c r="F197">
        <v>16</v>
      </c>
      <c r="G197" t="s">
        <v>33</v>
      </c>
      <c r="H197" t="s">
        <v>166</v>
      </c>
      <c r="I197" t="s">
        <v>35</v>
      </c>
      <c r="J197">
        <v>15710</v>
      </c>
      <c r="K197">
        <v>35410</v>
      </c>
      <c r="L197">
        <v>35430</v>
      </c>
      <c r="M197">
        <v>88888888</v>
      </c>
      <c r="N197">
        <v>20</v>
      </c>
      <c r="O197">
        <v>20</v>
      </c>
      <c r="P197">
        <v>20</v>
      </c>
      <c r="Q197">
        <v>355567</v>
      </c>
      <c r="R197" t="s">
        <v>229</v>
      </c>
      <c r="S197" t="s">
        <v>244</v>
      </c>
      <c r="T197">
        <v>614</v>
      </c>
      <c r="U197">
        <v>614</v>
      </c>
      <c r="V197" t="s">
        <v>45</v>
      </c>
      <c r="W197">
        <v>1814</v>
      </c>
      <c r="X197">
        <v>0.7597222222222223</v>
      </c>
      <c r="Y197">
        <v>18</v>
      </c>
      <c r="AA197" t="s">
        <v>39</v>
      </c>
      <c r="AB197" t="s">
        <v>50</v>
      </c>
      <c r="AC197">
        <v>470</v>
      </c>
      <c r="AD197" t="s">
        <v>414</v>
      </c>
    </row>
    <row r="198" spans="1:30" x14ac:dyDescent="0.25">
      <c r="A198">
        <v>7097721054</v>
      </c>
      <c r="B198" t="s">
        <v>415</v>
      </c>
      <c r="C198" t="s">
        <v>39</v>
      </c>
      <c r="D198" t="s">
        <v>32</v>
      </c>
      <c r="E198">
        <v>41520</v>
      </c>
      <c r="F198">
        <v>71</v>
      </c>
      <c r="G198" t="s">
        <v>33</v>
      </c>
      <c r="H198" t="s">
        <v>113</v>
      </c>
      <c r="I198" t="s">
        <v>35</v>
      </c>
      <c r="J198">
        <v>15710</v>
      </c>
      <c r="K198">
        <v>35410</v>
      </c>
      <c r="L198">
        <v>35430</v>
      </c>
      <c r="M198">
        <v>20150328</v>
      </c>
      <c r="N198">
        <v>20</v>
      </c>
      <c r="O198">
        <v>20</v>
      </c>
      <c r="P198">
        <v>20</v>
      </c>
      <c r="Q198">
        <v>355567</v>
      </c>
      <c r="R198" t="s">
        <v>229</v>
      </c>
      <c r="S198" t="s">
        <v>244</v>
      </c>
      <c r="T198">
        <v>612</v>
      </c>
      <c r="U198">
        <v>612</v>
      </c>
      <c r="V198" t="s">
        <v>45</v>
      </c>
      <c r="W198">
        <v>1812</v>
      </c>
      <c r="X198">
        <v>0.7583333333333333</v>
      </c>
      <c r="Y198">
        <v>18</v>
      </c>
      <c r="AA198" t="s">
        <v>39</v>
      </c>
      <c r="AB198" t="s">
        <v>50</v>
      </c>
      <c r="AC198">
        <v>471</v>
      </c>
      <c r="AD198" t="s">
        <v>414</v>
      </c>
    </row>
    <row r="199" spans="1:30" x14ac:dyDescent="0.25">
      <c r="A199">
        <v>7097721042</v>
      </c>
      <c r="B199" t="s">
        <v>415</v>
      </c>
      <c r="C199" t="s">
        <v>39</v>
      </c>
      <c r="D199" t="s">
        <v>32</v>
      </c>
      <c r="E199">
        <v>41520</v>
      </c>
      <c r="F199">
        <v>16</v>
      </c>
      <c r="G199" t="s">
        <v>33</v>
      </c>
      <c r="H199" t="s">
        <v>113</v>
      </c>
      <c r="I199" t="s">
        <v>35</v>
      </c>
      <c r="J199">
        <v>15710</v>
      </c>
      <c r="K199">
        <v>35410</v>
      </c>
      <c r="L199">
        <v>35430</v>
      </c>
      <c r="M199">
        <v>20150328</v>
      </c>
      <c r="N199">
        <v>20</v>
      </c>
      <c r="O199">
        <v>20</v>
      </c>
      <c r="P199">
        <v>20</v>
      </c>
      <c r="Q199">
        <v>355567</v>
      </c>
      <c r="R199" t="s">
        <v>229</v>
      </c>
      <c r="S199" t="s">
        <v>244</v>
      </c>
      <c r="T199">
        <v>611</v>
      </c>
      <c r="U199">
        <v>611</v>
      </c>
      <c r="V199" t="s">
        <v>45</v>
      </c>
      <c r="W199">
        <v>1811</v>
      </c>
      <c r="X199">
        <v>0.75763888888888886</v>
      </c>
      <c r="Y199">
        <v>18</v>
      </c>
      <c r="AA199" t="s">
        <v>39</v>
      </c>
      <c r="AB199" t="s">
        <v>50</v>
      </c>
      <c r="AC199">
        <v>471</v>
      </c>
      <c r="AD199" t="s">
        <v>414</v>
      </c>
    </row>
    <row r="200" spans="1:30" x14ac:dyDescent="0.25">
      <c r="A200">
        <v>7097721029</v>
      </c>
      <c r="B200" t="s">
        <v>416</v>
      </c>
      <c r="C200" t="s">
        <v>39</v>
      </c>
      <c r="D200" t="s">
        <v>32</v>
      </c>
      <c r="E200">
        <v>41520</v>
      </c>
      <c r="F200">
        <v>16</v>
      </c>
      <c r="G200" t="s">
        <v>33</v>
      </c>
      <c r="H200" t="s">
        <v>102</v>
      </c>
      <c r="I200" t="s">
        <v>35</v>
      </c>
      <c r="J200">
        <v>15710</v>
      </c>
      <c r="K200">
        <v>35870</v>
      </c>
      <c r="L200">
        <v>35890</v>
      </c>
      <c r="M200">
        <v>20150525</v>
      </c>
      <c r="N200">
        <v>24</v>
      </c>
      <c r="O200">
        <v>24</v>
      </c>
      <c r="P200">
        <v>24</v>
      </c>
      <c r="Q200">
        <v>355567</v>
      </c>
      <c r="R200" t="s">
        <v>229</v>
      </c>
      <c r="S200" t="s">
        <v>244</v>
      </c>
      <c r="T200">
        <v>453</v>
      </c>
      <c r="U200">
        <v>453</v>
      </c>
      <c r="V200" t="s">
        <v>45</v>
      </c>
      <c r="W200">
        <v>1653</v>
      </c>
      <c r="X200">
        <v>0.70347222222222217</v>
      </c>
      <c r="Y200">
        <v>16</v>
      </c>
      <c r="AA200" t="s">
        <v>39</v>
      </c>
      <c r="AB200" t="s">
        <v>50</v>
      </c>
      <c r="AC200">
        <v>927</v>
      </c>
      <c r="AD200" t="s">
        <v>414</v>
      </c>
    </row>
    <row r="201" spans="1:30" x14ac:dyDescent="0.25">
      <c r="A201">
        <v>7097720980</v>
      </c>
      <c r="B201" t="s">
        <v>417</v>
      </c>
      <c r="C201" t="s">
        <v>39</v>
      </c>
      <c r="D201" t="s">
        <v>32</v>
      </c>
      <c r="E201">
        <v>41520</v>
      </c>
      <c r="F201">
        <v>20</v>
      </c>
      <c r="G201" t="s">
        <v>43</v>
      </c>
      <c r="H201" t="s">
        <v>398</v>
      </c>
      <c r="I201" t="s">
        <v>35</v>
      </c>
      <c r="J201">
        <v>44990</v>
      </c>
      <c r="K201">
        <v>35250</v>
      </c>
      <c r="L201">
        <v>35270</v>
      </c>
      <c r="M201">
        <v>20150515</v>
      </c>
      <c r="N201">
        <v>20</v>
      </c>
      <c r="O201">
        <v>20</v>
      </c>
      <c r="P201">
        <v>20</v>
      </c>
      <c r="Q201">
        <v>355567</v>
      </c>
      <c r="R201" t="s">
        <v>229</v>
      </c>
      <c r="S201" t="s">
        <v>244</v>
      </c>
      <c r="T201">
        <v>416</v>
      </c>
      <c r="U201">
        <v>416</v>
      </c>
      <c r="V201" t="s">
        <v>45</v>
      </c>
      <c r="W201">
        <v>1616</v>
      </c>
      <c r="X201">
        <v>0.6777777777777777</v>
      </c>
      <c r="Y201">
        <v>16</v>
      </c>
      <c r="AA201" t="s">
        <v>39</v>
      </c>
      <c r="AB201" t="s">
        <v>40</v>
      </c>
      <c r="AC201">
        <v>300</v>
      </c>
      <c r="AD201" t="s">
        <v>259</v>
      </c>
    </row>
    <row r="202" spans="1:30" x14ac:dyDescent="0.25">
      <c r="A202">
        <v>7097720967</v>
      </c>
      <c r="B202" t="s">
        <v>418</v>
      </c>
      <c r="C202" t="s">
        <v>39</v>
      </c>
      <c r="D202" t="s">
        <v>218</v>
      </c>
      <c r="E202">
        <v>41520</v>
      </c>
      <c r="F202">
        <v>40</v>
      </c>
      <c r="G202" t="s">
        <v>128</v>
      </c>
      <c r="H202" t="s">
        <v>419</v>
      </c>
      <c r="I202" t="s">
        <v>35</v>
      </c>
      <c r="J202">
        <v>44990</v>
      </c>
      <c r="K202">
        <v>35170</v>
      </c>
      <c r="L202">
        <v>35190</v>
      </c>
      <c r="M202">
        <v>20130930</v>
      </c>
      <c r="N202">
        <v>20</v>
      </c>
      <c r="O202">
        <v>20</v>
      </c>
      <c r="P202">
        <v>20</v>
      </c>
      <c r="Q202">
        <v>355567</v>
      </c>
      <c r="R202" t="s">
        <v>229</v>
      </c>
      <c r="S202" t="s">
        <v>244</v>
      </c>
      <c r="T202">
        <v>409</v>
      </c>
      <c r="U202">
        <v>409</v>
      </c>
      <c r="V202" t="s">
        <v>45</v>
      </c>
      <c r="W202">
        <v>1609</v>
      </c>
      <c r="X202">
        <v>0.67291666666666661</v>
      </c>
      <c r="Y202">
        <v>16</v>
      </c>
      <c r="AA202" t="s">
        <v>39</v>
      </c>
      <c r="AB202" t="s">
        <v>50</v>
      </c>
      <c r="AC202">
        <v>225</v>
      </c>
      <c r="AD202" t="s">
        <v>259</v>
      </c>
    </row>
    <row r="203" spans="1:30" x14ac:dyDescent="0.25">
      <c r="A203">
        <v>7097720955</v>
      </c>
      <c r="B203" t="s">
        <v>420</v>
      </c>
      <c r="C203" t="s">
        <v>39</v>
      </c>
      <c r="D203" t="s">
        <v>421</v>
      </c>
      <c r="E203">
        <v>41520</v>
      </c>
      <c r="F203">
        <v>14</v>
      </c>
      <c r="G203" t="s">
        <v>43</v>
      </c>
      <c r="H203" t="s">
        <v>34</v>
      </c>
      <c r="I203" t="s">
        <v>35</v>
      </c>
      <c r="J203">
        <v>44990</v>
      </c>
      <c r="K203">
        <v>35170</v>
      </c>
      <c r="L203">
        <v>35190</v>
      </c>
      <c r="M203">
        <v>20140128</v>
      </c>
      <c r="N203">
        <v>20</v>
      </c>
      <c r="O203">
        <v>20</v>
      </c>
      <c r="P203">
        <v>20</v>
      </c>
      <c r="Q203">
        <v>355567</v>
      </c>
      <c r="R203" t="s">
        <v>229</v>
      </c>
      <c r="S203" t="s">
        <v>244</v>
      </c>
      <c r="T203">
        <v>408</v>
      </c>
      <c r="U203">
        <v>408</v>
      </c>
      <c r="V203" t="s">
        <v>45</v>
      </c>
      <c r="W203">
        <v>1608</v>
      </c>
      <c r="X203">
        <v>0.67222222222222217</v>
      </c>
      <c r="Y203">
        <v>16</v>
      </c>
      <c r="AA203" t="s">
        <v>39</v>
      </c>
      <c r="AB203" t="s">
        <v>50</v>
      </c>
      <c r="AC203">
        <v>232</v>
      </c>
      <c r="AD203" t="s">
        <v>259</v>
      </c>
    </row>
    <row r="204" spans="1:30" x14ac:dyDescent="0.25">
      <c r="A204">
        <v>7097720906</v>
      </c>
      <c r="B204" t="s">
        <v>422</v>
      </c>
      <c r="C204" t="s">
        <v>39</v>
      </c>
      <c r="D204" t="s">
        <v>115</v>
      </c>
      <c r="E204">
        <v>41520</v>
      </c>
      <c r="F204">
        <v>14</v>
      </c>
      <c r="G204" t="s">
        <v>150</v>
      </c>
      <c r="H204" t="s">
        <v>274</v>
      </c>
      <c r="I204" t="s">
        <v>35</v>
      </c>
      <c r="J204">
        <v>36070</v>
      </c>
      <c r="K204">
        <v>26590</v>
      </c>
      <c r="L204">
        <v>11710</v>
      </c>
      <c r="M204">
        <v>88888888</v>
      </c>
      <c r="N204">
        <v>24</v>
      </c>
      <c r="O204">
        <v>24</v>
      </c>
      <c r="P204">
        <v>24</v>
      </c>
      <c r="Q204">
        <v>355567</v>
      </c>
      <c r="R204" t="s">
        <v>229</v>
      </c>
      <c r="S204" t="s">
        <v>244</v>
      </c>
      <c r="T204">
        <v>256</v>
      </c>
      <c r="U204">
        <v>256</v>
      </c>
      <c r="V204" t="s">
        <v>45</v>
      </c>
      <c r="W204">
        <v>1456</v>
      </c>
      <c r="X204">
        <v>0.62222222222222223</v>
      </c>
      <c r="Y204">
        <v>14</v>
      </c>
      <c r="AA204" t="s">
        <v>39</v>
      </c>
      <c r="AB204" t="s">
        <v>40</v>
      </c>
      <c r="AC204">
        <v>419</v>
      </c>
      <c r="AD204" t="s">
        <v>423</v>
      </c>
    </row>
    <row r="205" spans="1:30" x14ac:dyDescent="0.25">
      <c r="A205">
        <v>7097720890</v>
      </c>
      <c r="B205" t="s">
        <v>424</v>
      </c>
      <c r="C205" t="s">
        <v>39</v>
      </c>
      <c r="D205" t="s">
        <v>115</v>
      </c>
      <c r="E205">
        <v>41520</v>
      </c>
      <c r="F205">
        <v>48</v>
      </c>
      <c r="G205" t="s">
        <v>150</v>
      </c>
      <c r="H205" t="s">
        <v>117</v>
      </c>
      <c r="I205" t="s">
        <v>35</v>
      </c>
      <c r="J205">
        <v>35890</v>
      </c>
      <c r="K205">
        <v>25690</v>
      </c>
      <c r="L205">
        <v>15710</v>
      </c>
      <c r="M205">
        <v>20140630</v>
      </c>
      <c r="N205">
        <v>24</v>
      </c>
      <c r="O205">
        <v>24</v>
      </c>
      <c r="P205">
        <v>24</v>
      </c>
      <c r="Q205">
        <v>355567</v>
      </c>
      <c r="R205" t="s">
        <v>229</v>
      </c>
      <c r="S205" t="s">
        <v>244</v>
      </c>
      <c r="T205">
        <v>243</v>
      </c>
      <c r="U205">
        <v>243</v>
      </c>
      <c r="V205" t="s">
        <v>45</v>
      </c>
      <c r="W205">
        <v>1443</v>
      </c>
      <c r="X205">
        <v>0.61319444444444449</v>
      </c>
      <c r="Y205">
        <v>14</v>
      </c>
      <c r="AA205" t="s">
        <v>39</v>
      </c>
      <c r="AB205" t="s">
        <v>50</v>
      </c>
      <c r="AC205">
        <v>70</v>
      </c>
      <c r="AD205" t="s">
        <v>425</v>
      </c>
    </row>
    <row r="206" spans="1:30" x14ac:dyDescent="0.25">
      <c r="A206">
        <v>7097720839</v>
      </c>
      <c r="B206" t="s">
        <v>426</v>
      </c>
      <c r="C206" t="s">
        <v>39</v>
      </c>
      <c r="D206" t="s">
        <v>115</v>
      </c>
      <c r="E206">
        <v>41520</v>
      </c>
      <c r="F206">
        <v>38</v>
      </c>
      <c r="G206" t="s">
        <v>58</v>
      </c>
      <c r="H206" t="s">
        <v>287</v>
      </c>
      <c r="I206" t="s">
        <v>35</v>
      </c>
      <c r="J206">
        <v>13610</v>
      </c>
      <c r="K206">
        <v>35990</v>
      </c>
      <c r="L206">
        <v>36010</v>
      </c>
      <c r="M206">
        <v>88888888</v>
      </c>
      <c r="N206">
        <v>26</v>
      </c>
      <c r="O206">
        <v>26</v>
      </c>
      <c r="P206">
        <v>26</v>
      </c>
      <c r="Q206">
        <v>355567</v>
      </c>
      <c r="R206" t="s">
        <v>229</v>
      </c>
      <c r="S206" t="s">
        <v>244</v>
      </c>
      <c r="T206">
        <v>200</v>
      </c>
      <c r="U206">
        <v>200</v>
      </c>
      <c r="V206" t="s">
        <v>45</v>
      </c>
      <c r="W206">
        <v>1400</v>
      </c>
      <c r="X206">
        <v>0.58333333333333337</v>
      </c>
      <c r="Y206">
        <v>14</v>
      </c>
      <c r="AA206" t="s">
        <v>39</v>
      </c>
      <c r="AB206" t="s">
        <v>50</v>
      </c>
      <c r="AC206">
        <v>2871</v>
      </c>
      <c r="AD206" t="s">
        <v>263</v>
      </c>
    </row>
    <row r="207" spans="1:30" x14ac:dyDescent="0.25">
      <c r="A207">
        <v>7097720797</v>
      </c>
      <c r="B207" t="s">
        <v>427</v>
      </c>
      <c r="C207" t="s">
        <v>39</v>
      </c>
      <c r="D207" t="s">
        <v>428</v>
      </c>
      <c r="E207">
        <v>41520</v>
      </c>
      <c r="F207">
        <v>17</v>
      </c>
      <c r="G207" t="s">
        <v>43</v>
      </c>
      <c r="H207" t="s">
        <v>398</v>
      </c>
      <c r="I207" t="s">
        <v>35</v>
      </c>
      <c r="J207">
        <v>26590</v>
      </c>
      <c r="K207">
        <v>36030</v>
      </c>
      <c r="L207">
        <v>36050</v>
      </c>
      <c r="M207">
        <v>20140228</v>
      </c>
      <c r="N207">
        <v>24</v>
      </c>
      <c r="O207">
        <v>24</v>
      </c>
      <c r="P207">
        <v>24</v>
      </c>
      <c r="Q207">
        <v>355567</v>
      </c>
      <c r="R207" t="s">
        <v>229</v>
      </c>
      <c r="S207" t="s">
        <v>244</v>
      </c>
      <c r="T207">
        <v>131</v>
      </c>
      <c r="U207">
        <v>131</v>
      </c>
      <c r="V207" t="s">
        <v>45</v>
      </c>
      <c r="W207">
        <v>1331</v>
      </c>
      <c r="X207">
        <v>0.56319444444444444</v>
      </c>
      <c r="Y207">
        <v>13</v>
      </c>
      <c r="AA207" t="s">
        <v>39</v>
      </c>
      <c r="AB207" t="s">
        <v>40</v>
      </c>
      <c r="AC207">
        <v>34</v>
      </c>
      <c r="AD207" t="s">
        <v>429</v>
      </c>
    </row>
    <row r="208" spans="1:30" x14ac:dyDescent="0.25">
      <c r="A208">
        <v>7097720785</v>
      </c>
      <c r="B208" t="s">
        <v>430</v>
      </c>
      <c r="C208" t="s">
        <v>39</v>
      </c>
      <c r="D208" t="s">
        <v>32</v>
      </c>
      <c r="E208">
        <v>41520</v>
      </c>
      <c r="F208">
        <v>17</v>
      </c>
      <c r="G208" t="s">
        <v>43</v>
      </c>
      <c r="H208" t="s">
        <v>102</v>
      </c>
      <c r="I208" t="s">
        <v>35</v>
      </c>
      <c r="J208">
        <v>26590</v>
      </c>
      <c r="K208">
        <v>36030</v>
      </c>
      <c r="L208">
        <v>36050</v>
      </c>
      <c r="M208">
        <v>20130905</v>
      </c>
      <c r="N208">
        <v>24</v>
      </c>
      <c r="O208">
        <v>24</v>
      </c>
      <c r="P208">
        <v>24</v>
      </c>
      <c r="Q208">
        <v>355567</v>
      </c>
      <c r="R208" t="s">
        <v>229</v>
      </c>
      <c r="S208" t="s">
        <v>244</v>
      </c>
      <c r="T208">
        <v>127</v>
      </c>
      <c r="U208">
        <v>127</v>
      </c>
      <c r="V208" t="s">
        <v>45</v>
      </c>
      <c r="W208">
        <v>1327</v>
      </c>
      <c r="X208">
        <v>0.56041666666666667</v>
      </c>
      <c r="Y208">
        <v>13</v>
      </c>
      <c r="AA208" t="s">
        <v>39</v>
      </c>
      <c r="AB208" t="s">
        <v>50</v>
      </c>
      <c r="AC208">
        <v>34</v>
      </c>
      <c r="AD208" t="s">
        <v>429</v>
      </c>
    </row>
    <row r="209" spans="1:30" x14ac:dyDescent="0.25">
      <c r="A209">
        <v>7069033461</v>
      </c>
      <c r="B209" t="s">
        <v>431</v>
      </c>
      <c r="C209" t="s">
        <v>39</v>
      </c>
      <c r="D209" t="s">
        <v>115</v>
      </c>
      <c r="E209">
        <v>41520</v>
      </c>
      <c r="F209">
        <v>38</v>
      </c>
      <c r="G209" t="s">
        <v>58</v>
      </c>
      <c r="H209" t="s">
        <v>66</v>
      </c>
      <c r="I209" t="s">
        <v>35</v>
      </c>
      <c r="J209">
        <v>13610</v>
      </c>
      <c r="K209">
        <v>36470</v>
      </c>
      <c r="L209">
        <v>22190</v>
      </c>
      <c r="M209">
        <v>88888888</v>
      </c>
      <c r="N209">
        <v>30</v>
      </c>
      <c r="O209">
        <v>30</v>
      </c>
      <c r="P209">
        <v>30</v>
      </c>
      <c r="Q209">
        <v>354084</v>
      </c>
      <c r="R209" t="s">
        <v>229</v>
      </c>
      <c r="S209" t="s">
        <v>230</v>
      </c>
      <c r="T209">
        <v>353</v>
      </c>
      <c r="U209">
        <v>353</v>
      </c>
      <c r="V209" t="s">
        <v>45</v>
      </c>
      <c r="W209">
        <v>1553</v>
      </c>
      <c r="X209">
        <v>0.66180555555555554</v>
      </c>
      <c r="Y209">
        <v>15</v>
      </c>
      <c r="AA209" t="s">
        <v>39</v>
      </c>
      <c r="AB209" t="s">
        <v>50</v>
      </c>
      <c r="AC209">
        <v>3350</v>
      </c>
      <c r="AD209" t="s">
        <v>263</v>
      </c>
    </row>
    <row r="210" spans="1:30" x14ac:dyDescent="0.25">
      <c r="A210">
        <v>7069033448</v>
      </c>
      <c r="B210" t="s">
        <v>432</v>
      </c>
      <c r="C210" t="s">
        <v>39</v>
      </c>
      <c r="D210" t="s">
        <v>115</v>
      </c>
      <c r="E210">
        <v>41520</v>
      </c>
      <c r="F210">
        <v>38</v>
      </c>
      <c r="G210" t="s">
        <v>58</v>
      </c>
      <c r="H210" t="s">
        <v>66</v>
      </c>
      <c r="I210" t="s">
        <v>35</v>
      </c>
      <c r="J210">
        <v>13610</v>
      </c>
      <c r="K210">
        <v>36570</v>
      </c>
      <c r="L210">
        <v>36590</v>
      </c>
      <c r="M210">
        <v>88888888</v>
      </c>
      <c r="N210">
        <v>30</v>
      </c>
      <c r="O210">
        <v>30</v>
      </c>
      <c r="P210">
        <v>30</v>
      </c>
      <c r="Q210">
        <v>354084</v>
      </c>
      <c r="R210" t="s">
        <v>229</v>
      </c>
      <c r="S210" t="s">
        <v>230</v>
      </c>
      <c r="T210">
        <v>339</v>
      </c>
      <c r="U210">
        <v>339</v>
      </c>
      <c r="V210" t="s">
        <v>45</v>
      </c>
      <c r="W210">
        <v>1539</v>
      </c>
      <c r="X210">
        <v>0.65208333333333335</v>
      </c>
      <c r="Y210">
        <v>15</v>
      </c>
      <c r="AA210" t="s">
        <v>39</v>
      </c>
      <c r="AB210" t="s">
        <v>50</v>
      </c>
      <c r="AC210">
        <v>3448</v>
      </c>
      <c r="AD210" t="s">
        <v>263</v>
      </c>
    </row>
    <row r="211" spans="1:30" x14ac:dyDescent="0.25">
      <c r="A211">
        <v>7069033424</v>
      </c>
      <c r="B211" t="s">
        <v>433</v>
      </c>
      <c r="C211" t="s">
        <v>31</v>
      </c>
      <c r="D211" t="s">
        <v>32</v>
      </c>
      <c r="E211">
        <v>41520</v>
      </c>
      <c r="F211">
        <v>17</v>
      </c>
      <c r="G211" t="s">
        <v>33</v>
      </c>
      <c r="H211" t="s">
        <v>79</v>
      </c>
      <c r="I211" t="s">
        <v>35</v>
      </c>
      <c r="J211">
        <v>24690</v>
      </c>
      <c r="K211">
        <v>36470</v>
      </c>
      <c r="L211">
        <v>36490</v>
      </c>
      <c r="M211">
        <v>88888888</v>
      </c>
      <c r="N211">
        <v>32</v>
      </c>
      <c r="O211">
        <v>32</v>
      </c>
      <c r="P211">
        <v>32</v>
      </c>
      <c r="Q211">
        <v>354084</v>
      </c>
      <c r="R211" t="s">
        <v>229</v>
      </c>
      <c r="S211" t="s">
        <v>230</v>
      </c>
      <c r="T211">
        <v>307</v>
      </c>
      <c r="U211">
        <v>307</v>
      </c>
      <c r="V211" t="s">
        <v>45</v>
      </c>
      <c r="W211">
        <v>1507</v>
      </c>
      <c r="X211">
        <v>0.62986111111111109</v>
      </c>
      <c r="Y211">
        <v>15</v>
      </c>
      <c r="AA211" t="s">
        <v>39</v>
      </c>
      <c r="AB211" t="s">
        <v>50</v>
      </c>
      <c r="AC211">
        <v>506</v>
      </c>
      <c r="AD211" t="s">
        <v>434</v>
      </c>
    </row>
    <row r="212" spans="1:30" x14ac:dyDescent="0.25">
      <c r="A212">
        <v>7069033412</v>
      </c>
      <c r="B212" t="s">
        <v>435</v>
      </c>
      <c r="C212" t="s">
        <v>31</v>
      </c>
      <c r="D212" t="s">
        <v>32</v>
      </c>
      <c r="E212">
        <v>41520</v>
      </c>
      <c r="F212">
        <v>17</v>
      </c>
      <c r="G212" t="s">
        <v>33</v>
      </c>
      <c r="H212" t="s">
        <v>436</v>
      </c>
      <c r="I212" t="s">
        <v>35</v>
      </c>
      <c r="J212">
        <v>24690</v>
      </c>
      <c r="K212">
        <v>36470</v>
      </c>
      <c r="L212">
        <v>36490</v>
      </c>
      <c r="M212">
        <v>88888888</v>
      </c>
      <c r="N212">
        <v>32</v>
      </c>
      <c r="O212">
        <v>32</v>
      </c>
      <c r="P212">
        <v>32</v>
      </c>
      <c r="Q212">
        <v>354084</v>
      </c>
      <c r="R212" t="s">
        <v>229</v>
      </c>
      <c r="S212" t="s">
        <v>230</v>
      </c>
      <c r="T212">
        <v>306</v>
      </c>
      <c r="U212">
        <v>306</v>
      </c>
      <c r="V212" t="s">
        <v>45</v>
      </c>
      <c r="W212">
        <v>1506</v>
      </c>
      <c r="X212">
        <v>0.62916666666666665</v>
      </c>
      <c r="Y212">
        <v>15</v>
      </c>
      <c r="AA212" t="s">
        <v>39</v>
      </c>
      <c r="AB212" t="s">
        <v>50</v>
      </c>
      <c r="AC212">
        <v>506</v>
      </c>
      <c r="AD212" t="s">
        <v>434</v>
      </c>
    </row>
    <row r="213" spans="1:30" x14ac:dyDescent="0.25">
      <c r="A213">
        <v>7069033400</v>
      </c>
      <c r="B213" t="s">
        <v>437</v>
      </c>
      <c r="C213" t="s">
        <v>39</v>
      </c>
      <c r="D213" t="s">
        <v>32</v>
      </c>
      <c r="E213">
        <v>41520</v>
      </c>
      <c r="F213">
        <v>38</v>
      </c>
      <c r="G213" t="s">
        <v>43</v>
      </c>
      <c r="H213" t="s">
        <v>234</v>
      </c>
      <c r="I213" t="s">
        <v>35</v>
      </c>
      <c r="J213">
        <v>24690</v>
      </c>
      <c r="K213">
        <v>36430</v>
      </c>
      <c r="L213">
        <v>36450</v>
      </c>
      <c r="M213">
        <v>20150719</v>
      </c>
      <c r="N213">
        <v>32</v>
      </c>
      <c r="O213">
        <v>32</v>
      </c>
      <c r="P213">
        <v>32</v>
      </c>
      <c r="Q213">
        <v>354084</v>
      </c>
      <c r="R213" t="s">
        <v>229</v>
      </c>
      <c r="S213" t="s">
        <v>230</v>
      </c>
      <c r="T213">
        <v>303</v>
      </c>
      <c r="U213">
        <v>303</v>
      </c>
      <c r="V213" t="s">
        <v>45</v>
      </c>
      <c r="W213">
        <v>1503</v>
      </c>
      <c r="X213">
        <v>0.62708333333333333</v>
      </c>
      <c r="Y213">
        <v>15</v>
      </c>
      <c r="AA213" t="s">
        <v>39</v>
      </c>
      <c r="AB213" t="s">
        <v>50</v>
      </c>
      <c r="AC213">
        <v>470</v>
      </c>
      <c r="AD213" t="s">
        <v>434</v>
      </c>
    </row>
    <row r="214" spans="1:30" x14ac:dyDescent="0.25">
      <c r="A214">
        <v>7069033394</v>
      </c>
      <c r="B214" t="s">
        <v>438</v>
      </c>
      <c r="C214" t="s">
        <v>107</v>
      </c>
      <c r="D214" t="s">
        <v>32</v>
      </c>
      <c r="E214">
        <v>41520</v>
      </c>
      <c r="F214">
        <v>17</v>
      </c>
      <c r="G214" t="s">
        <v>43</v>
      </c>
      <c r="H214" t="s">
        <v>34</v>
      </c>
      <c r="I214" t="s">
        <v>35</v>
      </c>
      <c r="J214">
        <v>36290</v>
      </c>
      <c r="K214">
        <v>10410</v>
      </c>
      <c r="L214">
        <v>24690</v>
      </c>
      <c r="M214">
        <v>20141088</v>
      </c>
      <c r="N214">
        <v>28</v>
      </c>
      <c r="O214">
        <v>28</v>
      </c>
      <c r="P214">
        <v>28</v>
      </c>
      <c r="Q214">
        <v>354084</v>
      </c>
      <c r="R214" t="s">
        <v>229</v>
      </c>
      <c r="S214" t="s">
        <v>230</v>
      </c>
      <c r="T214">
        <v>252</v>
      </c>
      <c r="U214">
        <v>252</v>
      </c>
      <c r="V214" t="s">
        <v>45</v>
      </c>
      <c r="W214">
        <v>1452</v>
      </c>
      <c r="X214">
        <v>0.61944444444444446</v>
      </c>
      <c r="Y214">
        <v>14</v>
      </c>
      <c r="AA214" t="s">
        <v>39</v>
      </c>
      <c r="AB214" t="s">
        <v>50</v>
      </c>
      <c r="AC214">
        <v>72</v>
      </c>
      <c r="AD214" t="s">
        <v>439</v>
      </c>
    </row>
    <row r="215" spans="1:30" x14ac:dyDescent="0.25">
      <c r="A215">
        <v>7069033382</v>
      </c>
      <c r="B215" t="s">
        <v>440</v>
      </c>
      <c r="C215" t="s">
        <v>31</v>
      </c>
      <c r="D215" t="s">
        <v>32</v>
      </c>
      <c r="E215">
        <v>41520</v>
      </c>
      <c r="F215">
        <v>20</v>
      </c>
      <c r="G215" t="s">
        <v>128</v>
      </c>
      <c r="H215" t="s">
        <v>126</v>
      </c>
      <c r="I215" t="s">
        <v>35</v>
      </c>
      <c r="J215">
        <v>10410</v>
      </c>
      <c r="K215">
        <v>19470</v>
      </c>
      <c r="L215">
        <v>19490</v>
      </c>
      <c r="M215">
        <v>88888888</v>
      </c>
      <c r="N215">
        <v>28</v>
      </c>
      <c r="O215">
        <v>28</v>
      </c>
      <c r="P215">
        <v>28</v>
      </c>
      <c r="Q215">
        <v>354084</v>
      </c>
      <c r="R215" t="s">
        <v>229</v>
      </c>
      <c r="S215" t="s">
        <v>230</v>
      </c>
      <c r="T215">
        <v>250</v>
      </c>
      <c r="U215">
        <v>250</v>
      </c>
      <c r="V215" t="s">
        <v>45</v>
      </c>
      <c r="W215">
        <v>1450</v>
      </c>
      <c r="X215">
        <v>0.61805555555555558</v>
      </c>
      <c r="Y215">
        <v>14</v>
      </c>
      <c r="AA215" t="s">
        <v>39</v>
      </c>
      <c r="AB215" t="s">
        <v>50</v>
      </c>
      <c r="AC215">
        <v>2050</v>
      </c>
      <c r="AD215" t="s">
        <v>441</v>
      </c>
    </row>
    <row r="216" spans="1:30" x14ac:dyDescent="0.25">
      <c r="A216">
        <v>7069033370</v>
      </c>
      <c r="B216" t="s">
        <v>442</v>
      </c>
      <c r="C216" t="s">
        <v>39</v>
      </c>
      <c r="D216" t="s">
        <v>32</v>
      </c>
      <c r="E216">
        <v>41520</v>
      </c>
      <c r="F216">
        <v>20</v>
      </c>
      <c r="G216" t="s">
        <v>43</v>
      </c>
      <c r="H216" t="s">
        <v>443</v>
      </c>
      <c r="I216" t="s">
        <v>35</v>
      </c>
      <c r="J216">
        <v>10410</v>
      </c>
      <c r="K216">
        <v>19470</v>
      </c>
      <c r="L216">
        <v>19490</v>
      </c>
      <c r="M216">
        <v>20130830</v>
      </c>
      <c r="N216">
        <v>28</v>
      </c>
      <c r="O216">
        <v>28</v>
      </c>
      <c r="P216">
        <v>28</v>
      </c>
      <c r="Q216">
        <v>354084</v>
      </c>
      <c r="R216" t="s">
        <v>229</v>
      </c>
      <c r="S216" t="s">
        <v>230</v>
      </c>
      <c r="T216">
        <v>249</v>
      </c>
      <c r="U216">
        <v>249</v>
      </c>
      <c r="V216" t="s">
        <v>45</v>
      </c>
      <c r="W216">
        <v>1449</v>
      </c>
      <c r="X216">
        <v>0.61736111111111114</v>
      </c>
      <c r="Y216">
        <v>14</v>
      </c>
      <c r="AA216" t="s">
        <v>39</v>
      </c>
      <c r="AB216" t="s">
        <v>50</v>
      </c>
      <c r="AC216">
        <v>2050</v>
      </c>
      <c r="AD216" t="s">
        <v>441</v>
      </c>
    </row>
    <row r="217" spans="1:30" x14ac:dyDescent="0.25">
      <c r="A217">
        <v>7069033369</v>
      </c>
      <c r="B217" t="s">
        <v>442</v>
      </c>
      <c r="C217" t="s">
        <v>39</v>
      </c>
      <c r="D217" t="s">
        <v>32</v>
      </c>
      <c r="E217">
        <v>41520</v>
      </c>
      <c r="F217">
        <v>70</v>
      </c>
      <c r="G217" t="s">
        <v>43</v>
      </c>
      <c r="H217" t="s">
        <v>443</v>
      </c>
      <c r="I217" t="s">
        <v>35</v>
      </c>
      <c r="J217">
        <v>10410</v>
      </c>
      <c r="K217">
        <v>19470</v>
      </c>
      <c r="L217">
        <v>19490</v>
      </c>
      <c r="M217">
        <v>20130830</v>
      </c>
      <c r="N217">
        <v>28</v>
      </c>
      <c r="O217">
        <v>28</v>
      </c>
      <c r="P217">
        <v>28</v>
      </c>
      <c r="Q217">
        <v>354084</v>
      </c>
      <c r="R217" t="s">
        <v>229</v>
      </c>
      <c r="S217" t="s">
        <v>230</v>
      </c>
      <c r="T217">
        <v>248</v>
      </c>
      <c r="U217">
        <v>248</v>
      </c>
      <c r="V217" t="s">
        <v>45</v>
      </c>
      <c r="W217">
        <v>1448</v>
      </c>
      <c r="X217">
        <v>0.6166666666666667</v>
      </c>
      <c r="Y217">
        <v>14</v>
      </c>
      <c r="AA217" t="s">
        <v>39</v>
      </c>
      <c r="AB217" t="s">
        <v>50</v>
      </c>
      <c r="AC217">
        <v>2050</v>
      </c>
      <c r="AD217" t="s">
        <v>441</v>
      </c>
    </row>
    <row r="218" spans="1:30" x14ac:dyDescent="0.25">
      <c r="A218">
        <v>7069033321</v>
      </c>
      <c r="B218" t="s">
        <v>444</v>
      </c>
      <c r="C218" t="s">
        <v>39</v>
      </c>
      <c r="D218" t="s">
        <v>32</v>
      </c>
      <c r="E218">
        <v>41520</v>
      </c>
      <c r="F218">
        <v>19</v>
      </c>
      <c r="G218" t="s">
        <v>43</v>
      </c>
      <c r="H218" t="s">
        <v>83</v>
      </c>
      <c r="I218" t="s">
        <v>35</v>
      </c>
      <c r="J218">
        <v>36670</v>
      </c>
      <c r="K218">
        <v>19990</v>
      </c>
      <c r="L218">
        <v>31190</v>
      </c>
      <c r="M218">
        <v>20140629</v>
      </c>
      <c r="N218">
        <v>32</v>
      </c>
      <c r="O218">
        <v>32</v>
      </c>
      <c r="P218">
        <v>32</v>
      </c>
      <c r="Q218">
        <v>354084</v>
      </c>
      <c r="R218" t="s">
        <v>229</v>
      </c>
      <c r="S218" t="s">
        <v>230</v>
      </c>
      <c r="T218">
        <v>202</v>
      </c>
      <c r="U218">
        <v>202</v>
      </c>
      <c r="V218" t="s">
        <v>45</v>
      </c>
      <c r="W218">
        <v>1402</v>
      </c>
      <c r="X218">
        <v>0.58472222222222225</v>
      </c>
      <c r="Y218">
        <v>14</v>
      </c>
      <c r="AA218" t="s">
        <v>39</v>
      </c>
      <c r="AB218" t="s">
        <v>40</v>
      </c>
      <c r="AC218">
        <v>350</v>
      </c>
      <c r="AD218" t="s">
        <v>235</v>
      </c>
    </row>
    <row r="219" spans="1:30" x14ac:dyDescent="0.25">
      <c r="A219">
        <v>7069033310</v>
      </c>
      <c r="B219" t="s">
        <v>445</v>
      </c>
      <c r="C219" t="s">
        <v>39</v>
      </c>
      <c r="D219" t="s">
        <v>32</v>
      </c>
      <c r="E219">
        <v>41520</v>
      </c>
      <c r="F219">
        <v>14</v>
      </c>
      <c r="G219" t="s">
        <v>43</v>
      </c>
      <c r="H219" t="s">
        <v>76</v>
      </c>
      <c r="I219" t="s">
        <v>35</v>
      </c>
      <c r="J219">
        <v>19990</v>
      </c>
      <c r="K219">
        <v>36670</v>
      </c>
      <c r="L219">
        <v>36770</v>
      </c>
      <c r="M219">
        <v>20150226</v>
      </c>
      <c r="N219">
        <v>32</v>
      </c>
      <c r="O219">
        <v>32</v>
      </c>
      <c r="P219">
        <v>32</v>
      </c>
      <c r="Q219">
        <v>354084</v>
      </c>
      <c r="R219" t="s">
        <v>229</v>
      </c>
      <c r="S219" t="s">
        <v>230</v>
      </c>
      <c r="T219">
        <v>144</v>
      </c>
      <c r="U219">
        <v>144</v>
      </c>
      <c r="V219" t="s">
        <v>45</v>
      </c>
      <c r="W219">
        <v>1344</v>
      </c>
      <c r="X219">
        <v>0.57222222222222219</v>
      </c>
      <c r="Y219">
        <v>13</v>
      </c>
      <c r="AA219" t="s">
        <v>39</v>
      </c>
      <c r="AB219" t="s">
        <v>40</v>
      </c>
      <c r="AC219">
        <v>265</v>
      </c>
      <c r="AD219" t="s">
        <v>231</v>
      </c>
    </row>
    <row r="220" spans="1:30" x14ac:dyDescent="0.25">
      <c r="A220">
        <v>7069033291</v>
      </c>
      <c r="B220" t="s">
        <v>446</v>
      </c>
      <c r="C220" t="s">
        <v>39</v>
      </c>
      <c r="D220" t="s">
        <v>32</v>
      </c>
      <c r="E220">
        <v>41520</v>
      </c>
      <c r="F220">
        <v>46</v>
      </c>
      <c r="G220" t="s">
        <v>43</v>
      </c>
      <c r="H220" t="s">
        <v>102</v>
      </c>
      <c r="I220" t="s">
        <v>35</v>
      </c>
      <c r="J220">
        <v>19990</v>
      </c>
      <c r="K220">
        <v>36670</v>
      </c>
      <c r="L220">
        <v>36770</v>
      </c>
      <c r="M220">
        <v>20141227</v>
      </c>
      <c r="N220">
        <v>32</v>
      </c>
      <c r="O220">
        <v>32</v>
      </c>
      <c r="P220">
        <v>32</v>
      </c>
      <c r="Q220">
        <v>354084</v>
      </c>
      <c r="R220" t="s">
        <v>229</v>
      </c>
      <c r="S220" t="s">
        <v>230</v>
      </c>
      <c r="T220">
        <v>141</v>
      </c>
      <c r="U220">
        <v>141</v>
      </c>
      <c r="V220" t="s">
        <v>45</v>
      </c>
      <c r="W220">
        <v>1341</v>
      </c>
      <c r="X220">
        <v>0.57013888888888886</v>
      </c>
      <c r="Y220">
        <v>13</v>
      </c>
      <c r="AA220" t="s">
        <v>39</v>
      </c>
      <c r="AB220" t="s">
        <v>40</v>
      </c>
      <c r="AC220">
        <v>265</v>
      </c>
      <c r="AD220" t="s">
        <v>231</v>
      </c>
    </row>
    <row r="221" spans="1:30" x14ac:dyDescent="0.25">
      <c r="A221">
        <v>7069033266</v>
      </c>
      <c r="B221" t="s">
        <v>447</v>
      </c>
      <c r="C221" t="s">
        <v>39</v>
      </c>
      <c r="D221" t="s">
        <v>32</v>
      </c>
      <c r="E221">
        <v>41520</v>
      </c>
      <c r="F221">
        <v>19</v>
      </c>
      <c r="G221" t="s">
        <v>33</v>
      </c>
      <c r="H221" t="s">
        <v>374</v>
      </c>
      <c r="I221" t="s">
        <v>35</v>
      </c>
      <c r="J221">
        <v>36670</v>
      </c>
      <c r="K221">
        <v>10610</v>
      </c>
      <c r="L221">
        <v>10810</v>
      </c>
      <c r="M221">
        <v>20150324</v>
      </c>
      <c r="N221">
        <v>32</v>
      </c>
      <c r="O221">
        <v>32</v>
      </c>
      <c r="P221">
        <v>32</v>
      </c>
      <c r="Q221">
        <v>354084</v>
      </c>
      <c r="R221" t="s">
        <v>229</v>
      </c>
      <c r="S221" t="s">
        <v>230</v>
      </c>
      <c r="T221">
        <v>134</v>
      </c>
      <c r="U221">
        <v>134</v>
      </c>
      <c r="V221" t="s">
        <v>45</v>
      </c>
      <c r="W221">
        <v>1334</v>
      </c>
      <c r="X221">
        <v>0.56527777777777777</v>
      </c>
      <c r="Y221">
        <v>13</v>
      </c>
      <c r="AA221" t="s">
        <v>39</v>
      </c>
      <c r="AB221" t="s">
        <v>40</v>
      </c>
      <c r="AC221">
        <v>274</v>
      </c>
      <c r="AD221" t="s">
        <v>235</v>
      </c>
    </row>
    <row r="222" spans="1:30" x14ac:dyDescent="0.25">
      <c r="A222">
        <v>7069033242</v>
      </c>
      <c r="B222" t="s">
        <v>448</v>
      </c>
      <c r="C222" t="s">
        <v>39</v>
      </c>
      <c r="D222" t="s">
        <v>115</v>
      </c>
      <c r="E222">
        <v>41520</v>
      </c>
      <c r="F222">
        <v>38</v>
      </c>
      <c r="G222" t="s">
        <v>58</v>
      </c>
      <c r="H222" t="s">
        <v>59</v>
      </c>
      <c r="I222" t="s">
        <v>35</v>
      </c>
      <c r="J222">
        <v>0</v>
      </c>
      <c r="K222">
        <v>40404</v>
      </c>
      <c r="L222">
        <v>40404</v>
      </c>
      <c r="M222">
        <v>20141130</v>
      </c>
      <c r="N222">
        <v>32</v>
      </c>
      <c r="O222">
        <v>32</v>
      </c>
      <c r="P222">
        <v>32</v>
      </c>
      <c r="Q222">
        <v>354084</v>
      </c>
      <c r="R222" t="s">
        <v>229</v>
      </c>
      <c r="S222" t="s">
        <v>230</v>
      </c>
      <c r="T222">
        <v>121</v>
      </c>
      <c r="U222">
        <v>121</v>
      </c>
      <c r="V222" t="s">
        <v>45</v>
      </c>
      <c r="W222">
        <v>1321</v>
      </c>
      <c r="X222">
        <v>0.55625000000000002</v>
      </c>
      <c r="Y222">
        <v>13</v>
      </c>
      <c r="AA222" t="s">
        <v>39</v>
      </c>
      <c r="AB222" t="s">
        <v>40</v>
      </c>
      <c r="AC222">
        <v>2348</v>
      </c>
      <c r="AD222" t="s">
        <v>238</v>
      </c>
    </row>
    <row r="223" spans="1:30" x14ac:dyDescent="0.25">
      <c r="A223">
        <v>7069033217</v>
      </c>
      <c r="B223" t="s">
        <v>449</v>
      </c>
      <c r="C223" t="s">
        <v>450</v>
      </c>
      <c r="D223" t="s">
        <v>32</v>
      </c>
      <c r="E223">
        <v>41520</v>
      </c>
      <c r="F223">
        <v>46</v>
      </c>
      <c r="G223" t="s">
        <v>33</v>
      </c>
      <c r="H223" t="s">
        <v>66</v>
      </c>
      <c r="I223" t="s">
        <v>35</v>
      </c>
      <c r="J223">
        <v>36530</v>
      </c>
      <c r="K223">
        <v>10810</v>
      </c>
      <c r="L223">
        <v>19990</v>
      </c>
      <c r="M223">
        <v>20140488</v>
      </c>
      <c r="N223">
        <v>32</v>
      </c>
      <c r="O223">
        <v>32</v>
      </c>
      <c r="P223">
        <v>32</v>
      </c>
      <c r="Q223">
        <v>354084</v>
      </c>
      <c r="R223" t="s">
        <v>229</v>
      </c>
      <c r="S223" t="s">
        <v>230</v>
      </c>
      <c r="T223">
        <v>108</v>
      </c>
      <c r="U223">
        <v>108</v>
      </c>
      <c r="V223" t="s">
        <v>45</v>
      </c>
      <c r="W223">
        <v>1308</v>
      </c>
      <c r="X223">
        <v>0.54722222222222217</v>
      </c>
      <c r="Y223">
        <v>13</v>
      </c>
      <c r="AA223" t="s">
        <v>39</v>
      </c>
      <c r="AB223" t="s">
        <v>50</v>
      </c>
      <c r="AC223">
        <v>307</v>
      </c>
      <c r="AD223" t="s">
        <v>240</v>
      </c>
    </row>
    <row r="224" spans="1:30" x14ac:dyDescent="0.25">
      <c r="A224">
        <v>7069033205</v>
      </c>
      <c r="B224" t="s">
        <v>451</v>
      </c>
      <c r="C224" t="s">
        <v>39</v>
      </c>
      <c r="D224" t="s">
        <v>32</v>
      </c>
      <c r="E224">
        <v>41520</v>
      </c>
      <c r="F224">
        <v>46</v>
      </c>
      <c r="G224" t="s">
        <v>43</v>
      </c>
      <c r="H224" t="s">
        <v>151</v>
      </c>
      <c r="I224" t="s">
        <v>35</v>
      </c>
      <c r="J224">
        <v>36510</v>
      </c>
      <c r="K224">
        <v>10810</v>
      </c>
      <c r="L224">
        <v>19990</v>
      </c>
      <c r="M224">
        <v>20141218</v>
      </c>
      <c r="N224">
        <v>32</v>
      </c>
      <c r="O224">
        <v>32</v>
      </c>
      <c r="P224">
        <v>32</v>
      </c>
      <c r="Q224">
        <v>354084</v>
      </c>
      <c r="R224" t="s">
        <v>229</v>
      </c>
      <c r="S224" t="s">
        <v>230</v>
      </c>
      <c r="T224">
        <v>106</v>
      </c>
      <c r="U224">
        <v>106</v>
      </c>
      <c r="V224" t="s">
        <v>45</v>
      </c>
      <c r="W224">
        <v>1306</v>
      </c>
      <c r="X224">
        <v>0.54583333333333328</v>
      </c>
      <c r="Y224">
        <v>13</v>
      </c>
      <c r="AA224" t="s">
        <v>39</v>
      </c>
      <c r="AB224" t="s">
        <v>50</v>
      </c>
      <c r="AC224">
        <v>325</v>
      </c>
      <c r="AD224" t="s">
        <v>242</v>
      </c>
    </row>
    <row r="225" spans="1:30" x14ac:dyDescent="0.25">
      <c r="A225">
        <v>7069033187</v>
      </c>
      <c r="B225" t="s">
        <v>452</v>
      </c>
      <c r="C225" t="s">
        <v>31</v>
      </c>
      <c r="D225" t="s">
        <v>32</v>
      </c>
      <c r="E225">
        <v>41520</v>
      </c>
      <c r="F225">
        <v>46</v>
      </c>
      <c r="G225" t="s">
        <v>128</v>
      </c>
      <c r="H225" t="s">
        <v>49</v>
      </c>
      <c r="I225" t="s">
        <v>35</v>
      </c>
      <c r="J225">
        <v>36510</v>
      </c>
      <c r="K225">
        <v>24690</v>
      </c>
      <c r="L225">
        <v>10610</v>
      </c>
      <c r="M225">
        <v>88888888</v>
      </c>
      <c r="N225">
        <v>32</v>
      </c>
      <c r="O225">
        <v>32</v>
      </c>
      <c r="P225">
        <v>32</v>
      </c>
      <c r="Q225">
        <v>354084</v>
      </c>
      <c r="R225" t="s">
        <v>229</v>
      </c>
      <c r="S225" t="s">
        <v>230</v>
      </c>
      <c r="T225">
        <v>103</v>
      </c>
      <c r="U225">
        <v>103</v>
      </c>
      <c r="V225" t="s">
        <v>45</v>
      </c>
      <c r="W225">
        <v>1303</v>
      </c>
      <c r="X225">
        <v>0.54375000000000007</v>
      </c>
      <c r="Y225">
        <v>13</v>
      </c>
      <c r="AA225" t="s">
        <v>39</v>
      </c>
      <c r="AB225" t="s">
        <v>50</v>
      </c>
      <c r="AC225">
        <v>115</v>
      </c>
      <c r="AD225" t="s">
        <v>242</v>
      </c>
    </row>
    <row r="226" spans="1:30" x14ac:dyDescent="0.25">
      <c r="A226">
        <v>7069033175</v>
      </c>
      <c r="B226" t="s">
        <v>453</v>
      </c>
      <c r="C226" t="s">
        <v>39</v>
      </c>
      <c r="D226" t="s">
        <v>115</v>
      </c>
      <c r="E226">
        <v>41520</v>
      </c>
      <c r="F226">
        <v>37</v>
      </c>
      <c r="G226" t="s">
        <v>58</v>
      </c>
      <c r="H226" t="s">
        <v>66</v>
      </c>
      <c r="I226" t="s">
        <v>35</v>
      </c>
      <c r="J226">
        <v>24690</v>
      </c>
      <c r="K226">
        <v>36570</v>
      </c>
      <c r="L226">
        <v>36590</v>
      </c>
      <c r="M226">
        <v>20140731</v>
      </c>
      <c r="N226">
        <v>32</v>
      </c>
      <c r="O226">
        <v>32</v>
      </c>
      <c r="P226">
        <v>32</v>
      </c>
      <c r="Q226">
        <v>354084</v>
      </c>
      <c r="R226" t="s">
        <v>229</v>
      </c>
      <c r="S226" t="s">
        <v>230</v>
      </c>
      <c r="T226">
        <v>1258</v>
      </c>
      <c r="U226">
        <v>58</v>
      </c>
      <c r="V226" t="s">
        <v>45</v>
      </c>
      <c r="W226">
        <v>1258</v>
      </c>
      <c r="X226">
        <v>0.54027777777777775</v>
      </c>
      <c r="Y226">
        <v>12</v>
      </c>
      <c r="Z226" t="s">
        <v>454</v>
      </c>
      <c r="AA226" t="s">
        <v>39</v>
      </c>
      <c r="AB226" t="s">
        <v>50</v>
      </c>
      <c r="AC226">
        <v>596</v>
      </c>
      <c r="AD226" t="s">
        <v>434</v>
      </c>
    </row>
    <row r="227" spans="1:30" x14ac:dyDescent="0.25">
      <c r="A227">
        <v>7937997000</v>
      </c>
      <c r="B227" t="s">
        <v>455</v>
      </c>
      <c r="C227" t="s">
        <v>39</v>
      </c>
      <c r="D227" t="s">
        <v>32</v>
      </c>
      <c r="E227">
        <v>41521</v>
      </c>
      <c r="F227">
        <v>38</v>
      </c>
      <c r="G227" t="s">
        <v>43</v>
      </c>
      <c r="H227" t="s">
        <v>113</v>
      </c>
      <c r="I227" t="s">
        <v>35</v>
      </c>
      <c r="J227">
        <v>13460</v>
      </c>
      <c r="K227">
        <v>21690</v>
      </c>
      <c r="L227">
        <v>13810</v>
      </c>
      <c r="M227">
        <v>20131103</v>
      </c>
      <c r="N227">
        <v>5</v>
      </c>
      <c r="O227">
        <v>5</v>
      </c>
      <c r="P227">
        <v>5</v>
      </c>
      <c r="Q227">
        <v>353164</v>
      </c>
      <c r="R227" t="s">
        <v>171</v>
      </c>
      <c r="S227" t="s">
        <v>172</v>
      </c>
      <c r="T227">
        <v>627</v>
      </c>
      <c r="U227">
        <v>627</v>
      </c>
      <c r="V227" t="s">
        <v>45</v>
      </c>
      <c r="W227">
        <v>1827</v>
      </c>
      <c r="X227">
        <v>0.76874999999999993</v>
      </c>
      <c r="Y227">
        <v>18</v>
      </c>
      <c r="AA227" t="s">
        <v>39</v>
      </c>
      <c r="AB227" t="s">
        <v>50</v>
      </c>
      <c r="AC227">
        <v>147</v>
      </c>
      <c r="AD227" t="s">
        <v>456</v>
      </c>
    </row>
    <row r="228" spans="1:30" x14ac:dyDescent="0.25">
      <c r="A228">
        <v>7937996973</v>
      </c>
      <c r="B228" t="s">
        <v>457</v>
      </c>
      <c r="C228" t="s">
        <v>39</v>
      </c>
      <c r="D228" t="s">
        <v>115</v>
      </c>
      <c r="E228">
        <v>41521</v>
      </c>
      <c r="F228">
        <v>20</v>
      </c>
      <c r="G228" t="s">
        <v>58</v>
      </c>
      <c r="H228" t="s">
        <v>59</v>
      </c>
      <c r="I228" t="s">
        <v>35</v>
      </c>
      <c r="J228">
        <v>30790</v>
      </c>
      <c r="K228">
        <v>26790</v>
      </c>
      <c r="L228">
        <v>26990</v>
      </c>
      <c r="M228">
        <v>20140902</v>
      </c>
      <c r="N228">
        <v>5</v>
      </c>
      <c r="O228">
        <v>5</v>
      </c>
      <c r="P228">
        <v>5</v>
      </c>
      <c r="Q228">
        <v>353164</v>
      </c>
      <c r="R228" t="s">
        <v>171</v>
      </c>
      <c r="S228" t="s">
        <v>172</v>
      </c>
      <c r="T228">
        <v>502</v>
      </c>
      <c r="U228">
        <v>502</v>
      </c>
      <c r="V228" t="s">
        <v>45</v>
      </c>
      <c r="W228">
        <v>1702</v>
      </c>
      <c r="X228">
        <v>0.70972222222222225</v>
      </c>
      <c r="Y228">
        <v>17</v>
      </c>
      <c r="Z228" t="s">
        <v>324</v>
      </c>
      <c r="AA228" t="s">
        <v>39</v>
      </c>
      <c r="AB228" t="s">
        <v>40</v>
      </c>
      <c r="AC228">
        <v>45</v>
      </c>
      <c r="AD228" t="s">
        <v>458</v>
      </c>
    </row>
    <row r="229" spans="1:30" x14ac:dyDescent="0.25">
      <c r="A229">
        <v>7937996961</v>
      </c>
      <c r="B229" t="s">
        <v>459</v>
      </c>
      <c r="C229" t="s">
        <v>39</v>
      </c>
      <c r="D229" t="s">
        <v>32</v>
      </c>
      <c r="E229">
        <v>41521</v>
      </c>
      <c r="F229">
        <v>20</v>
      </c>
      <c r="G229" t="s">
        <v>33</v>
      </c>
      <c r="H229" t="s">
        <v>66</v>
      </c>
      <c r="I229" t="s">
        <v>35</v>
      </c>
      <c r="J229">
        <v>20190</v>
      </c>
      <c r="K229">
        <v>13810</v>
      </c>
      <c r="L229">
        <v>24190</v>
      </c>
      <c r="M229">
        <v>20131206</v>
      </c>
      <c r="N229">
        <v>5</v>
      </c>
      <c r="O229">
        <v>5</v>
      </c>
      <c r="P229">
        <v>5</v>
      </c>
      <c r="Q229">
        <v>353164</v>
      </c>
      <c r="R229" t="s">
        <v>171</v>
      </c>
      <c r="S229" t="s">
        <v>172</v>
      </c>
      <c r="T229">
        <v>454</v>
      </c>
      <c r="U229">
        <v>454</v>
      </c>
      <c r="V229" t="s">
        <v>45</v>
      </c>
      <c r="W229">
        <v>1654</v>
      </c>
      <c r="X229">
        <v>0.70416666666666661</v>
      </c>
      <c r="Y229">
        <v>16</v>
      </c>
      <c r="AA229" t="s">
        <v>39</v>
      </c>
      <c r="AB229" t="s">
        <v>50</v>
      </c>
      <c r="AC229">
        <v>146</v>
      </c>
      <c r="AD229" t="s">
        <v>460</v>
      </c>
    </row>
    <row r="230" spans="1:30" x14ac:dyDescent="0.25">
      <c r="A230">
        <v>7937996948</v>
      </c>
      <c r="B230" t="s">
        <v>461</v>
      </c>
      <c r="C230" t="s">
        <v>39</v>
      </c>
      <c r="D230" t="s">
        <v>32</v>
      </c>
      <c r="E230">
        <v>41521</v>
      </c>
      <c r="F230">
        <v>16</v>
      </c>
      <c r="G230" t="s">
        <v>33</v>
      </c>
      <c r="H230" t="s">
        <v>66</v>
      </c>
      <c r="I230" t="s">
        <v>35</v>
      </c>
      <c r="J230">
        <v>13810</v>
      </c>
      <c r="K230">
        <v>15310</v>
      </c>
      <c r="L230">
        <v>13460</v>
      </c>
      <c r="M230">
        <v>20140331</v>
      </c>
      <c r="N230">
        <v>5</v>
      </c>
      <c r="O230">
        <v>5</v>
      </c>
      <c r="P230">
        <v>5</v>
      </c>
      <c r="Q230">
        <v>353164</v>
      </c>
      <c r="R230" t="s">
        <v>171</v>
      </c>
      <c r="S230" t="s">
        <v>172</v>
      </c>
      <c r="T230">
        <v>412</v>
      </c>
      <c r="U230">
        <v>412</v>
      </c>
      <c r="V230" t="s">
        <v>45</v>
      </c>
      <c r="W230">
        <v>1612</v>
      </c>
      <c r="X230">
        <v>0.67499999999999993</v>
      </c>
      <c r="Y230">
        <v>16</v>
      </c>
      <c r="AA230" t="s">
        <v>39</v>
      </c>
      <c r="AB230" t="s">
        <v>50</v>
      </c>
      <c r="AC230">
        <v>337</v>
      </c>
      <c r="AD230" t="s">
        <v>190</v>
      </c>
    </row>
    <row r="231" spans="1:30" x14ac:dyDescent="0.25">
      <c r="A231">
        <v>7937996900</v>
      </c>
      <c r="B231" t="s">
        <v>462</v>
      </c>
      <c r="C231" t="s">
        <v>48</v>
      </c>
      <c r="D231" t="s">
        <v>32</v>
      </c>
      <c r="E231">
        <v>41521</v>
      </c>
      <c r="F231">
        <v>20</v>
      </c>
      <c r="G231" t="s">
        <v>150</v>
      </c>
      <c r="H231" t="s">
        <v>59</v>
      </c>
      <c r="I231" t="s">
        <v>35</v>
      </c>
      <c r="J231">
        <v>30790</v>
      </c>
      <c r="K231">
        <v>26790</v>
      </c>
      <c r="L231">
        <v>26990</v>
      </c>
      <c r="M231">
        <v>88880001</v>
      </c>
      <c r="N231">
        <v>5</v>
      </c>
      <c r="O231">
        <v>5</v>
      </c>
      <c r="P231">
        <v>5</v>
      </c>
      <c r="Q231">
        <v>353164</v>
      </c>
      <c r="R231" t="s">
        <v>171</v>
      </c>
      <c r="S231" t="s">
        <v>172</v>
      </c>
      <c r="T231">
        <v>349</v>
      </c>
      <c r="U231">
        <v>349</v>
      </c>
      <c r="V231" t="s">
        <v>45</v>
      </c>
      <c r="W231">
        <v>1549</v>
      </c>
      <c r="X231">
        <v>0.65902777777777777</v>
      </c>
      <c r="Y231">
        <v>15</v>
      </c>
      <c r="Z231" t="s">
        <v>463</v>
      </c>
      <c r="AA231" t="s">
        <v>39</v>
      </c>
      <c r="AB231" t="s">
        <v>40</v>
      </c>
      <c r="AC231">
        <v>39</v>
      </c>
      <c r="AD231" t="s">
        <v>458</v>
      </c>
    </row>
    <row r="232" spans="1:30" x14ac:dyDescent="0.25">
      <c r="A232">
        <v>7937996894</v>
      </c>
      <c r="B232" t="s">
        <v>464</v>
      </c>
      <c r="C232" t="s">
        <v>39</v>
      </c>
      <c r="D232" t="s">
        <v>32</v>
      </c>
      <c r="E232">
        <v>41521</v>
      </c>
      <c r="F232">
        <v>20</v>
      </c>
      <c r="G232" t="s">
        <v>33</v>
      </c>
      <c r="H232" t="s">
        <v>44</v>
      </c>
      <c r="I232" t="s">
        <v>35</v>
      </c>
      <c r="J232">
        <v>30790</v>
      </c>
      <c r="K232">
        <v>26790</v>
      </c>
      <c r="L232">
        <v>26990</v>
      </c>
      <c r="M232">
        <v>20140816</v>
      </c>
      <c r="N232">
        <v>5</v>
      </c>
      <c r="O232">
        <v>5</v>
      </c>
      <c r="P232">
        <v>5</v>
      </c>
      <c r="Q232">
        <v>353164</v>
      </c>
      <c r="R232" t="s">
        <v>171</v>
      </c>
      <c r="S232" t="s">
        <v>172</v>
      </c>
      <c r="T232">
        <v>347</v>
      </c>
      <c r="U232">
        <v>347</v>
      </c>
      <c r="V232" t="s">
        <v>45</v>
      </c>
      <c r="W232">
        <v>1547</v>
      </c>
      <c r="X232">
        <v>0.65763888888888888</v>
      </c>
      <c r="Y232">
        <v>15</v>
      </c>
      <c r="AA232" t="s">
        <v>39</v>
      </c>
      <c r="AB232" t="s">
        <v>40</v>
      </c>
      <c r="AC232">
        <v>41</v>
      </c>
      <c r="AD232" t="s">
        <v>458</v>
      </c>
    </row>
    <row r="233" spans="1:30" x14ac:dyDescent="0.25">
      <c r="A233">
        <v>7937996870</v>
      </c>
      <c r="B233" t="s">
        <v>465</v>
      </c>
      <c r="C233" t="s">
        <v>39</v>
      </c>
      <c r="D233" t="s">
        <v>115</v>
      </c>
      <c r="E233">
        <v>41521</v>
      </c>
      <c r="F233">
        <v>16</v>
      </c>
      <c r="G233" t="s">
        <v>150</v>
      </c>
      <c r="H233" t="s">
        <v>117</v>
      </c>
      <c r="I233" t="s">
        <v>35</v>
      </c>
      <c r="J233">
        <v>29890</v>
      </c>
      <c r="K233">
        <v>21055</v>
      </c>
      <c r="L233">
        <v>15310</v>
      </c>
      <c r="M233">
        <v>20141231</v>
      </c>
      <c r="N233">
        <v>5</v>
      </c>
      <c r="O233">
        <v>5</v>
      </c>
      <c r="P233">
        <v>5</v>
      </c>
      <c r="Q233">
        <v>353164</v>
      </c>
      <c r="R233" t="s">
        <v>171</v>
      </c>
      <c r="S233" t="s">
        <v>172</v>
      </c>
      <c r="T233">
        <v>234</v>
      </c>
      <c r="U233">
        <v>234</v>
      </c>
      <c r="V233" t="s">
        <v>45</v>
      </c>
      <c r="W233">
        <v>1434</v>
      </c>
      <c r="X233">
        <v>0.6069444444444444</v>
      </c>
      <c r="Y233">
        <v>14</v>
      </c>
      <c r="Z233" t="s">
        <v>466</v>
      </c>
      <c r="AA233" t="s">
        <v>39</v>
      </c>
      <c r="AB233" t="s">
        <v>50</v>
      </c>
      <c r="AC233">
        <v>7</v>
      </c>
      <c r="AD233" t="s">
        <v>195</v>
      </c>
    </row>
    <row r="234" spans="1:30" x14ac:dyDescent="0.25">
      <c r="A234">
        <v>7937996821</v>
      </c>
      <c r="B234" t="s">
        <v>467</v>
      </c>
      <c r="C234" t="s">
        <v>39</v>
      </c>
      <c r="D234" t="s">
        <v>32</v>
      </c>
      <c r="E234">
        <v>41521</v>
      </c>
      <c r="F234">
        <v>46</v>
      </c>
      <c r="G234" t="s">
        <v>33</v>
      </c>
      <c r="H234" t="s">
        <v>44</v>
      </c>
      <c r="I234" t="s">
        <v>35</v>
      </c>
      <c r="J234">
        <v>20640</v>
      </c>
      <c r="K234">
        <v>16310</v>
      </c>
      <c r="L234">
        <v>29890</v>
      </c>
      <c r="M234">
        <v>20140609</v>
      </c>
      <c r="N234">
        <v>5</v>
      </c>
      <c r="O234">
        <v>5</v>
      </c>
      <c r="P234">
        <v>5</v>
      </c>
      <c r="Q234">
        <v>353164</v>
      </c>
      <c r="R234" t="s">
        <v>171</v>
      </c>
      <c r="S234" t="s">
        <v>172</v>
      </c>
      <c r="T234">
        <v>138</v>
      </c>
      <c r="U234">
        <v>138</v>
      </c>
      <c r="V234" t="s">
        <v>45</v>
      </c>
      <c r="W234">
        <v>1338</v>
      </c>
      <c r="X234">
        <v>0.56805555555555554</v>
      </c>
      <c r="Y234">
        <v>13</v>
      </c>
      <c r="AA234" t="s">
        <v>39</v>
      </c>
      <c r="AB234" t="s">
        <v>50</v>
      </c>
      <c r="AC234">
        <v>148</v>
      </c>
      <c r="AD234" t="s">
        <v>468</v>
      </c>
    </row>
    <row r="235" spans="1:30" x14ac:dyDescent="0.25">
      <c r="A235">
        <v>7937996810</v>
      </c>
      <c r="B235" t="s">
        <v>469</v>
      </c>
      <c r="C235" t="s">
        <v>39</v>
      </c>
      <c r="D235" t="s">
        <v>32</v>
      </c>
      <c r="E235">
        <v>41521</v>
      </c>
      <c r="F235">
        <v>20</v>
      </c>
      <c r="G235" t="s">
        <v>43</v>
      </c>
      <c r="H235" t="s">
        <v>76</v>
      </c>
      <c r="I235" t="s">
        <v>35</v>
      </c>
      <c r="J235">
        <v>20640</v>
      </c>
      <c r="K235">
        <v>29890</v>
      </c>
      <c r="L235">
        <v>31490</v>
      </c>
      <c r="M235">
        <v>20140909</v>
      </c>
      <c r="N235">
        <v>5</v>
      </c>
      <c r="O235">
        <v>5</v>
      </c>
      <c r="P235">
        <v>5</v>
      </c>
      <c r="Q235">
        <v>353164</v>
      </c>
      <c r="R235" t="s">
        <v>171</v>
      </c>
      <c r="S235" t="s">
        <v>172</v>
      </c>
      <c r="T235">
        <v>135</v>
      </c>
      <c r="U235">
        <v>135</v>
      </c>
      <c r="V235" t="s">
        <v>45</v>
      </c>
      <c r="W235">
        <v>1335</v>
      </c>
      <c r="X235">
        <v>0.56597222222222221</v>
      </c>
      <c r="Y235">
        <v>13</v>
      </c>
      <c r="AA235" t="s">
        <v>39</v>
      </c>
      <c r="AB235" t="s">
        <v>50</v>
      </c>
      <c r="AC235">
        <v>174</v>
      </c>
      <c r="AD235" t="s">
        <v>468</v>
      </c>
    </row>
    <row r="236" spans="1:30" x14ac:dyDescent="0.25">
      <c r="A236">
        <v>7937996780</v>
      </c>
      <c r="B236" t="s">
        <v>470</v>
      </c>
      <c r="C236" t="s">
        <v>39</v>
      </c>
      <c r="D236" t="s">
        <v>178</v>
      </c>
      <c r="E236">
        <v>41521</v>
      </c>
      <c r="F236">
        <v>51</v>
      </c>
      <c r="G236" t="s">
        <v>150</v>
      </c>
      <c r="H236" t="s">
        <v>159</v>
      </c>
      <c r="I236" t="s">
        <v>35</v>
      </c>
      <c r="J236">
        <v>27590</v>
      </c>
      <c r="K236">
        <v>29890</v>
      </c>
      <c r="L236">
        <v>31490</v>
      </c>
      <c r="M236">
        <v>20140331</v>
      </c>
      <c r="N236">
        <v>7</v>
      </c>
      <c r="O236">
        <v>7</v>
      </c>
      <c r="P236">
        <v>7</v>
      </c>
      <c r="Q236">
        <v>353164</v>
      </c>
      <c r="R236" t="s">
        <v>171</v>
      </c>
      <c r="S236" t="s">
        <v>172</v>
      </c>
      <c r="T236">
        <v>1259</v>
      </c>
      <c r="U236">
        <v>59</v>
      </c>
      <c r="V236" t="s">
        <v>45</v>
      </c>
      <c r="W236">
        <v>1259</v>
      </c>
      <c r="X236">
        <v>0.54097222222222219</v>
      </c>
      <c r="Y236">
        <v>12</v>
      </c>
      <c r="AA236" t="s">
        <v>39</v>
      </c>
      <c r="AB236" t="s">
        <v>50</v>
      </c>
      <c r="AC236">
        <v>148</v>
      </c>
      <c r="AD236" t="s">
        <v>184</v>
      </c>
    </row>
    <row r="237" spans="1:30" x14ac:dyDescent="0.25">
      <c r="A237">
        <v>7937996778</v>
      </c>
      <c r="B237" t="s">
        <v>471</v>
      </c>
      <c r="C237">
        <v>99</v>
      </c>
      <c r="D237">
        <v>999</v>
      </c>
      <c r="E237">
        <v>41521</v>
      </c>
      <c r="F237">
        <v>38</v>
      </c>
      <c r="G237" t="s">
        <v>267</v>
      </c>
      <c r="H237" t="s">
        <v>472</v>
      </c>
      <c r="I237" t="s">
        <v>35</v>
      </c>
      <c r="J237">
        <v>25090</v>
      </c>
      <c r="K237">
        <v>29890</v>
      </c>
      <c r="L237">
        <v>31490</v>
      </c>
      <c r="M237">
        <v>88880088</v>
      </c>
      <c r="N237">
        <v>7</v>
      </c>
      <c r="O237">
        <v>7</v>
      </c>
      <c r="P237">
        <v>7</v>
      </c>
      <c r="Q237">
        <v>353164</v>
      </c>
      <c r="R237" t="s">
        <v>171</v>
      </c>
      <c r="S237" t="s">
        <v>172</v>
      </c>
      <c r="T237">
        <v>1251</v>
      </c>
      <c r="U237">
        <v>51</v>
      </c>
      <c r="V237" t="s">
        <v>45</v>
      </c>
      <c r="W237">
        <v>1251</v>
      </c>
      <c r="X237">
        <v>0.53541666666666665</v>
      </c>
      <c r="Y237">
        <v>12</v>
      </c>
      <c r="AA237" t="s">
        <v>39</v>
      </c>
      <c r="AB237" t="s">
        <v>50</v>
      </c>
      <c r="AC237">
        <v>142</v>
      </c>
      <c r="AD237" t="s">
        <v>188</v>
      </c>
    </row>
    <row r="238" spans="1:30" x14ac:dyDescent="0.25">
      <c r="A238">
        <v>7937996766</v>
      </c>
      <c r="B238" t="s">
        <v>473</v>
      </c>
      <c r="C238" t="s">
        <v>39</v>
      </c>
      <c r="D238" t="s">
        <v>32</v>
      </c>
      <c r="E238">
        <v>41521</v>
      </c>
      <c r="F238">
        <v>38</v>
      </c>
      <c r="G238" t="s">
        <v>33</v>
      </c>
      <c r="H238" t="s">
        <v>55</v>
      </c>
      <c r="I238" t="s">
        <v>35</v>
      </c>
      <c r="J238">
        <v>25090</v>
      </c>
      <c r="K238">
        <v>29890</v>
      </c>
      <c r="L238">
        <v>31490</v>
      </c>
      <c r="M238">
        <v>20130915</v>
      </c>
      <c r="N238">
        <v>7</v>
      </c>
      <c r="O238">
        <v>7</v>
      </c>
      <c r="P238">
        <v>7</v>
      </c>
      <c r="Q238">
        <v>353164</v>
      </c>
      <c r="R238" t="s">
        <v>171</v>
      </c>
      <c r="S238" t="s">
        <v>172</v>
      </c>
      <c r="T238">
        <v>1248</v>
      </c>
      <c r="U238">
        <v>48</v>
      </c>
      <c r="V238" t="s">
        <v>45</v>
      </c>
      <c r="W238">
        <v>1248</v>
      </c>
      <c r="X238">
        <v>0.53333333333333333</v>
      </c>
      <c r="Y238">
        <v>12</v>
      </c>
      <c r="AA238" t="s">
        <v>39</v>
      </c>
      <c r="AB238" t="s">
        <v>40</v>
      </c>
      <c r="AC238">
        <v>149</v>
      </c>
      <c r="AD238" t="s">
        <v>188</v>
      </c>
    </row>
    <row r="239" spans="1:30" x14ac:dyDescent="0.25">
      <c r="A239">
        <v>7398989090</v>
      </c>
      <c r="B239" t="s">
        <v>474</v>
      </c>
      <c r="C239" t="s">
        <v>48</v>
      </c>
      <c r="D239" t="s">
        <v>32</v>
      </c>
      <c r="E239">
        <v>41521</v>
      </c>
      <c r="F239">
        <v>16</v>
      </c>
      <c r="G239" t="s">
        <v>150</v>
      </c>
      <c r="H239" t="s">
        <v>123</v>
      </c>
      <c r="I239" t="s">
        <v>35</v>
      </c>
      <c r="J239">
        <v>14590</v>
      </c>
      <c r="K239">
        <v>21690</v>
      </c>
      <c r="L239">
        <v>13810</v>
      </c>
      <c r="M239">
        <v>20130001</v>
      </c>
      <c r="N239">
        <v>5</v>
      </c>
      <c r="O239">
        <v>5</v>
      </c>
      <c r="P239">
        <v>5</v>
      </c>
      <c r="Q239">
        <v>358600</v>
      </c>
      <c r="R239" t="s">
        <v>36</v>
      </c>
      <c r="S239" t="s">
        <v>37</v>
      </c>
      <c r="T239">
        <v>430</v>
      </c>
      <c r="U239">
        <v>430</v>
      </c>
      <c r="V239" t="s">
        <v>45</v>
      </c>
      <c r="W239">
        <v>1630</v>
      </c>
      <c r="X239">
        <v>0.6875</v>
      </c>
      <c r="Y239">
        <v>16</v>
      </c>
      <c r="Z239" t="s">
        <v>475</v>
      </c>
      <c r="AA239" t="s">
        <v>39</v>
      </c>
      <c r="AB239" t="s">
        <v>50</v>
      </c>
      <c r="AC239">
        <v>247</v>
      </c>
      <c r="AD239" t="s">
        <v>476</v>
      </c>
    </row>
    <row r="240" spans="1:30" x14ac:dyDescent="0.25">
      <c r="A240">
        <v>7398989052</v>
      </c>
      <c r="B240" t="s">
        <v>477</v>
      </c>
      <c r="C240" t="s">
        <v>39</v>
      </c>
      <c r="D240" t="s">
        <v>115</v>
      </c>
      <c r="E240">
        <v>41521</v>
      </c>
      <c r="F240">
        <v>16</v>
      </c>
      <c r="G240" t="s">
        <v>58</v>
      </c>
      <c r="H240" t="s">
        <v>76</v>
      </c>
      <c r="I240" t="s">
        <v>35</v>
      </c>
      <c r="J240">
        <v>14590</v>
      </c>
      <c r="K240">
        <v>21690</v>
      </c>
      <c r="L240">
        <v>13810</v>
      </c>
      <c r="M240">
        <v>20131130</v>
      </c>
      <c r="N240">
        <v>5</v>
      </c>
      <c r="O240">
        <v>5</v>
      </c>
      <c r="P240">
        <v>5</v>
      </c>
      <c r="Q240">
        <v>358600</v>
      </c>
      <c r="R240" t="s">
        <v>36</v>
      </c>
      <c r="S240" t="s">
        <v>37</v>
      </c>
      <c r="T240">
        <v>253</v>
      </c>
      <c r="U240">
        <v>253</v>
      </c>
      <c r="V240" t="s">
        <v>45</v>
      </c>
      <c r="W240">
        <v>1453</v>
      </c>
      <c r="X240">
        <v>0.62013888888888891</v>
      </c>
      <c r="Y240">
        <v>14</v>
      </c>
      <c r="Z240" t="s">
        <v>478</v>
      </c>
      <c r="AA240" t="s">
        <v>39</v>
      </c>
      <c r="AB240" t="s">
        <v>50</v>
      </c>
      <c r="AC240">
        <v>249</v>
      </c>
      <c r="AD240" t="s">
        <v>476</v>
      </c>
    </row>
    <row r="241" spans="1:30" x14ac:dyDescent="0.25">
      <c r="A241">
        <v>7398989040</v>
      </c>
      <c r="B241" t="s">
        <v>479</v>
      </c>
      <c r="C241" t="s">
        <v>39</v>
      </c>
      <c r="D241" t="s">
        <v>32</v>
      </c>
      <c r="E241">
        <v>41521</v>
      </c>
      <c r="F241">
        <v>16</v>
      </c>
      <c r="G241" t="s">
        <v>33</v>
      </c>
      <c r="H241" t="s">
        <v>374</v>
      </c>
      <c r="I241" t="s">
        <v>35</v>
      </c>
      <c r="J241">
        <v>24390</v>
      </c>
      <c r="K241">
        <v>23130</v>
      </c>
      <c r="L241">
        <v>21690</v>
      </c>
      <c r="M241">
        <v>20141215</v>
      </c>
      <c r="N241">
        <v>5</v>
      </c>
      <c r="O241">
        <v>5</v>
      </c>
      <c r="P241">
        <v>5</v>
      </c>
      <c r="Q241">
        <v>358600</v>
      </c>
      <c r="R241" t="s">
        <v>36</v>
      </c>
      <c r="S241" t="s">
        <v>37</v>
      </c>
      <c r="T241">
        <v>247</v>
      </c>
      <c r="U241">
        <v>247</v>
      </c>
      <c r="V241" t="s">
        <v>45</v>
      </c>
      <c r="W241">
        <v>1447</v>
      </c>
      <c r="X241">
        <v>0.61597222222222225</v>
      </c>
      <c r="Y241">
        <v>14</v>
      </c>
      <c r="AA241" t="s">
        <v>39</v>
      </c>
      <c r="AB241" t="s">
        <v>50</v>
      </c>
      <c r="AC241">
        <v>153</v>
      </c>
      <c r="AD241" t="s">
        <v>480</v>
      </c>
    </row>
    <row r="242" spans="1:30" x14ac:dyDescent="0.25">
      <c r="A242">
        <v>7398988977</v>
      </c>
      <c r="B242" t="s">
        <v>481</v>
      </c>
      <c r="C242" t="s">
        <v>39</v>
      </c>
      <c r="D242" t="s">
        <v>32</v>
      </c>
      <c r="E242">
        <v>41521</v>
      </c>
      <c r="F242">
        <v>16</v>
      </c>
      <c r="G242" t="s">
        <v>33</v>
      </c>
      <c r="H242" t="s">
        <v>83</v>
      </c>
      <c r="I242" t="s">
        <v>35</v>
      </c>
      <c r="J242">
        <v>24390</v>
      </c>
      <c r="K242">
        <v>23130</v>
      </c>
      <c r="L242">
        <v>21690</v>
      </c>
      <c r="M242">
        <v>20150615</v>
      </c>
      <c r="N242">
        <v>5</v>
      </c>
      <c r="O242">
        <v>5</v>
      </c>
      <c r="P242">
        <v>5</v>
      </c>
      <c r="Q242">
        <v>358600</v>
      </c>
      <c r="R242" t="s">
        <v>36</v>
      </c>
      <c r="S242" t="s">
        <v>37</v>
      </c>
      <c r="T242">
        <v>133</v>
      </c>
      <c r="U242">
        <v>133</v>
      </c>
      <c r="V242" t="s">
        <v>45</v>
      </c>
      <c r="W242">
        <v>1333</v>
      </c>
      <c r="X242">
        <v>0.56458333333333333</v>
      </c>
      <c r="Y242">
        <v>13</v>
      </c>
      <c r="AA242" t="s">
        <v>39</v>
      </c>
      <c r="AB242" t="s">
        <v>50</v>
      </c>
      <c r="AC242">
        <v>161</v>
      </c>
      <c r="AD242" t="s">
        <v>480</v>
      </c>
    </row>
    <row r="243" spans="1:30" x14ac:dyDescent="0.25">
      <c r="A243">
        <v>7398988953</v>
      </c>
      <c r="B243" t="s">
        <v>482</v>
      </c>
      <c r="C243" t="s">
        <v>39</v>
      </c>
      <c r="D243" t="s">
        <v>32</v>
      </c>
      <c r="E243">
        <v>41521</v>
      </c>
      <c r="F243">
        <v>37</v>
      </c>
      <c r="G243" t="s">
        <v>43</v>
      </c>
      <c r="H243" t="s">
        <v>121</v>
      </c>
      <c r="I243" t="s">
        <v>35</v>
      </c>
      <c r="J243">
        <v>13810</v>
      </c>
      <c r="K243">
        <v>14590</v>
      </c>
      <c r="L243">
        <v>24390</v>
      </c>
      <c r="M243">
        <v>88888888</v>
      </c>
      <c r="N243">
        <v>5</v>
      </c>
      <c r="O243">
        <v>5</v>
      </c>
      <c r="P243">
        <v>5</v>
      </c>
      <c r="Q243">
        <v>358600</v>
      </c>
      <c r="R243" t="s">
        <v>36</v>
      </c>
      <c r="S243" t="s">
        <v>37</v>
      </c>
      <c r="T243">
        <v>121</v>
      </c>
      <c r="U243">
        <v>121</v>
      </c>
      <c r="V243" t="s">
        <v>45</v>
      </c>
      <c r="W243">
        <v>1321</v>
      </c>
      <c r="X243">
        <v>0.55625000000000002</v>
      </c>
      <c r="Y243">
        <v>13</v>
      </c>
      <c r="Z243" t="s">
        <v>483</v>
      </c>
      <c r="AA243" t="s">
        <v>39</v>
      </c>
      <c r="AB243" t="s">
        <v>40</v>
      </c>
      <c r="AC243">
        <v>405</v>
      </c>
      <c r="AD243" t="s">
        <v>190</v>
      </c>
    </row>
    <row r="244" spans="1:30" x14ac:dyDescent="0.25">
      <c r="A244">
        <v>7398988930</v>
      </c>
      <c r="B244" t="s">
        <v>484</v>
      </c>
      <c r="C244" t="s">
        <v>39</v>
      </c>
      <c r="D244" t="s">
        <v>32</v>
      </c>
      <c r="E244">
        <v>41521</v>
      </c>
      <c r="F244">
        <v>16</v>
      </c>
      <c r="G244" t="s">
        <v>94</v>
      </c>
      <c r="H244" t="s">
        <v>102</v>
      </c>
      <c r="I244" t="s">
        <v>35</v>
      </c>
      <c r="J244">
        <v>13810</v>
      </c>
      <c r="K244">
        <v>26790</v>
      </c>
      <c r="L244">
        <v>26990</v>
      </c>
      <c r="M244">
        <v>20130920</v>
      </c>
      <c r="N244">
        <v>5</v>
      </c>
      <c r="O244">
        <v>5</v>
      </c>
      <c r="P244">
        <v>5</v>
      </c>
      <c r="Q244">
        <v>358600</v>
      </c>
      <c r="R244" t="s">
        <v>36</v>
      </c>
      <c r="S244" t="s">
        <v>37</v>
      </c>
      <c r="T244">
        <v>105</v>
      </c>
      <c r="U244">
        <v>105</v>
      </c>
      <c r="V244" t="s">
        <v>45</v>
      </c>
      <c r="W244">
        <v>1305</v>
      </c>
      <c r="X244">
        <v>0.54513888888888895</v>
      </c>
      <c r="Y244">
        <v>13</v>
      </c>
      <c r="AA244" t="s">
        <v>39</v>
      </c>
      <c r="AB244" t="s">
        <v>50</v>
      </c>
      <c r="AC244">
        <v>383</v>
      </c>
      <c r="AD244" t="s">
        <v>190</v>
      </c>
    </row>
    <row r="245" spans="1:30" x14ac:dyDescent="0.25">
      <c r="A245">
        <v>7398988928</v>
      </c>
      <c r="B245" t="s">
        <v>485</v>
      </c>
      <c r="C245" t="s">
        <v>132</v>
      </c>
      <c r="D245" t="s">
        <v>32</v>
      </c>
      <c r="E245">
        <v>41521</v>
      </c>
      <c r="F245">
        <v>38</v>
      </c>
      <c r="G245" t="s">
        <v>33</v>
      </c>
      <c r="H245" t="s">
        <v>349</v>
      </c>
      <c r="I245" t="s">
        <v>35</v>
      </c>
      <c r="J245">
        <v>13810</v>
      </c>
      <c r="K245">
        <v>26790</v>
      </c>
      <c r="L245">
        <v>26990</v>
      </c>
      <c r="M245">
        <v>20131288</v>
      </c>
      <c r="N245">
        <v>5</v>
      </c>
      <c r="O245">
        <v>5</v>
      </c>
      <c r="P245">
        <v>5</v>
      </c>
      <c r="Q245">
        <v>358600</v>
      </c>
      <c r="R245" t="s">
        <v>36</v>
      </c>
      <c r="S245" t="s">
        <v>37</v>
      </c>
      <c r="T245">
        <v>102</v>
      </c>
      <c r="U245">
        <v>102</v>
      </c>
      <c r="V245" t="s">
        <v>45</v>
      </c>
      <c r="W245">
        <v>1302</v>
      </c>
      <c r="X245">
        <v>0.54305555555555551</v>
      </c>
      <c r="Y245">
        <v>13</v>
      </c>
      <c r="AA245" t="s">
        <v>39</v>
      </c>
      <c r="AB245" t="s">
        <v>50</v>
      </c>
      <c r="AC245">
        <v>373</v>
      </c>
      <c r="AD245" t="s">
        <v>190</v>
      </c>
    </row>
    <row r="246" spans="1:30" x14ac:dyDescent="0.25">
      <c r="A246">
        <v>7398988898</v>
      </c>
      <c r="B246" t="s">
        <v>486</v>
      </c>
      <c r="C246" t="s">
        <v>39</v>
      </c>
      <c r="D246" t="s">
        <v>115</v>
      </c>
      <c r="E246">
        <v>41521</v>
      </c>
      <c r="F246">
        <v>69</v>
      </c>
      <c r="G246" t="s">
        <v>58</v>
      </c>
      <c r="H246" t="s">
        <v>66</v>
      </c>
      <c r="I246" t="s">
        <v>35</v>
      </c>
      <c r="J246">
        <v>26790</v>
      </c>
      <c r="K246">
        <v>21690</v>
      </c>
      <c r="L246">
        <v>13810</v>
      </c>
      <c r="M246">
        <v>20150930</v>
      </c>
      <c r="N246">
        <v>5</v>
      </c>
      <c r="O246">
        <v>5</v>
      </c>
      <c r="P246">
        <v>5</v>
      </c>
      <c r="Q246">
        <v>358600</v>
      </c>
      <c r="R246" t="s">
        <v>36</v>
      </c>
      <c r="S246" t="s">
        <v>37</v>
      </c>
      <c r="T246">
        <v>1252</v>
      </c>
      <c r="U246">
        <v>52</v>
      </c>
      <c r="V246" t="s">
        <v>45</v>
      </c>
      <c r="W246">
        <v>1252</v>
      </c>
      <c r="X246">
        <v>0.53611111111111109</v>
      </c>
      <c r="Y246">
        <v>12</v>
      </c>
      <c r="AA246" t="s">
        <v>39</v>
      </c>
      <c r="AB246" t="s">
        <v>50</v>
      </c>
      <c r="AC246">
        <v>156</v>
      </c>
      <c r="AD246" t="s">
        <v>357</v>
      </c>
    </row>
    <row r="247" spans="1:30" x14ac:dyDescent="0.25">
      <c r="A247">
        <v>7398989325</v>
      </c>
      <c r="B247" t="s">
        <v>487</v>
      </c>
      <c r="C247" t="s">
        <v>39</v>
      </c>
      <c r="D247" t="s">
        <v>32</v>
      </c>
      <c r="E247">
        <v>41521</v>
      </c>
      <c r="F247">
        <v>38</v>
      </c>
      <c r="G247" t="s">
        <v>43</v>
      </c>
      <c r="H247" t="s">
        <v>83</v>
      </c>
      <c r="I247" t="s">
        <v>35</v>
      </c>
      <c r="J247">
        <v>28490</v>
      </c>
      <c r="K247">
        <v>32910</v>
      </c>
      <c r="L247">
        <v>28870</v>
      </c>
      <c r="M247">
        <v>20150605</v>
      </c>
      <c r="N247">
        <v>1</v>
      </c>
      <c r="O247">
        <v>1</v>
      </c>
      <c r="P247">
        <v>1</v>
      </c>
      <c r="Q247">
        <v>358600</v>
      </c>
      <c r="R247" t="s">
        <v>36</v>
      </c>
      <c r="S247" t="s">
        <v>37</v>
      </c>
      <c r="T247">
        <v>902</v>
      </c>
      <c r="U247">
        <v>902</v>
      </c>
      <c r="V247" t="s">
        <v>45</v>
      </c>
      <c r="W247">
        <v>2102</v>
      </c>
      <c r="X247">
        <v>0.87638888888888899</v>
      </c>
      <c r="Y247">
        <v>21</v>
      </c>
      <c r="AA247" t="s">
        <v>39</v>
      </c>
      <c r="AB247" t="s">
        <v>50</v>
      </c>
      <c r="AC247">
        <v>164</v>
      </c>
      <c r="AD247" t="s">
        <v>84</v>
      </c>
    </row>
    <row r="248" spans="1:30" x14ac:dyDescent="0.25">
      <c r="A248">
        <v>7398989301</v>
      </c>
      <c r="B248" t="s">
        <v>488</v>
      </c>
      <c r="C248" t="s">
        <v>39</v>
      </c>
      <c r="D248" t="s">
        <v>115</v>
      </c>
      <c r="E248">
        <v>41521</v>
      </c>
      <c r="F248">
        <v>14</v>
      </c>
      <c r="G248" t="s">
        <v>58</v>
      </c>
      <c r="H248" t="s">
        <v>66</v>
      </c>
      <c r="I248" t="s">
        <v>35</v>
      </c>
      <c r="J248">
        <v>29010</v>
      </c>
      <c r="K248">
        <v>28490</v>
      </c>
      <c r="L248">
        <v>21350</v>
      </c>
      <c r="M248">
        <v>20140531</v>
      </c>
      <c r="N248">
        <v>1</v>
      </c>
      <c r="O248">
        <v>1</v>
      </c>
      <c r="P248">
        <v>1</v>
      </c>
      <c r="Q248">
        <v>358600</v>
      </c>
      <c r="R248" t="s">
        <v>36</v>
      </c>
      <c r="S248" t="s">
        <v>37</v>
      </c>
      <c r="T248">
        <v>850</v>
      </c>
      <c r="U248">
        <v>850</v>
      </c>
      <c r="V248" t="s">
        <v>45</v>
      </c>
      <c r="W248">
        <v>2050</v>
      </c>
      <c r="X248">
        <v>0.86805555555555547</v>
      </c>
      <c r="Y248">
        <v>20</v>
      </c>
      <c r="AA248" t="s">
        <v>39</v>
      </c>
      <c r="AB248" t="s">
        <v>50</v>
      </c>
      <c r="AC248">
        <v>1</v>
      </c>
      <c r="AD248" t="s">
        <v>489</v>
      </c>
    </row>
    <row r="249" spans="1:30" x14ac:dyDescent="0.25">
      <c r="A249">
        <v>7334737398</v>
      </c>
      <c r="B249" t="s">
        <v>490</v>
      </c>
      <c r="C249" t="s">
        <v>39</v>
      </c>
      <c r="D249" t="s">
        <v>32</v>
      </c>
      <c r="E249">
        <v>41521</v>
      </c>
      <c r="F249">
        <v>38</v>
      </c>
      <c r="G249" t="s">
        <v>33</v>
      </c>
      <c r="H249" t="s">
        <v>144</v>
      </c>
      <c r="I249" t="s">
        <v>35</v>
      </c>
      <c r="J249">
        <v>10410</v>
      </c>
      <c r="K249">
        <v>19590</v>
      </c>
      <c r="L249">
        <v>19620</v>
      </c>
      <c r="M249">
        <v>20140110</v>
      </c>
      <c r="N249">
        <v>32</v>
      </c>
      <c r="O249">
        <v>32</v>
      </c>
      <c r="P249">
        <v>32</v>
      </c>
      <c r="Q249">
        <v>354084</v>
      </c>
      <c r="R249" t="s">
        <v>229</v>
      </c>
      <c r="S249" t="s">
        <v>230</v>
      </c>
      <c r="T249">
        <v>620</v>
      </c>
      <c r="U249">
        <v>620</v>
      </c>
      <c r="V249" t="s">
        <v>45</v>
      </c>
      <c r="W249">
        <v>1820</v>
      </c>
      <c r="X249">
        <v>0.76388888888888884</v>
      </c>
      <c r="Y249">
        <v>18</v>
      </c>
      <c r="AA249" t="s">
        <v>39</v>
      </c>
      <c r="AB249" t="s">
        <v>40</v>
      </c>
      <c r="AC249">
        <v>2175</v>
      </c>
      <c r="AD249" t="s">
        <v>441</v>
      </c>
    </row>
    <row r="250" spans="1:30" x14ac:dyDescent="0.25">
      <c r="A250">
        <v>7334737386</v>
      </c>
      <c r="B250" t="s">
        <v>491</v>
      </c>
      <c r="C250" t="s">
        <v>39</v>
      </c>
      <c r="D250" t="s">
        <v>32</v>
      </c>
      <c r="E250">
        <v>41521</v>
      </c>
      <c r="F250">
        <v>40</v>
      </c>
      <c r="G250" t="s">
        <v>43</v>
      </c>
      <c r="H250" t="s">
        <v>59</v>
      </c>
      <c r="I250" t="s">
        <v>35</v>
      </c>
      <c r="J250">
        <v>10410</v>
      </c>
      <c r="K250">
        <v>19590</v>
      </c>
      <c r="L250">
        <v>19620</v>
      </c>
      <c r="M250">
        <v>20140808</v>
      </c>
      <c r="N250">
        <v>32</v>
      </c>
      <c r="O250">
        <v>32</v>
      </c>
      <c r="P250">
        <v>32</v>
      </c>
      <c r="Q250">
        <v>354084</v>
      </c>
      <c r="R250" t="s">
        <v>229</v>
      </c>
      <c r="S250" t="s">
        <v>230</v>
      </c>
      <c r="T250">
        <v>619</v>
      </c>
      <c r="U250">
        <v>619</v>
      </c>
      <c r="V250" t="s">
        <v>45</v>
      </c>
      <c r="W250">
        <v>1819</v>
      </c>
      <c r="X250">
        <v>0.7631944444444444</v>
      </c>
      <c r="Y250">
        <v>18</v>
      </c>
      <c r="AA250" t="s">
        <v>39</v>
      </c>
      <c r="AB250" t="s">
        <v>40</v>
      </c>
      <c r="AC250">
        <v>2175</v>
      </c>
      <c r="AD250" t="s">
        <v>441</v>
      </c>
    </row>
    <row r="251" spans="1:30" x14ac:dyDescent="0.25">
      <c r="A251">
        <v>7334737349</v>
      </c>
      <c r="B251" t="s">
        <v>492</v>
      </c>
      <c r="C251" t="s">
        <v>39</v>
      </c>
      <c r="D251" t="s">
        <v>32</v>
      </c>
      <c r="E251">
        <v>41521</v>
      </c>
      <c r="F251">
        <v>71</v>
      </c>
      <c r="G251" t="s">
        <v>43</v>
      </c>
      <c r="H251" t="s">
        <v>34</v>
      </c>
      <c r="I251" t="s">
        <v>35</v>
      </c>
      <c r="J251">
        <v>10410</v>
      </c>
      <c r="K251">
        <v>19470</v>
      </c>
      <c r="L251">
        <v>19490</v>
      </c>
      <c r="M251">
        <v>20131127</v>
      </c>
      <c r="N251">
        <v>28</v>
      </c>
      <c r="O251">
        <v>28</v>
      </c>
      <c r="P251">
        <v>28</v>
      </c>
      <c r="Q251">
        <v>354084</v>
      </c>
      <c r="R251" t="s">
        <v>229</v>
      </c>
      <c r="S251" t="s">
        <v>230</v>
      </c>
      <c r="T251">
        <v>434</v>
      </c>
      <c r="U251">
        <v>434</v>
      </c>
      <c r="V251" t="s">
        <v>45</v>
      </c>
      <c r="W251">
        <v>1634</v>
      </c>
      <c r="X251">
        <v>0.69027777777777777</v>
      </c>
      <c r="Y251">
        <v>16</v>
      </c>
      <c r="AA251" t="s">
        <v>39</v>
      </c>
      <c r="AB251" t="s">
        <v>50</v>
      </c>
      <c r="AC251">
        <v>2050</v>
      </c>
      <c r="AD251" t="s">
        <v>441</v>
      </c>
    </row>
    <row r="252" spans="1:30" x14ac:dyDescent="0.25">
      <c r="A252">
        <v>7334737337</v>
      </c>
      <c r="B252" t="s">
        <v>492</v>
      </c>
      <c r="C252" t="s">
        <v>39</v>
      </c>
      <c r="D252" t="s">
        <v>32</v>
      </c>
      <c r="E252">
        <v>41521</v>
      </c>
      <c r="F252">
        <v>20</v>
      </c>
      <c r="G252" t="s">
        <v>43</v>
      </c>
      <c r="H252" t="s">
        <v>34</v>
      </c>
      <c r="I252" t="s">
        <v>35</v>
      </c>
      <c r="J252">
        <v>10410</v>
      </c>
      <c r="K252">
        <v>19470</v>
      </c>
      <c r="L252">
        <v>19490</v>
      </c>
      <c r="M252">
        <v>20131127</v>
      </c>
      <c r="N252">
        <v>28</v>
      </c>
      <c r="O252">
        <v>28</v>
      </c>
      <c r="P252">
        <v>28</v>
      </c>
      <c r="Q252">
        <v>354084</v>
      </c>
      <c r="R252" t="s">
        <v>229</v>
      </c>
      <c r="S252" t="s">
        <v>230</v>
      </c>
      <c r="T252">
        <v>434</v>
      </c>
      <c r="U252">
        <v>434</v>
      </c>
      <c r="V252" t="s">
        <v>45</v>
      </c>
      <c r="W252">
        <v>1634</v>
      </c>
      <c r="X252">
        <v>0.69027777777777777</v>
      </c>
      <c r="Y252">
        <v>16</v>
      </c>
      <c r="AA252" t="s">
        <v>39</v>
      </c>
      <c r="AB252" t="s">
        <v>50</v>
      </c>
      <c r="AC252">
        <v>2050</v>
      </c>
      <c r="AD252" t="s">
        <v>441</v>
      </c>
    </row>
    <row r="253" spans="1:30" x14ac:dyDescent="0.25">
      <c r="A253">
        <v>7334737325</v>
      </c>
      <c r="B253" t="s">
        <v>493</v>
      </c>
      <c r="C253" t="s">
        <v>39</v>
      </c>
      <c r="D253" t="s">
        <v>32</v>
      </c>
      <c r="E253">
        <v>41521</v>
      </c>
      <c r="F253">
        <v>20</v>
      </c>
      <c r="G253" t="s">
        <v>43</v>
      </c>
      <c r="H253" t="s">
        <v>34</v>
      </c>
      <c r="I253" t="s">
        <v>35</v>
      </c>
      <c r="J253">
        <v>10410</v>
      </c>
      <c r="K253">
        <v>19470</v>
      </c>
      <c r="L253">
        <v>19490</v>
      </c>
      <c r="M253">
        <v>20140914</v>
      </c>
      <c r="N253">
        <v>28</v>
      </c>
      <c r="O253">
        <v>28</v>
      </c>
      <c r="P253">
        <v>28</v>
      </c>
      <c r="Q253">
        <v>354084</v>
      </c>
      <c r="R253" t="s">
        <v>229</v>
      </c>
      <c r="S253" t="s">
        <v>230</v>
      </c>
      <c r="T253">
        <v>433</v>
      </c>
      <c r="U253">
        <v>433</v>
      </c>
      <c r="V253" t="s">
        <v>45</v>
      </c>
      <c r="W253">
        <v>1633</v>
      </c>
      <c r="X253">
        <v>0.68958333333333333</v>
      </c>
      <c r="Y253">
        <v>16</v>
      </c>
      <c r="AA253" t="s">
        <v>39</v>
      </c>
      <c r="AB253" t="s">
        <v>50</v>
      </c>
      <c r="AC253">
        <v>2050</v>
      </c>
      <c r="AD253" t="s">
        <v>441</v>
      </c>
    </row>
    <row r="254" spans="1:30" x14ac:dyDescent="0.25">
      <c r="A254">
        <v>7334737271</v>
      </c>
      <c r="B254" t="s">
        <v>494</v>
      </c>
      <c r="C254" t="s">
        <v>39</v>
      </c>
      <c r="D254" t="s">
        <v>32</v>
      </c>
      <c r="E254">
        <v>41521</v>
      </c>
      <c r="F254">
        <v>38</v>
      </c>
      <c r="G254" t="s">
        <v>43</v>
      </c>
      <c r="H254" t="s">
        <v>44</v>
      </c>
      <c r="I254" t="s">
        <v>35</v>
      </c>
      <c r="J254">
        <v>31190</v>
      </c>
      <c r="K254">
        <v>37010</v>
      </c>
      <c r="L254">
        <v>37030</v>
      </c>
      <c r="M254">
        <v>20140312</v>
      </c>
      <c r="N254">
        <v>33</v>
      </c>
      <c r="O254">
        <v>33</v>
      </c>
      <c r="P254">
        <v>33</v>
      </c>
      <c r="Q254">
        <v>354084</v>
      </c>
      <c r="R254" t="s">
        <v>229</v>
      </c>
      <c r="S254" t="s">
        <v>230</v>
      </c>
      <c r="T254">
        <v>342</v>
      </c>
      <c r="U254">
        <v>342</v>
      </c>
      <c r="V254" t="s">
        <v>45</v>
      </c>
      <c r="W254">
        <v>1542</v>
      </c>
      <c r="X254">
        <v>0.65416666666666667</v>
      </c>
      <c r="Y254">
        <v>15</v>
      </c>
      <c r="AA254" t="s">
        <v>39</v>
      </c>
      <c r="AB254" t="s">
        <v>40</v>
      </c>
      <c r="AC254">
        <v>1045</v>
      </c>
      <c r="AD254" t="s">
        <v>495</v>
      </c>
    </row>
    <row r="255" spans="1:30" x14ac:dyDescent="0.25">
      <c r="A255">
        <v>7334737246</v>
      </c>
      <c r="B255" t="s">
        <v>496</v>
      </c>
      <c r="C255" t="s">
        <v>39</v>
      </c>
      <c r="D255" t="s">
        <v>115</v>
      </c>
      <c r="E255">
        <v>41521</v>
      </c>
      <c r="F255">
        <v>38</v>
      </c>
      <c r="G255" t="s">
        <v>58</v>
      </c>
      <c r="H255" t="s">
        <v>287</v>
      </c>
      <c r="I255" t="s">
        <v>35</v>
      </c>
      <c r="J255">
        <v>13610</v>
      </c>
      <c r="K255">
        <v>36650</v>
      </c>
      <c r="L255">
        <v>36670</v>
      </c>
      <c r="M255">
        <v>88888888</v>
      </c>
      <c r="N255">
        <v>30</v>
      </c>
      <c r="O255">
        <v>30</v>
      </c>
      <c r="P255">
        <v>30</v>
      </c>
      <c r="Q255">
        <v>354084</v>
      </c>
      <c r="R255" t="s">
        <v>229</v>
      </c>
      <c r="S255" t="s">
        <v>230</v>
      </c>
      <c r="T255">
        <v>319</v>
      </c>
      <c r="U255">
        <v>319</v>
      </c>
      <c r="V255" t="s">
        <v>45</v>
      </c>
      <c r="W255">
        <v>1519</v>
      </c>
      <c r="X255">
        <v>0.6381944444444444</v>
      </c>
      <c r="Y255">
        <v>15</v>
      </c>
      <c r="AA255" t="s">
        <v>39</v>
      </c>
      <c r="AB255" t="s">
        <v>50</v>
      </c>
      <c r="AC255">
        <v>3529</v>
      </c>
      <c r="AD255" t="s">
        <v>263</v>
      </c>
    </row>
    <row r="256" spans="1:30" x14ac:dyDescent="0.25">
      <c r="A256">
        <v>7334737222</v>
      </c>
      <c r="B256" t="s">
        <v>497</v>
      </c>
      <c r="C256" t="s">
        <v>39</v>
      </c>
      <c r="D256" t="s">
        <v>32</v>
      </c>
      <c r="E256">
        <v>41521</v>
      </c>
      <c r="F256">
        <v>16</v>
      </c>
      <c r="G256" t="s">
        <v>43</v>
      </c>
      <c r="H256" t="s">
        <v>34</v>
      </c>
      <c r="I256" t="s">
        <v>35</v>
      </c>
      <c r="J256">
        <v>36370</v>
      </c>
      <c r="K256">
        <v>31390</v>
      </c>
      <c r="L256">
        <v>15910</v>
      </c>
      <c r="M256">
        <v>20131124</v>
      </c>
      <c r="N256">
        <v>30</v>
      </c>
      <c r="O256">
        <v>30</v>
      </c>
      <c r="P256">
        <v>30</v>
      </c>
      <c r="Q256">
        <v>354084</v>
      </c>
      <c r="R256" t="s">
        <v>229</v>
      </c>
      <c r="S256" t="s">
        <v>230</v>
      </c>
      <c r="T256">
        <v>258</v>
      </c>
      <c r="U256">
        <v>258</v>
      </c>
      <c r="V256" t="s">
        <v>45</v>
      </c>
      <c r="W256">
        <v>1458</v>
      </c>
      <c r="X256">
        <v>0.62361111111111112</v>
      </c>
      <c r="Y256">
        <v>14</v>
      </c>
      <c r="AA256" t="s">
        <v>39</v>
      </c>
      <c r="AB256" t="s">
        <v>50</v>
      </c>
      <c r="AC256">
        <v>401</v>
      </c>
      <c r="AD256" t="s">
        <v>498</v>
      </c>
    </row>
    <row r="257" spans="1:30" x14ac:dyDescent="0.25">
      <c r="A257">
        <v>7334737192</v>
      </c>
      <c r="B257" t="s">
        <v>499</v>
      </c>
      <c r="C257" t="s">
        <v>39</v>
      </c>
      <c r="D257" t="s">
        <v>32</v>
      </c>
      <c r="E257">
        <v>41521</v>
      </c>
      <c r="F257">
        <v>16</v>
      </c>
      <c r="G257" t="s">
        <v>33</v>
      </c>
      <c r="H257" t="s">
        <v>166</v>
      </c>
      <c r="I257" t="s">
        <v>35</v>
      </c>
      <c r="J257">
        <v>36670</v>
      </c>
      <c r="K257">
        <v>10810</v>
      </c>
      <c r="L257">
        <v>13510</v>
      </c>
      <c r="M257">
        <v>20150705</v>
      </c>
      <c r="N257">
        <v>32</v>
      </c>
      <c r="O257">
        <v>32</v>
      </c>
      <c r="P257">
        <v>32</v>
      </c>
      <c r="Q257">
        <v>354084</v>
      </c>
      <c r="R257" t="s">
        <v>229</v>
      </c>
      <c r="S257" t="s">
        <v>230</v>
      </c>
      <c r="T257">
        <v>240</v>
      </c>
      <c r="U257">
        <v>240</v>
      </c>
      <c r="V257" t="s">
        <v>45</v>
      </c>
      <c r="W257">
        <v>1440</v>
      </c>
      <c r="X257">
        <v>0.61111111111111105</v>
      </c>
      <c r="Y257">
        <v>14</v>
      </c>
      <c r="AA257" t="s">
        <v>39</v>
      </c>
      <c r="AB257" t="s">
        <v>40</v>
      </c>
      <c r="AC257">
        <v>300</v>
      </c>
      <c r="AD257" t="s">
        <v>235</v>
      </c>
    </row>
    <row r="258" spans="1:30" x14ac:dyDescent="0.25">
      <c r="A258">
        <v>7334737179</v>
      </c>
      <c r="B258" t="s">
        <v>500</v>
      </c>
      <c r="C258" t="s">
        <v>39</v>
      </c>
      <c r="D258" t="s">
        <v>115</v>
      </c>
      <c r="E258">
        <v>41521</v>
      </c>
      <c r="F258">
        <v>38</v>
      </c>
      <c r="G258" t="s">
        <v>58</v>
      </c>
      <c r="H258" t="s">
        <v>287</v>
      </c>
      <c r="I258" t="s">
        <v>35</v>
      </c>
      <c r="J258">
        <v>24690</v>
      </c>
      <c r="K258">
        <v>36430</v>
      </c>
      <c r="L258">
        <v>36450</v>
      </c>
      <c r="M258">
        <v>88888888</v>
      </c>
      <c r="N258">
        <v>32</v>
      </c>
      <c r="O258">
        <v>32</v>
      </c>
      <c r="P258">
        <v>32</v>
      </c>
      <c r="Q258">
        <v>354084</v>
      </c>
      <c r="R258" t="s">
        <v>229</v>
      </c>
      <c r="S258" t="s">
        <v>230</v>
      </c>
      <c r="T258">
        <v>211</v>
      </c>
      <c r="U258">
        <v>211</v>
      </c>
      <c r="V258" t="s">
        <v>45</v>
      </c>
      <c r="W258">
        <v>1411</v>
      </c>
      <c r="X258">
        <v>0.59097222222222223</v>
      </c>
      <c r="Y258">
        <v>14</v>
      </c>
      <c r="AA258" t="s">
        <v>39</v>
      </c>
      <c r="AB258" t="s">
        <v>50</v>
      </c>
      <c r="AC258">
        <v>473</v>
      </c>
      <c r="AD258" t="s">
        <v>434</v>
      </c>
    </row>
    <row r="259" spans="1:30" x14ac:dyDescent="0.25">
      <c r="A259">
        <v>7334737167</v>
      </c>
      <c r="B259" t="s">
        <v>501</v>
      </c>
      <c r="C259" t="s">
        <v>107</v>
      </c>
      <c r="D259" t="s">
        <v>32</v>
      </c>
      <c r="E259">
        <v>41521</v>
      </c>
      <c r="F259">
        <v>38</v>
      </c>
      <c r="G259" t="s">
        <v>43</v>
      </c>
      <c r="H259" t="s">
        <v>502</v>
      </c>
      <c r="I259" t="s">
        <v>35</v>
      </c>
      <c r="J259">
        <v>0</v>
      </c>
      <c r="K259">
        <v>40404</v>
      </c>
      <c r="L259">
        <v>40404</v>
      </c>
      <c r="M259">
        <v>20140488</v>
      </c>
      <c r="N259">
        <v>32</v>
      </c>
      <c r="O259">
        <v>32</v>
      </c>
      <c r="P259">
        <v>32</v>
      </c>
      <c r="Q259">
        <v>354084</v>
      </c>
      <c r="R259" t="s">
        <v>229</v>
      </c>
      <c r="S259" t="s">
        <v>230</v>
      </c>
      <c r="T259">
        <v>159</v>
      </c>
      <c r="U259">
        <v>159</v>
      </c>
      <c r="V259" t="s">
        <v>45</v>
      </c>
      <c r="W259">
        <v>1359</v>
      </c>
      <c r="X259">
        <v>0.58263888888888882</v>
      </c>
      <c r="Y259">
        <v>13</v>
      </c>
      <c r="AA259" t="s">
        <v>39</v>
      </c>
      <c r="AB259" t="s">
        <v>50</v>
      </c>
      <c r="AC259">
        <v>2288</v>
      </c>
      <c r="AD259" t="s">
        <v>238</v>
      </c>
    </row>
    <row r="260" spans="1:30" x14ac:dyDescent="0.25">
      <c r="A260">
        <v>7334737131</v>
      </c>
      <c r="B260" t="s">
        <v>503</v>
      </c>
      <c r="C260" t="s">
        <v>39</v>
      </c>
      <c r="D260" t="s">
        <v>32</v>
      </c>
      <c r="E260">
        <v>41521</v>
      </c>
      <c r="F260">
        <v>16</v>
      </c>
      <c r="G260" t="s">
        <v>33</v>
      </c>
      <c r="H260" t="s">
        <v>59</v>
      </c>
      <c r="I260" t="s">
        <v>35</v>
      </c>
      <c r="J260">
        <v>0</v>
      </c>
      <c r="K260">
        <v>40404</v>
      </c>
      <c r="L260">
        <v>40404</v>
      </c>
      <c r="M260">
        <v>20150629</v>
      </c>
      <c r="N260">
        <v>32</v>
      </c>
      <c r="O260">
        <v>32</v>
      </c>
      <c r="P260">
        <v>32</v>
      </c>
      <c r="Q260">
        <v>354084</v>
      </c>
      <c r="R260" t="s">
        <v>229</v>
      </c>
      <c r="S260" t="s">
        <v>230</v>
      </c>
      <c r="T260">
        <v>145</v>
      </c>
      <c r="U260">
        <v>145</v>
      </c>
      <c r="V260" t="s">
        <v>45</v>
      </c>
      <c r="W260">
        <v>1345</v>
      </c>
      <c r="X260">
        <v>0.57291666666666663</v>
      </c>
      <c r="Y260">
        <v>13</v>
      </c>
      <c r="AA260" t="s">
        <v>39</v>
      </c>
      <c r="AB260" t="s">
        <v>40</v>
      </c>
      <c r="AC260">
        <v>2550</v>
      </c>
      <c r="AD260" t="s">
        <v>238</v>
      </c>
    </row>
    <row r="261" spans="1:30" x14ac:dyDescent="0.25">
      <c r="A261">
        <v>7334737120</v>
      </c>
      <c r="B261" t="s">
        <v>504</v>
      </c>
      <c r="C261" t="s">
        <v>39</v>
      </c>
      <c r="D261" t="s">
        <v>32</v>
      </c>
      <c r="E261">
        <v>41521</v>
      </c>
      <c r="F261">
        <v>16</v>
      </c>
      <c r="G261" t="s">
        <v>33</v>
      </c>
      <c r="H261" t="s">
        <v>55</v>
      </c>
      <c r="I261" t="s">
        <v>35</v>
      </c>
      <c r="J261">
        <v>0</v>
      </c>
      <c r="K261">
        <v>40404</v>
      </c>
      <c r="L261">
        <v>40404</v>
      </c>
      <c r="M261">
        <v>20150724</v>
      </c>
      <c r="N261">
        <v>32</v>
      </c>
      <c r="O261">
        <v>32</v>
      </c>
      <c r="P261">
        <v>32</v>
      </c>
      <c r="Q261">
        <v>354084</v>
      </c>
      <c r="R261" t="s">
        <v>229</v>
      </c>
      <c r="S261" t="s">
        <v>230</v>
      </c>
      <c r="T261">
        <v>143</v>
      </c>
      <c r="U261">
        <v>143</v>
      </c>
      <c r="V261" t="s">
        <v>45</v>
      </c>
      <c r="W261">
        <v>1343</v>
      </c>
      <c r="X261">
        <v>0.57152777777777775</v>
      </c>
      <c r="Y261">
        <v>13</v>
      </c>
      <c r="AA261" t="s">
        <v>39</v>
      </c>
      <c r="AB261" t="s">
        <v>40</v>
      </c>
      <c r="AC261">
        <v>2546</v>
      </c>
      <c r="AD261" t="s">
        <v>238</v>
      </c>
    </row>
    <row r="262" spans="1:30" x14ac:dyDescent="0.25">
      <c r="A262">
        <v>7097721390</v>
      </c>
      <c r="B262" t="s">
        <v>505</v>
      </c>
      <c r="C262" t="s">
        <v>205</v>
      </c>
      <c r="D262" t="s">
        <v>32</v>
      </c>
      <c r="E262">
        <v>41521</v>
      </c>
      <c r="F262">
        <v>40</v>
      </c>
      <c r="G262" t="s">
        <v>43</v>
      </c>
      <c r="H262" t="s">
        <v>502</v>
      </c>
      <c r="I262" t="s">
        <v>35</v>
      </c>
      <c r="J262">
        <v>35210</v>
      </c>
      <c r="K262">
        <v>13610</v>
      </c>
      <c r="L262">
        <v>44990</v>
      </c>
      <c r="M262">
        <v>20140688</v>
      </c>
      <c r="N262">
        <v>20</v>
      </c>
      <c r="O262">
        <v>20</v>
      </c>
      <c r="P262">
        <v>20</v>
      </c>
      <c r="Q262">
        <v>355567</v>
      </c>
      <c r="R262" t="s">
        <v>229</v>
      </c>
      <c r="S262" t="s">
        <v>244</v>
      </c>
      <c r="T262">
        <v>645</v>
      </c>
      <c r="U262">
        <v>645</v>
      </c>
      <c r="V262" t="s">
        <v>45</v>
      </c>
      <c r="W262">
        <v>1845</v>
      </c>
      <c r="X262">
        <v>0.78125</v>
      </c>
      <c r="Y262">
        <v>18</v>
      </c>
      <c r="AA262" t="s">
        <v>39</v>
      </c>
      <c r="AB262" t="s">
        <v>50</v>
      </c>
      <c r="AC262">
        <v>240</v>
      </c>
      <c r="AD262" t="s">
        <v>255</v>
      </c>
    </row>
    <row r="263" spans="1:30" x14ac:dyDescent="0.25">
      <c r="A263">
        <v>7097721388</v>
      </c>
      <c r="B263" t="s">
        <v>506</v>
      </c>
      <c r="C263" t="s">
        <v>39</v>
      </c>
      <c r="D263" t="s">
        <v>218</v>
      </c>
      <c r="E263">
        <v>41521</v>
      </c>
      <c r="F263">
        <v>20</v>
      </c>
      <c r="G263" t="s">
        <v>43</v>
      </c>
      <c r="H263" t="s">
        <v>81</v>
      </c>
      <c r="I263" t="s">
        <v>35</v>
      </c>
      <c r="J263">
        <v>35210</v>
      </c>
      <c r="K263">
        <v>13610</v>
      </c>
      <c r="L263">
        <v>44990</v>
      </c>
      <c r="M263">
        <v>20130930</v>
      </c>
      <c r="N263">
        <v>20</v>
      </c>
      <c r="O263">
        <v>20</v>
      </c>
      <c r="P263">
        <v>20</v>
      </c>
      <c r="Q263">
        <v>355567</v>
      </c>
      <c r="R263" t="s">
        <v>229</v>
      </c>
      <c r="S263" t="s">
        <v>244</v>
      </c>
      <c r="T263">
        <v>641</v>
      </c>
      <c r="U263">
        <v>641</v>
      </c>
      <c r="V263" t="s">
        <v>45</v>
      </c>
      <c r="W263">
        <v>1841</v>
      </c>
      <c r="X263">
        <v>0.77847222222222223</v>
      </c>
      <c r="Y263">
        <v>18</v>
      </c>
      <c r="AA263" t="s">
        <v>39</v>
      </c>
      <c r="AB263" t="s">
        <v>50</v>
      </c>
      <c r="AC263">
        <v>237</v>
      </c>
      <c r="AD263" t="s">
        <v>255</v>
      </c>
    </row>
    <row r="264" spans="1:30" x14ac:dyDescent="0.25">
      <c r="A264">
        <v>7097721352</v>
      </c>
      <c r="B264" t="s">
        <v>507</v>
      </c>
      <c r="C264" t="s">
        <v>39</v>
      </c>
      <c r="D264" t="s">
        <v>508</v>
      </c>
      <c r="E264">
        <v>41521</v>
      </c>
      <c r="F264">
        <v>16</v>
      </c>
      <c r="G264" t="s">
        <v>43</v>
      </c>
      <c r="H264" t="s">
        <v>83</v>
      </c>
      <c r="I264" t="s">
        <v>35</v>
      </c>
      <c r="J264">
        <v>15710</v>
      </c>
      <c r="K264">
        <v>35870</v>
      </c>
      <c r="L264">
        <v>35890</v>
      </c>
      <c r="M264">
        <v>20150527</v>
      </c>
      <c r="N264">
        <v>26</v>
      </c>
      <c r="O264">
        <v>26</v>
      </c>
      <c r="P264">
        <v>26</v>
      </c>
      <c r="Q264">
        <v>355567</v>
      </c>
      <c r="R264" t="s">
        <v>229</v>
      </c>
      <c r="S264" t="s">
        <v>244</v>
      </c>
      <c r="T264">
        <v>542</v>
      </c>
      <c r="U264">
        <v>542</v>
      </c>
      <c r="V264" t="s">
        <v>45</v>
      </c>
      <c r="W264">
        <v>1742</v>
      </c>
      <c r="X264">
        <v>0.73749999999999993</v>
      </c>
      <c r="Y264">
        <v>17</v>
      </c>
      <c r="AA264" t="s">
        <v>39</v>
      </c>
      <c r="AB264" t="s">
        <v>50</v>
      </c>
      <c r="AC264">
        <v>925</v>
      </c>
      <c r="AD264" t="s">
        <v>414</v>
      </c>
    </row>
    <row r="265" spans="1:30" x14ac:dyDescent="0.25">
      <c r="A265">
        <v>7097721303</v>
      </c>
      <c r="B265" t="s">
        <v>509</v>
      </c>
      <c r="C265" t="s">
        <v>39</v>
      </c>
      <c r="D265" t="s">
        <v>32</v>
      </c>
      <c r="E265">
        <v>41521</v>
      </c>
      <c r="F265">
        <v>14</v>
      </c>
      <c r="G265" t="s">
        <v>43</v>
      </c>
      <c r="H265" t="s">
        <v>34</v>
      </c>
      <c r="I265" t="s">
        <v>35</v>
      </c>
      <c r="J265">
        <v>35950</v>
      </c>
      <c r="K265">
        <v>15710</v>
      </c>
      <c r="L265">
        <v>11710</v>
      </c>
      <c r="M265">
        <v>20140211</v>
      </c>
      <c r="N265">
        <v>24</v>
      </c>
      <c r="O265">
        <v>24</v>
      </c>
      <c r="P265">
        <v>24</v>
      </c>
      <c r="Q265">
        <v>355567</v>
      </c>
      <c r="R265" t="s">
        <v>229</v>
      </c>
      <c r="S265" t="s">
        <v>244</v>
      </c>
      <c r="T265">
        <v>442</v>
      </c>
      <c r="U265">
        <v>442</v>
      </c>
      <c r="V265" t="s">
        <v>45</v>
      </c>
      <c r="W265">
        <v>1642</v>
      </c>
      <c r="X265">
        <v>0.6958333333333333</v>
      </c>
      <c r="Y265">
        <v>16</v>
      </c>
      <c r="AA265" t="s">
        <v>39</v>
      </c>
      <c r="AB265" t="s">
        <v>50</v>
      </c>
      <c r="AC265">
        <v>125</v>
      </c>
      <c r="AD265" t="s">
        <v>510</v>
      </c>
    </row>
    <row r="266" spans="1:30" x14ac:dyDescent="0.25">
      <c r="A266">
        <v>7097721273</v>
      </c>
      <c r="B266" t="s">
        <v>511</v>
      </c>
      <c r="C266" t="s">
        <v>39</v>
      </c>
      <c r="D266" t="s">
        <v>115</v>
      </c>
      <c r="E266">
        <v>41521</v>
      </c>
      <c r="F266">
        <v>48</v>
      </c>
      <c r="G266" t="s">
        <v>150</v>
      </c>
      <c r="H266" t="s">
        <v>472</v>
      </c>
      <c r="I266" t="s">
        <v>35</v>
      </c>
      <c r="J266">
        <v>35890</v>
      </c>
      <c r="K266">
        <v>44990</v>
      </c>
      <c r="L266">
        <v>29690</v>
      </c>
      <c r="M266">
        <v>20140121</v>
      </c>
      <c r="N266">
        <v>24</v>
      </c>
      <c r="O266">
        <v>24</v>
      </c>
      <c r="P266">
        <v>24</v>
      </c>
      <c r="Q266">
        <v>355567</v>
      </c>
      <c r="R266" t="s">
        <v>229</v>
      </c>
      <c r="S266" t="s">
        <v>244</v>
      </c>
      <c r="T266">
        <v>431</v>
      </c>
      <c r="U266">
        <v>431</v>
      </c>
      <c r="V266" t="s">
        <v>45</v>
      </c>
      <c r="W266">
        <v>1631</v>
      </c>
      <c r="X266">
        <v>0.68819444444444444</v>
      </c>
      <c r="Y266">
        <v>16</v>
      </c>
      <c r="AA266" t="s">
        <v>39</v>
      </c>
      <c r="AB266" t="s">
        <v>40</v>
      </c>
      <c r="AC266">
        <v>300</v>
      </c>
      <c r="AD266" t="s">
        <v>425</v>
      </c>
    </row>
    <row r="267" spans="1:30" x14ac:dyDescent="0.25">
      <c r="A267">
        <v>7097721224</v>
      </c>
      <c r="B267" t="s">
        <v>512</v>
      </c>
      <c r="C267" t="s">
        <v>39</v>
      </c>
      <c r="D267" t="s">
        <v>115</v>
      </c>
      <c r="E267">
        <v>41521</v>
      </c>
      <c r="F267">
        <v>10</v>
      </c>
      <c r="G267" t="s">
        <v>58</v>
      </c>
      <c r="H267" t="s">
        <v>59</v>
      </c>
      <c r="I267" t="s">
        <v>35</v>
      </c>
      <c r="J267">
        <v>15710</v>
      </c>
      <c r="K267">
        <v>35250</v>
      </c>
      <c r="L267">
        <v>35270</v>
      </c>
      <c r="M267">
        <v>20131130</v>
      </c>
      <c r="N267">
        <v>24</v>
      </c>
      <c r="O267">
        <v>24</v>
      </c>
      <c r="P267">
        <v>24</v>
      </c>
      <c r="Q267">
        <v>355567</v>
      </c>
      <c r="R267" t="s">
        <v>229</v>
      </c>
      <c r="S267" t="s">
        <v>244</v>
      </c>
      <c r="T267">
        <v>353</v>
      </c>
      <c r="U267">
        <v>353</v>
      </c>
      <c r="V267" t="s">
        <v>45</v>
      </c>
      <c r="W267">
        <v>1553</v>
      </c>
      <c r="X267">
        <v>0.66180555555555554</v>
      </c>
      <c r="Y267">
        <v>15</v>
      </c>
      <c r="AA267" t="s">
        <v>39</v>
      </c>
      <c r="AB267" t="s">
        <v>50</v>
      </c>
      <c r="AC267">
        <v>305</v>
      </c>
      <c r="AD267" t="s">
        <v>414</v>
      </c>
    </row>
    <row r="268" spans="1:30" x14ac:dyDescent="0.25">
      <c r="A268">
        <v>7097721200</v>
      </c>
      <c r="B268" t="s">
        <v>513</v>
      </c>
      <c r="C268" t="s">
        <v>39</v>
      </c>
      <c r="D268" t="s">
        <v>115</v>
      </c>
      <c r="E268">
        <v>41521</v>
      </c>
      <c r="F268">
        <v>38</v>
      </c>
      <c r="G268" t="s">
        <v>58</v>
      </c>
      <c r="H268" t="s">
        <v>287</v>
      </c>
      <c r="I268" t="s">
        <v>35</v>
      </c>
      <c r="J268">
        <v>15710</v>
      </c>
      <c r="K268">
        <v>35890</v>
      </c>
      <c r="L268">
        <v>35910</v>
      </c>
      <c r="M268">
        <v>88888888</v>
      </c>
      <c r="N268">
        <v>24</v>
      </c>
      <c r="O268">
        <v>24</v>
      </c>
      <c r="P268">
        <v>24</v>
      </c>
      <c r="Q268">
        <v>355567</v>
      </c>
      <c r="R268" t="s">
        <v>229</v>
      </c>
      <c r="S268" t="s">
        <v>244</v>
      </c>
      <c r="T268">
        <v>320</v>
      </c>
      <c r="U268">
        <v>320</v>
      </c>
      <c r="V268" t="s">
        <v>45</v>
      </c>
      <c r="W268">
        <v>1520</v>
      </c>
      <c r="X268">
        <v>0.63888888888888895</v>
      </c>
      <c r="Y268">
        <v>15</v>
      </c>
      <c r="AA268" t="s">
        <v>39</v>
      </c>
      <c r="AB268" t="s">
        <v>50</v>
      </c>
      <c r="AC268">
        <v>951</v>
      </c>
      <c r="AD268" t="s">
        <v>414</v>
      </c>
    </row>
    <row r="269" spans="1:30" x14ac:dyDescent="0.25">
      <c r="A269">
        <v>7097721194</v>
      </c>
      <c r="B269" t="s">
        <v>514</v>
      </c>
      <c r="C269" t="s">
        <v>39</v>
      </c>
      <c r="D269" t="s">
        <v>32</v>
      </c>
      <c r="E269">
        <v>41521</v>
      </c>
      <c r="F269">
        <v>17</v>
      </c>
      <c r="G269" t="s">
        <v>43</v>
      </c>
      <c r="H269" t="s">
        <v>76</v>
      </c>
      <c r="I269" t="s">
        <v>35</v>
      </c>
      <c r="J269">
        <v>26590</v>
      </c>
      <c r="K269">
        <v>36030</v>
      </c>
      <c r="L269">
        <v>36050</v>
      </c>
      <c r="M269">
        <v>20150516</v>
      </c>
      <c r="N269">
        <v>26</v>
      </c>
      <c r="O269">
        <v>26</v>
      </c>
      <c r="P269">
        <v>26</v>
      </c>
      <c r="Q269">
        <v>355567</v>
      </c>
      <c r="R269" t="s">
        <v>229</v>
      </c>
      <c r="S269" t="s">
        <v>244</v>
      </c>
      <c r="T269">
        <v>315</v>
      </c>
      <c r="U269">
        <v>315</v>
      </c>
      <c r="V269" t="s">
        <v>45</v>
      </c>
      <c r="W269">
        <v>1515</v>
      </c>
      <c r="X269">
        <v>0.63541666666666663</v>
      </c>
      <c r="Y269">
        <v>15</v>
      </c>
      <c r="AA269" t="s">
        <v>39</v>
      </c>
      <c r="AB269" t="s">
        <v>50</v>
      </c>
      <c r="AC269">
        <v>34</v>
      </c>
      <c r="AD269" t="s">
        <v>429</v>
      </c>
    </row>
    <row r="270" spans="1:30" x14ac:dyDescent="0.25">
      <c r="A270">
        <v>7097721170</v>
      </c>
      <c r="B270" t="s">
        <v>515</v>
      </c>
      <c r="C270" t="s">
        <v>39</v>
      </c>
      <c r="D270" t="s">
        <v>32</v>
      </c>
      <c r="E270">
        <v>41521</v>
      </c>
      <c r="F270">
        <v>74</v>
      </c>
      <c r="G270" t="s">
        <v>33</v>
      </c>
      <c r="H270" t="s">
        <v>66</v>
      </c>
      <c r="I270" t="s">
        <v>35</v>
      </c>
      <c r="J270">
        <v>11710</v>
      </c>
      <c r="K270">
        <v>36230</v>
      </c>
      <c r="L270">
        <v>24490</v>
      </c>
      <c r="M270">
        <v>20141031</v>
      </c>
      <c r="N270">
        <v>26</v>
      </c>
      <c r="O270">
        <v>26</v>
      </c>
      <c r="P270">
        <v>26</v>
      </c>
      <c r="Q270">
        <v>355567</v>
      </c>
      <c r="R270" t="s">
        <v>229</v>
      </c>
      <c r="S270" t="s">
        <v>244</v>
      </c>
      <c r="T270">
        <v>247</v>
      </c>
      <c r="U270">
        <v>247</v>
      </c>
      <c r="V270" t="s">
        <v>45</v>
      </c>
      <c r="W270">
        <v>1447</v>
      </c>
      <c r="X270">
        <v>0.61597222222222225</v>
      </c>
      <c r="Y270">
        <v>14</v>
      </c>
      <c r="AA270" t="s">
        <v>39</v>
      </c>
      <c r="AB270" t="s">
        <v>40</v>
      </c>
      <c r="AC270">
        <v>1305</v>
      </c>
      <c r="AD270" t="s">
        <v>245</v>
      </c>
    </row>
    <row r="271" spans="1:30" x14ac:dyDescent="0.25">
      <c r="A271">
        <v>7097721157</v>
      </c>
      <c r="B271" t="s">
        <v>516</v>
      </c>
      <c r="C271" t="s">
        <v>31</v>
      </c>
      <c r="D271" t="s">
        <v>32</v>
      </c>
      <c r="E271">
        <v>41521</v>
      </c>
      <c r="F271">
        <v>19</v>
      </c>
      <c r="G271" t="s">
        <v>33</v>
      </c>
      <c r="H271" t="s">
        <v>374</v>
      </c>
      <c r="I271" t="s">
        <v>35</v>
      </c>
      <c r="J271">
        <v>35890</v>
      </c>
      <c r="K271">
        <v>11710</v>
      </c>
      <c r="L271">
        <v>13610</v>
      </c>
      <c r="M271">
        <v>88888888</v>
      </c>
      <c r="N271">
        <v>26</v>
      </c>
      <c r="O271">
        <v>26</v>
      </c>
      <c r="P271">
        <v>26</v>
      </c>
      <c r="Q271">
        <v>355567</v>
      </c>
      <c r="R271" t="s">
        <v>229</v>
      </c>
      <c r="S271" t="s">
        <v>244</v>
      </c>
      <c r="T271">
        <v>231</v>
      </c>
      <c r="U271">
        <v>231</v>
      </c>
      <c r="V271" t="s">
        <v>45</v>
      </c>
      <c r="W271">
        <v>1431</v>
      </c>
      <c r="X271">
        <v>0.60486111111111118</v>
      </c>
      <c r="Y271">
        <v>14</v>
      </c>
      <c r="AA271" t="s">
        <v>39</v>
      </c>
      <c r="AB271" t="s">
        <v>40</v>
      </c>
      <c r="AC271">
        <v>248</v>
      </c>
      <c r="AD271" t="s">
        <v>425</v>
      </c>
    </row>
    <row r="272" spans="1:30" x14ac:dyDescent="0.25">
      <c r="A272">
        <v>7097721121</v>
      </c>
      <c r="B272" t="s">
        <v>517</v>
      </c>
      <c r="C272" t="s">
        <v>39</v>
      </c>
      <c r="D272" t="s">
        <v>32</v>
      </c>
      <c r="E272">
        <v>41521</v>
      </c>
      <c r="F272">
        <v>16</v>
      </c>
      <c r="G272" t="s">
        <v>43</v>
      </c>
      <c r="H272" t="s">
        <v>34</v>
      </c>
      <c r="I272" t="s">
        <v>35</v>
      </c>
      <c r="J272">
        <v>15710</v>
      </c>
      <c r="K272">
        <v>35870</v>
      </c>
      <c r="L272">
        <v>35890</v>
      </c>
      <c r="M272">
        <v>20150322</v>
      </c>
      <c r="N272">
        <v>26</v>
      </c>
      <c r="O272">
        <v>26</v>
      </c>
      <c r="P272">
        <v>26</v>
      </c>
      <c r="Q272">
        <v>355567</v>
      </c>
      <c r="R272" t="s">
        <v>229</v>
      </c>
      <c r="S272" t="s">
        <v>244</v>
      </c>
      <c r="T272">
        <v>210</v>
      </c>
      <c r="U272">
        <v>210</v>
      </c>
      <c r="V272" t="s">
        <v>45</v>
      </c>
      <c r="W272">
        <v>1410</v>
      </c>
      <c r="X272">
        <v>0.59027777777777779</v>
      </c>
      <c r="Y272">
        <v>14</v>
      </c>
      <c r="AA272" t="s">
        <v>39</v>
      </c>
      <c r="AB272" t="s">
        <v>50</v>
      </c>
      <c r="AC272">
        <v>925</v>
      </c>
      <c r="AD272" t="s">
        <v>414</v>
      </c>
    </row>
    <row r="273" spans="1:30" x14ac:dyDescent="0.25">
      <c r="A273">
        <v>7097721110</v>
      </c>
      <c r="B273" t="s">
        <v>518</v>
      </c>
      <c r="C273" t="s">
        <v>39</v>
      </c>
      <c r="D273" t="s">
        <v>32</v>
      </c>
      <c r="E273">
        <v>41521</v>
      </c>
      <c r="F273">
        <v>17</v>
      </c>
      <c r="G273" t="s">
        <v>33</v>
      </c>
      <c r="H273" t="s">
        <v>66</v>
      </c>
      <c r="I273" t="s">
        <v>35</v>
      </c>
      <c r="J273">
        <v>26590</v>
      </c>
      <c r="K273">
        <v>36030</v>
      </c>
      <c r="L273">
        <v>36050</v>
      </c>
      <c r="M273">
        <v>20140528</v>
      </c>
      <c r="N273">
        <v>26</v>
      </c>
      <c r="O273">
        <v>26</v>
      </c>
      <c r="P273">
        <v>26</v>
      </c>
      <c r="Q273">
        <v>355567</v>
      </c>
      <c r="R273" t="s">
        <v>229</v>
      </c>
      <c r="S273" t="s">
        <v>244</v>
      </c>
      <c r="T273">
        <v>202</v>
      </c>
      <c r="U273">
        <v>202</v>
      </c>
      <c r="V273" t="s">
        <v>45</v>
      </c>
      <c r="W273">
        <v>1402</v>
      </c>
      <c r="X273">
        <v>0.58472222222222225</v>
      </c>
      <c r="Y273">
        <v>14</v>
      </c>
      <c r="AA273" t="s">
        <v>39</v>
      </c>
      <c r="AB273" t="s">
        <v>50</v>
      </c>
      <c r="AC273">
        <v>34</v>
      </c>
      <c r="AD273" t="s">
        <v>429</v>
      </c>
    </row>
    <row r="274" spans="1:30" x14ac:dyDescent="0.25">
      <c r="A274">
        <v>7937997023</v>
      </c>
      <c r="B274" t="s">
        <v>519</v>
      </c>
      <c r="C274" t="s">
        <v>39</v>
      </c>
      <c r="D274" t="s">
        <v>421</v>
      </c>
      <c r="E274">
        <v>41521</v>
      </c>
      <c r="F274">
        <v>37</v>
      </c>
      <c r="G274" t="s">
        <v>33</v>
      </c>
      <c r="H274" t="s">
        <v>83</v>
      </c>
      <c r="I274" t="s">
        <v>35</v>
      </c>
      <c r="J274">
        <v>20640</v>
      </c>
      <c r="K274">
        <v>13810</v>
      </c>
      <c r="L274">
        <v>16310</v>
      </c>
      <c r="M274">
        <v>20141118</v>
      </c>
      <c r="N274">
        <v>5</v>
      </c>
      <c r="O274">
        <v>5</v>
      </c>
      <c r="P274">
        <v>5</v>
      </c>
      <c r="Q274">
        <v>353164</v>
      </c>
      <c r="R274" t="s">
        <v>171</v>
      </c>
      <c r="S274" t="s">
        <v>172</v>
      </c>
      <c r="T274">
        <v>651</v>
      </c>
      <c r="U274">
        <v>651</v>
      </c>
      <c r="V274" t="s">
        <v>45</v>
      </c>
      <c r="W274">
        <v>1851</v>
      </c>
      <c r="X274">
        <v>0.78541666666666676</v>
      </c>
      <c r="Y274">
        <v>18</v>
      </c>
      <c r="Z274" t="s">
        <v>520</v>
      </c>
      <c r="AA274" t="s">
        <v>39</v>
      </c>
      <c r="AB274" t="s">
        <v>50</v>
      </c>
      <c r="AC274">
        <v>122</v>
      </c>
      <c r="AD274" t="s">
        <v>468</v>
      </c>
    </row>
    <row r="275" spans="1:30" x14ac:dyDescent="0.25">
      <c r="A275">
        <v>7937997011</v>
      </c>
      <c r="B275" t="s">
        <v>521</v>
      </c>
      <c r="C275" t="s">
        <v>39</v>
      </c>
      <c r="D275" t="s">
        <v>32</v>
      </c>
      <c r="E275">
        <v>41521</v>
      </c>
      <c r="F275">
        <v>37</v>
      </c>
      <c r="G275" t="s">
        <v>43</v>
      </c>
      <c r="H275" t="s">
        <v>102</v>
      </c>
      <c r="I275" t="s">
        <v>35</v>
      </c>
      <c r="J275">
        <v>20640</v>
      </c>
      <c r="K275">
        <v>21690</v>
      </c>
      <c r="L275">
        <v>13810</v>
      </c>
      <c r="M275">
        <v>20150607</v>
      </c>
      <c r="N275">
        <v>5</v>
      </c>
      <c r="O275">
        <v>5</v>
      </c>
      <c r="P275">
        <v>5</v>
      </c>
      <c r="Q275">
        <v>353164</v>
      </c>
      <c r="R275" t="s">
        <v>171</v>
      </c>
      <c r="S275" t="s">
        <v>172</v>
      </c>
      <c r="T275">
        <v>633</v>
      </c>
      <c r="U275">
        <v>633</v>
      </c>
      <c r="V275" t="s">
        <v>45</v>
      </c>
      <c r="W275">
        <v>1833</v>
      </c>
      <c r="X275">
        <v>0.7729166666666667</v>
      </c>
      <c r="Y275">
        <v>18</v>
      </c>
      <c r="Z275" t="s">
        <v>522</v>
      </c>
      <c r="AA275" t="s">
        <v>39</v>
      </c>
      <c r="AB275" t="s">
        <v>50</v>
      </c>
      <c r="AC275">
        <v>104</v>
      </c>
      <c r="AD275" t="s">
        <v>468</v>
      </c>
    </row>
    <row r="276" spans="1:30" x14ac:dyDescent="0.25">
      <c r="A276">
        <v>7937996997</v>
      </c>
      <c r="B276" t="s">
        <v>523</v>
      </c>
      <c r="C276" t="s">
        <v>62</v>
      </c>
      <c r="D276" t="s">
        <v>32</v>
      </c>
      <c r="E276">
        <v>41521</v>
      </c>
      <c r="F276">
        <v>37</v>
      </c>
      <c r="G276" t="s">
        <v>33</v>
      </c>
      <c r="H276" t="s">
        <v>49</v>
      </c>
      <c r="I276" t="s">
        <v>35</v>
      </c>
      <c r="J276">
        <v>13810</v>
      </c>
      <c r="K276">
        <v>26790</v>
      </c>
      <c r="L276">
        <v>26990</v>
      </c>
      <c r="M276">
        <v>20131288</v>
      </c>
      <c r="N276">
        <v>5</v>
      </c>
      <c r="O276">
        <v>5</v>
      </c>
      <c r="P276">
        <v>5</v>
      </c>
      <c r="Q276">
        <v>353164</v>
      </c>
      <c r="R276" t="s">
        <v>171</v>
      </c>
      <c r="S276" t="s">
        <v>172</v>
      </c>
      <c r="T276">
        <v>619</v>
      </c>
      <c r="U276">
        <v>619</v>
      </c>
      <c r="V276" t="s">
        <v>45</v>
      </c>
      <c r="W276">
        <v>1819</v>
      </c>
      <c r="X276">
        <v>0.7631944444444444</v>
      </c>
      <c r="Y276">
        <v>18</v>
      </c>
      <c r="Z276" t="s">
        <v>524</v>
      </c>
      <c r="AA276" t="s">
        <v>39</v>
      </c>
      <c r="AB276" t="s">
        <v>50</v>
      </c>
      <c r="AC276">
        <v>373</v>
      </c>
      <c r="AD276" t="s">
        <v>190</v>
      </c>
    </row>
    <row r="277" spans="1:30" x14ac:dyDescent="0.25">
      <c r="A277">
        <v>7937996985</v>
      </c>
      <c r="B277" t="s">
        <v>525</v>
      </c>
      <c r="C277" t="s">
        <v>39</v>
      </c>
      <c r="D277" t="s">
        <v>32</v>
      </c>
      <c r="E277">
        <v>41521</v>
      </c>
      <c r="F277">
        <v>16</v>
      </c>
      <c r="G277" t="s">
        <v>43</v>
      </c>
      <c r="H277" t="s">
        <v>102</v>
      </c>
      <c r="I277" t="s">
        <v>35</v>
      </c>
      <c r="J277">
        <v>13810</v>
      </c>
      <c r="K277">
        <v>40404</v>
      </c>
      <c r="L277">
        <v>40404</v>
      </c>
      <c r="M277">
        <v>20150708</v>
      </c>
      <c r="N277">
        <v>5</v>
      </c>
      <c r="O277">
        <v>5</v>
      </c>
      <c r="P277">
        <v>5</v>
      </c>
      <c r="Q277">
        <v>353164</v>
      </c>
      <c r="R277" t="s">
        <v>171</v>
      </c>
      <c r="S277" t="s">
        <v>172</v>
      </c>
      <c r="T277">
        <v>547</v>
      </c>
      <c r="U277">
        <v>547</v>
      </c>
      <c r="V277" t="s">
        <v>45</v>
      </c>
      <c r="W277">
        <v>1747</v>
      </c>
      <c r="X277">
        <v>0.74097222222222225</v>
      </c>
      <c r="Y277">
        <v>17</v>
      </c>
      <c r="AA277" t="s">
        <v>39</v>
      </c>
      <c r="AB277" t="s">
        <v>50</v>
      </c>
      <c r="AC277" t="s">
        <v>526</v>
      </c>
      <c r="AD277" t="s">
        <v>190</v>
      </c>
    </row>
    <row r="278" spans="1:30" x14ac:dyDescent="0.25">
      <c r="A278">
        <v>7937996950</v>
      </c>
      <c r="B278" t="s">
        <v>527</v>
      </c>
      <c r="C278" t="s">
        <v>39</v>
      </c>
      <c r="D278" t="s">
        <v>115</v>
      </c>
      <c r="E278">
        <v>41521</v>
      </c>
      <c r="F278">
        <v>16</v>
      </c>
      <c r="G278" t="s">
        <v>58</v>
      </c>
      <c r="H278" t="s">
        <v>59</v>
      </c>
      <c r="I278" t="s">
        <v>35</v>
      </c>
      <c r="J278">
        <v>13810</v>
      </c>
      <c r="K278">
        <v>13460</v>
      </c>
      <c r="L278">
        <v>20190</v>
      </c>
      <c r="M278">
        <v>20140228</v>
      </c>
      <c r="N278">
        <v>5</v>
      </c>
      <c r="O278">
        <v>5</v>
      </c>
      <c r="P278">
        <v>5</v>
      </c>
      <c r="Q278">
        <v>353164</v>
      </c>
      <c r="R278" t="s">
        <v>171</v>
      </c>
      <c r="S278" t="s">
        <v>172</v>
      </c>
      <c r="T278">
        <v>451</v>
      </c>
      <c r="U278">
        <v>451</v>
      </c>
      <c r="V278" t="s">
        <v>45</v>
      </c>
      <c r="W278">
        <v>1651</v>
      </c>
      <c r="X278">
        <v>0.70208333333333339</v>
      </c>
      <c r="Y278">
        <v>16</v>
      </c>
      <c r="Z278" t="s">
        <v>528</v>
      </c>
      <c r="AA278" t="s">
        <v>39</v>
      </c>
      <c r="AB278" t="s">
        <v>40</v>
      </c>
      <c r="AC278">
        <v>341</v>
      </c>
      <c r="AD278" t="s">
        <v>190</v>
      </c>
    </row>
    <row r="279" spans="1:30" x14ac:dyDescent="0.25">
      <c r="A279">
        <v>7937996936</v>
      </c>
      <c r="B279" t="s">
        <v>529</v>
      </c>
      <c r="C279" t="s">
        <v>39</v>
      </c>
      <c r="D279" t="s">
        <v>428</v>
      </c>
      <c r="E279">
        <v>41521</v>
      </c>
      <c r="F279">
        <v>38</v>
      </c>
      <c r="G279" t="s">
        <v>33</v>
      </c>
      <c r="H279" t="s">
        <v>66</v>
      </c>
      <c r="I279" t="s">
        <v>35</v>
      </c>
      <c r="J279">
        <v>16310</v>
      </c>
      <c r="K279">
        <v>13460</v>
      </c>
      <c r="L279">
        <v>15310</v>
      </c>
      <c r="M279">
        <v>20140531</v>
      </c>
      <c r="N279">
        <v>5</v>
      </c>
      <c r="O279">
        <v>5</v>
      </c>
      <c r="P279">
        <v>5</v>
      </c>
      <c r="Q279">
        <v>353164</v>
      </c>
      <c r="R279" t="s">
        <v>171</v>
      </c>
      <c r="S279" t="s">
        <v>172</v>
      </c>
      <c r="T279">
        <v>408</v>
      </c>
      <c r="U279">
        <v>408</v>
      </c>
      <c r="V279" t="s">
        <v>45</v>
      </c>
      <c r="W279">
        <v>1608</v>
      </c>
      <c r="X279">
        <v>0.67222222222222217</v>
      </c>
      <c r="Y279">
        <v>16</v>
      </c>
      <c r="AA279" t="s">
        <v>39</v>
      </c>
      <c r="AB279" t="s">
        <v>50</v>
      </c>
      <c r="AC279">
        <v>41893</v>
      </c>
      <c r="AD279" t="s">
        <v>530</v>
      </c>
    </row>
    <row r="280" spans="1:30" x14ac:dyDescent="0.25">
      <c r="A280">
        <v>7937996924</v>
      </c>
      <c r="B280" t="s">
        <v>531</v>
      </c>
      <c r="C280" t="s">
        <v>62</v>
      </c>
      <c r="D280" t="s">
        <v>32</v>
      </c>
      <c r="E280">
        <v>41521</v>
      </c>
      <c r="F280">
        <v>20</v>
      </c>
      <c r="G280" t="s">
        <v>33</v>
      </c>
      <c r="H280" t="s">
        <v>55</v>
      </c>
      <c r="I280" t="s">
        <v>35</v>
      </c>
      <c r="J280">
        <v>15310</v>
      </c>
      <c r="K280">
        <v>29890</v>
      </c>
      <c r="L280">
        <v>31490</v>
      </c>
      <c r="M280">
        <v>88880088</v>
      </c>
      <c r="N280">
        <v>5</v>
      </c>
      <c r="O280">
        <v>5</v>
      </c>
      <c r="P280">
        <v>5</v>
      </c>
      <c r="Q280">
        <v>353164</v>
      </c>
      <c r="R280" t="s">
        <v>171</v>
      </c>
      <c r="S280" t="s">
        <v>172</v>
      </c>
      <c r="T280">
        <v>402</v>
      </c>
      <c r="U280">
        <v>402</v>
      </c>
      <c r="V280" t="s">
        <v>45</v>
      </c>
      <c r="W280">
        <v>1602</v>
      </c>
      <c r="X280">
        <v>0.66805555555555562</v>
      </c>
      <c r="Y280">
        <v>16</v>
      </c>
      <c r="AA280" t="s">
        <v>39</v>
      </c>
      <c r="AB280" t="s">
        <v>50</v>
      </c>
      <c r="AC280">
        <v>195</v>
      </c>
      <c r="AD280" t="s">
        <v>532</v>
      </c>
    </row>
    <row r="281" spans="1:30" x14ac:dyDescent="0.25">
      <c r="A281">
        <v>7937996845</v>
      </c>
      <c r="B281" t="s">
        <v>533</v>
      </c>
      <c r="C281" t="s">
        <v>39</v>
      </c>
      <c r="D281" t="s">
        <v>115</v>
      </c>
      <c r="E281">
        <v>41521</v>
      </c>
      <c r="F281">
        <v>48</v>
      </c>
      <c r="G281" t="s">
        <v>150</v>
      </c>
      <c r="H281" t="s">
        <v>412</v>
      </c>
      <c r="I281" t="s">
        <v>35</v>
      </c>
      <c r="J281">
        <v>15310</v>
      </c>
      <c r="K281">
        <v>31490</v>
      </c>
      <c r="L281">
        <v>10110</v>
      </c>
      <c r="M281">
        <v>20140731</v>
      </c>
      <c r="N281">
        <v>5</v>
      </c>
      <c r="O281">
        <v>5</v>
      </c>
      <c r="P281">
        <v>5</v>
      </c>
      <c r="Q281">
        <v>353164</v>
      </c>
      <c r="R281" t="s">
        <v>171</v>
      </c>
      <c r="S281" t="s">
        <v>172</v>
      </c>
      <c r="T281">
        <v>150</v>
      </c>
      <c r="U281">
        <v>150</v>
      </c>
      <c r="V281" t="s">
        <v>45</v>
      </c>
      <c r="W281">
        <v>1350</v>
      </c>
      <c r="X281">
        <v>0.57638888888888895</v>
      </c>
      <c r="Y281">
        <v>13</v>
      </c>
      <c r="AA281" t="s">
        <v>39</v>
      </c>
      <c r="AB281" t="s">
        <v>50</v>
      </c>
      <c r="AC281">
        <v>229</v>
      </c>
      <c r="AD281" t="s">
        <v>532</v>
      </c>
    </row>
    <row r="282" spans="1:30" x14ac:dyDescent="0.25">
      <c r="A282">
        <v>7937996833</v>
      </c>
      <c r="B282" t="s">
        <v>534</v>
      </c>
      <c r="C282" t="s">
        <v>31</v>
      </c>
      <c r="D282" t="s">
        <v>32</v>
      </c>
      <c r="E282">
        <v>41521</v>
      </c>
      <c r="F282">
        <v>48</v>
      </c>
      <c r="G282" t="s">
        <v>150</v>
      </c>
      <c r="H282" t="s">
        <v>59</v>
      </c>
      <c r="I282" t="s">
        <v>35</v>
      </c>
      <c r="J282">
        <v>15310</v>
      </c>
      <c r="K282">
        <v>16310</v>
      </c>
      <c r="L282">
        <v>29890</v>
      </c>
      <c r="M282">
        <v>88880088</v>
      </c>
      <c r="N282">
        <v>5</v>
      </c>
      <c r="O282">
        <v>5</v>
      </c>
      <c r="P282">
        <v>5</v>
      </c>
      <c r="Q282">
        <v>353164</v>
      </c>
      <c r="R282" t="s">
        <v>171</v>
      </c>
      <c r="S282" t="s">
        <v>172</v>
      </c>
      <c r="T282">
        <v>144</v>
      </c>
      <c r="U282">
        <v>144</v>
      </c>
      <c r="V282" t="s">
        <v>45</v>
      </c>
      <c r="W282">
        <v>1344</v>
      </c>
      <c r="X282">
        <v>0.57222222222222219</v>
      </c>
      <c r="Y282">
        <v>13</v>
      </c>
      <c r="AA282" t="s">
        <v>39</v>
      </c>
      <c r="AB282" t="s">
        <v>50</v>
      </c>
      <c r="AC282">
        <v>167</v>
      </c>
      <c r="AD282" t="s">
        <v>532</v>
      </c>
    </row>
    <row r="283" spans="1:30" x14ac:dyDescent="0.25">
      <c r="A283">
        <v>7937996808</v>
      </c>
      <c r="B283" t="s">
        <v>535</v>
      </c>
      <c r="C283" t="s">
        <v>39</v>
      </c>
      <c r="D283" t="s">
        <v>32</v>
      </c>
      <c r="E283">
        <v>41521</v>
      </c>
      <c r="F283">
        <v>10</v>
      </c>
      <c r="G283" t="s">
        <v>33</v>
      </c>
      <c r="H283" t="s">
        <v>79</v>
      </c>
      <c r="I283" t="s">
        <v>35</v>
      </c>
      <c r="J283">
        <v>29890</v>
      </c>
      <c r="K283">
        <v>20640</v>
      </c>
      <c r="L283">
        <v>20090</v>
      </c>
      <c r="M283">
        <v>20150630</v>
      </c>
      <c r="N283">
        <v>5</v>
      </c>
      <c r="O283">
        <v>5</v>
      </c>
      <c r="P283">
        <v>5</v>
      </c>
      <c r="Q283">
        <v>353164</v>
      </c>
      <c r="R283" t="s">
        <v>171</v>
      </c>
      <c r="S283" t="s">
        <v>172</v>
      </c>
      <c r="T283">
        <v>131</v>
      </c>
      <c r="U283">
        <v>131</v>
      </c>
      <c r="V283" t="s">
        <v>45</v>
      </c>
      <c r="W283">
        <v>1331</v>
      </c>
      <c r="X283">
        <v>0.56319444444444444</v>
      </c>
      <c r="Y283">
        <v>13</v>
      </c>
      <c r="AA283" t="s">
        <v>39</v>
      </c>
      <c r="AB283" t="s">
        <v>50</v>
      </c>
      <c r="AC283">
        <v>45</v>
      </c>
      <c r="AD283" t="s">
        <v>195</v>
      </c>
    </row>
    <row r="284" spans="1:30" x14ac:dyDescent="0.25">
      <c r="A284">
        <v>7937996754</v>
      </c>
      <c r="B284" t="s">
        <v>536</v>
      </c>
      <c r="C284" t="s">
        <v>39</v>
      </c>
      <c r="D284" t="s">
        <v>115</v>
      </c>
      <c r="E284">
        <v>41521</v>
      </c>
      <c r="F284">
        <v>38</v>
      </c>
      <c r="G284" t="s">
        <v>58</v>
      </c>
      <c r="H284" t="s">
        <v>59</v>
      </c>
      <c r="I284" t="s">
        <v>35</v>
      </c>
      <c r="J284">
        <v>31490</v>
      </c>
      <c r="K284">
        <v>11610</v>
      </c>
      <c r="L284">
        <v>27590</v>
      </c>
      <c r="M284">
        <v>20150616</v>
      </c>
      <c r="N284">
        <v>7</v>
      </c>
      <c r="O284">
        <v>7</v>
      </c>
      <c r="P284">
        <v>7</v>
      </c>
      <c r="Q284">
        <v>353164</v>
      </c>
      <c r="R284" t="s">
        <v>171</v>
      </c>
      <c r="S284" t="s">
        <v>172</v>
      </c>
      <c r="T284">
        <v>1242</v>
      </c>
      <c r="U284">
        <v>42</v>
      </c>
      <c r="V284" t="s">
        <v>45</v>
      </c>
      <c r="W284">
        <v>1242</v>
      </c>
      <c r="X284">
        <v>0.52916666666666667</v>
      </c>
      <c r="Y284">
        <v>12</v>
      </c>
      <c r="AA284" t="s">
        <v>39</v>
      </c>
      <c r="AB284" t="s">
        <v>50</v>
      </c>
      <c r="AC284">
        <v>85</v>
      </c>
      <c r="AD284" t="s">
        <v>537</v>
      </c>
    </row>
    <row r="285" spans="1:30" x14ac:dyDescent="0.25">
      <c r="A285">
        <v>7398989337</v>
      </c>
      <c r="B285" t="s">
        <v>538</v>
      </c>
      <c r="C285" t="s">
        <v>39</v>
      </c>
      <c r="D285" t="s">
        <v>32</v>
      </c>
      <c r="E285">
        <v>41521</v>
      </c>
      <c r="F285">
        <v>38</v>
      </c>
      <c r="G285" t="s">
        <v>43</v>
      </c>
      <c r="H285" t="s">
        <v>34</v>
      </c>
      <c r="I285" t="s">
        <v>35</v>
      </c>
      <c r="J285">
        <v>32910</v>
      </c>
      <c r="K285">
        <v>28490</v>
      </c>
      <c r="L285">
        <v>33490</v>
      </c>
      <c r="M285">
        <v>20140913</v>
      </c>
      <c r="N285">
        <v>1</v>
      </c>
      <c r="O285">
        <v>1</v>
      </c>
      <c r="P285">
        <v>1</v>
      </c>
      <c r="Q285">
        <v>358600</v>
      </c>
      <c r="R285" t="s">
        <v>36</v>
      </c>
      <c r="S285" t="s">
        <v>37</v>
      </c>
      <c r="T285">
        <v>905</v>
      </c>
      <c r="U285">
        <v>905</v>
      </c>
      <c r="V285" t="s">
        <v>45</v>
      </c>
      <c r="W285">
        <v>2105</v>
      </c>
      <c r="X285">
        <v>0.87847222222222221</v>
      </c>
      <c r="Y285">
        <v>21</v>
      </c>
      <c r="AA285" t="s">
        <v>39</v>
      </c>
      <c r="AB285" t="s">
        <v>50</v>
      </c>
      <c r="AC285">
        <v>82</v>
      </c>
      <c r="AD285" t="s">
        <v>539</v>
      </c>
    </row>
    <row r="286" spans="1:30" x14ac:dyDescent="0.25">
      <c r="A286">
        <v>7398989313</v>
      </c>
      <c r="B286" t="s">
        <v>540</v>
      </c>
      <c r="C286" t="s">
        <v>39</v>
      </c>
      <c r="D286" t="s">
        <v>115</v>
      </c>
      <c r="E286">
        <v>41521</v>
      </c>
      <c r="F286">
        <v>38</v>
      </c>
      <c r="G286" t="s">
        <v>58</v>
      </c>
      <c r="H286" t="s">
        <v>59</v>
      </c>
      <c r="I286" t="s">
        <v>35</v>
      </c>
      <c r="J286">
        <v>28490</v>
      </c>
      <c r="K286">
        <v>32910</v>
      </c>
      <c r="L286">
        <v>28870</v>
      </c>
      <c r="M286">
        <v>20140831</v>
      </c>
      <c r="N286">
        <v>1</v>
      </c>
      <c r="O286">
        <v>1</v>
      </c>
      <c r="P286">
        <v>1</v>
      </c>
      <c r="Q286">
        <v>358600</v>
      </c>
      <c r="R286" t="s">
        <v>36</v>
      </c>
      <c r="S286" t="s">
        <v>37</v>
      </c>
      <c r="T286">
        <v>858</v>
      </c>
      <c r="U286">
        <v>858</v>
      </c>
      <c r="V286" t="s">
        <v>45</v>
      </c>
      <c r="W286">
        <v>2058</v>
      </c>
      <c r="X286">
        <v>0.87361111111111101</v>
      </c>
      <c r="Y286">
        <v>20</v>
      </c>
      <c r="AA286" t="s">
        <v>39</v>
      </c>
      <c r="AB286" t="s">
        <v>50</v>
      </c>
      <c r="AC286">
        <v>164</v>
      </c>
      <c r="AD286" t="s">
        <v>84</v>
      </c>
    </row>
    <row r="287" spans="1:30" x14ac:dyDescent="0.25">
      <c r="A287">
        <v>7398989295</v>
      </c>
      <c r="B287">
        <v>8131653</v>
      </c>
      <c r="C287" t="s">
        <v>39</v>
      </c>
      <c r="D287" t="s">
        <v>541</v>
      </c>
      <c r="E287">
        <v>41521</v>
      </c>
      <c r="F287">
        <v>37</v>
      </c>
      <c r="G287" t="s">
        <v>43</v>
      </c>
      <c r="H287" t="s">
        <v>76</v>
      </c>
      <c r="I287" t="s">
        <v>35</v>
      </c>
      <c r="J287">
        <v>21090</v>
      </c>
      <c r="K287">
        <v>20620</v>
      </c>
      <c r="L287">
        <v>24050</v>
      </c>
      <c r="M287">
        <v>20131201</v>
      </c>
      <c r="N287">
        <v>1</v>
      </c>
      <c r="O287">
        <v>1</v>
      </c>
      <c r="P287">
        <v>1</v>
      </c>
      <c r="Q287">
        <v>358600</v>
      </c>
      <c r="R287" t="s">
        <v>36</v>
      </c>
      <c r="S287" t="s">
        <v>37</v>
      </c>
      <c r="T287">
        <v>843</v>
      </c>
      <c r="U287">
        <v>843</v>
      </c>
      <c r="V287" t="s">
        <v>45</v>
      </c>
      <c r="W287">
        <v>2043</v>
      </c>
      <c r="X287">
        <v>0.86319444444444438</v>
      </c>
      <c r="Y287">
        <v>20</v>
      </c>
      <c r="Z287" t="s">
        <v>542</v>
      </c>
      <c r="AA287" t="s">
        <v>39</v>
      </c>
      <c r="AB287" t="s">
        <v>40</v>
      </c>
      <c r="AC287">
        <v>165</v>
      </c>
      <c r="AD287" t="s">
        <v>369</v>
      </c>
    </row>
    <row r="288" spans="1:30" x14ac:dyDescent="0.25">
      <c r="A288">
        <v>7398989258</v>
      </c>
      <c r="B288" t="s">
        <v>543</v>
      </c>
      <c r="C288" t="s">
        <v>31</v>
      </c>
      <c r="D288" t="s">
        <v>32</v>
      </c>
      <c r="E288">
        <v>41521</v>
      </c>
      <c r="F288">
        <v>37</v>
      </c>
      <c r="G288" t="s">
        <v>544</v>
      </c>
      <c r="H288" t="s">
        <v>81</v>
      </c>
      <c r="I288" t="s">
        <v>35</v>
      </c>
      <c r="J288">
        <v>21090</v>
      </c>
      <c r="K288">
        <v>21380</v>
      </c>
      <c r="L288">
        <v>32910</v>
      </c>
      <c r="M288">
        <v>88888888</v>
      </c>
      <c r="N288">
        <v>1</v>
      </c>
      <c r="O288">
        <v>1</v>
      </c>
      <c r="P288">
        <v>1</v>
      </c>
      <c r="Q288">
        <v>358600</v>
      </c>
      <c r="R288" t="s">
        <v>36</v>
      </c>
      <c r="S288" t="s">
        <v>37</v>
      </c>
      <c r="T288">
        <v>829</v>
      </c>
      <c r="U288">
        <v>829</v>
      </c>
      <c r="V288" t="s">
        <v>45</v>
      </c>
      <c r="W288">
        <v>2029</v>
      </c>
      <c r="X288">
        <v>0.8534722222222223</v>
      </c>
      <c r="Y288">
        <v>20</v>
      </c>
      <c r="Z288" t="s">
        <v>545</v>
      </c>
      <c r="AA288" t="s">
        <v>39</v>
      </c>
      <c r="AB288" t="s">
        <v>40</v>
      </c>
      <c r="AC288">
        <v>111</v>
      </c>
      <c r="AD288" t="s">
        <v>369</v>
      </c>
    </row>
    <row r="289" spans="1:30" x14ac:dyDescent="0.25">
      <c r="A289">
        <v>7398989222</v>
      </c>
      <c r="B289" t="s">
        <v>546</v>
      </c>
      <c r="C289" t="s">
        <v>39</v>
      </c>
      <c r="D289" t="s">
        <v>32</v>
      </c>
      <c r="E289">
        <v>41521</v>
      </c>
      <c r="F289">
        <v>38</v>
      </c>
      <c r="G289" t="s">
        <v>33</v>
      </c>
      <c r="H289" t="s">
        <v>76</v>
      </c>
      <c r="I289" t="s">
        <v>35</v>
      </c>
      <c r="J289">
        <v>32910</v>
      </c>
      <c r="K289">
        <v>21090</v>
      </c>
      <c r="L289">
        <v>30640</v>
      </c>
      <c r="M289">
        <v>20141211</v>
      </c>
      <c r="N289">
        <v>1</v>
      </c>
      <c r="O289">
        <v>1</v>
      </c>
      <c r="P289">
        <v>1</v>
      </c>
      <c r="Q289">
        <v>358600</v>
      </c>
      <c r="R289" t="s">
        <v>36</v>
      </c>
      <c r="S289" t="s">
        <v>37</v>
      </c>
      <c r="T289">
        <v>819</v>
      </c>
      <c r="U289">
        <v>819</v>
      </c>
      <c r="V289" t="s">
        <v>45</v>
      </c>
      <c r="W289">
        <v>2019</v>
      </c>
      <c r="X289">
        <v>0.84652777777777777</v>
      </c>
      <c r="Y289">
        <v>20</v>
      </c>
      <c r="AA289" t="s">
        <v>39</v>
      </c>
      <c r="AB289" t="s">
        <v>50</v>
      </c>
      <c r="AC289">
        <v>111</v>
      </c>
      <c r="AD289" t="s">
        <v>539</v>
      </c>
    </row>
    <row r="290" spans="1:30" x14ac:dyDescent="0.25">
      <c r="A290">
        <v>7398989209</v>
      </c>
      <c r="B290" t="s">
        <v>547</v>
      </c>
      <c r="C290" t="s">
        <v>39</v>
      </c>
      <c r="D290" t="s">
        <v>32</v>
      </c>
      <c r="E290">
        <v>41521</v>
      </c>
      <c r="F290">
        <v>37</v>
      </c>
      <c r="G290" t="s">
        <v>43</v>
      </c>
      <c r="H290" t="s">
        <v>83</v>
      </c>
      <c r="I290" t="s">
        <v>35</v>
      </c>
      <c r="J290">
        <v>22410</v>
      </c>
      <c r="K290">
        <v>28490</v>
      </c>
      <c r="L290">
        <v>27410</v>
      </c>
      <c r="M290">
        <v>20141002</v>
      </c>
      <c r="N290">
        <v>1</v>
      </c>
      <c r="O290">
        <v>1</v>
      </c>
      <c r="P290">
        <v>1</v>
      </c>
      <c r="Q290">
        <v>358600</v>
      </c>
      <c r="R290" t="s">
        <v>36</v>
      </c>
      <c r="S290" t="s">
        <v>37</v>
      </c>
      <c r="T290">
        <v>809</v>
      </c>
      <c r="U290">
        <v>809</v>
      </c>
      <c r="V290" t="s">
        <v>45</v>
      </c>
      <c r="W290">
        <v>2009</v>
      </c>
      <c r="X290">
        <v>0.83958333333333324</v>
      </c>
      <c r="Y290">
        <v>20</v>
      </c>
      <c r="Z290" t="s">
        <v>548</v>
      </c>
      <c r="AA290" t="s">
        <v>39</v>
      </c>
      <c r="AB290" t="s">
        <v>50</v>
      </c>
      <c r="AC290">
        <v>7</v>
      </c>
      <c r="AD290" t="s">
        <v>224</v>
      </c>
    </row>
    <row r="291" spans="1:30" x14ac:dyDescent="0.25">
      <c r="A291">
        <v>7398989179</v>
      </c>
      <c r="B291" t="s">
        <v>549</v>
      </c>
      <c r="C291" t="s">
        <v>39</v>
      </c>
      <c r="D291" t="s">
        <v>218</v>
      </c>
      <c r="E291">
        <v>41521</v>
      </c>
      <c r="F291">
        <v>38</v>
      </c>
      <c r="G291" t="s">
        <v>33</v>
      </c>
      <c r="H291" t="s">
        <v>400</v>
      </c>
      <c r="I291" t="s">
        <v>35</v>
      </c>
      <c r="J291">
        <v>22410</v>
      </c>
      <c r="K291">
        <v>28490</v>
      </c>
      <c r="L291">
        <v>27410</v>
      </c>
      <c r="M291">
        <v>20140930</v>
      </c>
      <c r="N291">
        <v>1</v>
      </c>
      <c r="O291">
        <v>1</v>
      </c>
      <c r="P291">
        <v>1</v>
      </c>
      <c r="Q291">
        <v>358600</v>
      </c>
      <c r="R291" t="s">
        <v>36</v>
      </c>
      <c r="S291" t="s">
        <v>37</v>
      </c>
      <c r="T291">
        <v>758</v>
      </c>
      <c r="U291">
        <v>758</v>
      </c>
      <c r="V291" t="s">
        <v>45</v>
      </c>
      <c r="W291">
        <v>1958</v>
      </c>
      <c r="X291">
        <v>0.83194444444444438</v>
      </c>
      <c r="Y291">
        <v>19</v>
      </c>
      <c r="AA291" t="s">
        <v>39</v>
      </c>
      <c r="AB291" t="s">
        <v>40</v>
      </c>
      <c r="AC291">
        <v>10</v>
      </c>
      <c r="AD291" t="s">
        <v>224</v>
      </c>
    </row>
    <row r="292" spans="1:30" x14ac:dyDescent="0.25">
      <c r="A292">
        <v>7398989167</v>
      </c>
      <c r="B292" t="s">
        <v>550</v>
      </c>
      <c r="C292" t="s">
        <v>39</v>
      </c>
      <c r="D292" t="s">
        <v>115</v>
      </c>
      <c r="E292">
        <v>41521</v>
      </c>
      <c r="F292">
        <v>14</v>
      </c>
      <c r="G292" t="s">
        <v>94</v>
      </c>
      <c r="H292" t="s">
        <v>398</v>
      </c>
      <c r="I292" t="s">
        <v>35</v>
      </c>
      <c r="J292">
        <v>27100</v>
      </c>
      <c r="K292">
        <v>28870</v>
      </c>
      <c r="L292">
        <v>14410</v>
      </c>
      <c r="M292">
        <v>20150626</v>
      </c>
      <c r="N292">
        <v>1</v>
      </c>
      <c r="O292">
        <v>1</v>
      </c>
      <c r="P292">
        <v>1</v>
      </c>
      <c r="Q292">
        <v>358600</v>
      </c>
      <c r="R292" t="s">
        <v>36</v>
      </c>
      <c r="S292" t="s">
        <v>37</v>
      </c>
      <c r="T292">
        <v>732</v>
      </c>
      <c r="U292">
        <v>732</v>
      </c>
      <c r="V292" t="s">
        <v>45</v>
      </c>
      <c r="W292">
        <v>1932</v>
      </c>
      <c r="X292">
        <v>0.81388888888888899</v>
      </c>
      <c r="Y292">
        <v>19</v>
      </c>
      <c r="AA292" t="s">
        <v>39</v>
      </c>
      <c r="AB292" t="s">
        <v>40</v>
      </c>
      <c r="AC292">
        <v>19</v>
      </c>
      <c r="AD292" t="s">
        <v>41</v>
      </c>
    </row>
    <row r="293" spans="1:30" x14ac:dyDescent="0.25">
      <c r="A293">
        <v>7398989155</v>
      </c>
      <c r="B293" t="s">
        <v>551</v>
      </c>
      <c r="C293" t="s">
        <v>39</v>
      </c>
      <c r="D293" t="s">
        <v>115</v>
      </c>
      <c r="E293">
        <v>41521</v>
      </c>
      <c r="F293">
        <v>14</v>
      </c>
      <c r="G293" t="s">
        <v>116</v>
      </c>
      <c r="H293" t="s">
        <v>412</v>
      </c>
      <c r="I293" t="s">
        <v>35</v>
      </c>
      <c r="J293">
        <v>28870</v>
      </c>
      <c r="K293">
        <v>27100</v>
      </c>
      <c r="L293">
        <v>45440</v>
      </c>
      <c r="M293">
        <v>20140731</v>
      </c>
      <c r="N293">
        <v>1</v>
      </c>
      <c r="O293">
        <v>1</v>
      </c>
      <c r="P293">
        <v>1</v>
      </c>
      <c r="Q293">
        <v>358600</v>
      </c>
      <c r="R293" t="s">
        <v>36</v>
      </c>
      <c r="S293" t="s">
        <v>37</v>
      </c>
      <c r="T293">
        <v>729</v>
      </c>
      <c r="U293">
        <v>729</v>
      </c>
      <c r="V293" t="s">
        <v>45</v>
      </c>
      <c r="W293">
        <v>1929</v>
      </c>
      <c r="X293">
        <v>0.81180555555555556</v>
      </c>
      <c r="Y293">
        <v>19</v>
      </c>
      <c r="AA293" t="s">
        <v>39</v>
      </c>
      <c r="AB293" t="s">
        <v>40</v>
      </c>
      <c r="AC293" t="s">
        <v>63</v>
      </c>
      <c r="AD293" t="s">
        <v>64</v>
      </c>
    </row>
    <row r="294" spans="1:30" x14ac:dyDescent="0.25">
      <c r="A294">
        <v>7398989131</v>
      </c>
      <c r="B294" t="s">
        <v>552</v>
      </c>
      <c r="C294" t="s">
        <v>39</v>
      </c>
      <c r="D294" t="s">
        <v>115</v>
      </c>
      <c r="E294">
        <v>41521</v>
      </c>
      <c r="F294">
        <v>16</v>
      </c>
      <c r="G294" t="s">
        <v>58</v>
      </c>
      <c r="H294" t="s">
        <v>59</v>
      </c>
      <c r="I294" t="s">
        <v>35</v>
      </c>
      <c r="J294">
        <v>23130</v>
      </c>
      <c r="K294">
        <v>16150</v>
      </c>
      <c r="L294">
        <v>13610</v>
      </c>
      <c r="M294">
        <v>20140131</v>
      </c>
      <c r="N294">
        <v>5</v>
      </c>
      <c r="O294">
        <v>5</v>
      </c>
      <c r="P294">
        <v>5</v>
      </c>
      <c r="Q294">
        <v>358600</v>
      </c>
      <c r="R294" t="s">
        <v>36</v>
      </c>
      <c r="S294" t="s">
        <v>37</v>
      </c>
      <c r="T294">
        <v>551</v>
      </c>
      <c r="U294">
        <v>551</v>
      </c>
      <c r="V294" t="s">
        <v>45</v>
      </c>
      <c r="W294">
        <v>1751</v>
      </c>
      <c r="X294">
        <v>0.74375000000000002</v>
      </c>
      <c r="Y294">
        <v>17</v>
      </c>
      <c r="Z294" t="s">
        <v>553</v>
      </c>
      <c r="AA294" t="s">
        <v>39</v>
      </c>
      <c r="AB294" t="s">
        <v>50</v>
      </c>
      <c r="AC294">
        <v>38</v>
      </c>
      <c r="AD294" t="s">
        <v>554</v>
      </c>
    </row>
    <row r="295" spans="1:30" x14ac:dyDescent="0.25">
      <c r="A295">
        <v>7398989120</v>
      </c>
      <c r="B295" t="s">
        <v>555</v>
      </c>
      <c r="C295" t="s">
        <v>39</v>
      </c>
      <c r="D295" t="s">
        <v>115</v>
      </c>
      <c r="E295">
        <v>41521</v>
      </c>
      <c r="F295">
        <v>16</v>
      </c>
      <c r="G295" t="s">
        <v>58</v>
      </c>
      <c r="H295" t="s">
        <v>66</v>
      </c>
      <c r="I295" t="s">
        <v>35</v>
      </c>
      <c r="J295">
        <v>14590</v>
      </c>
      <c r="K295">
        <v>21690</v>
      </c>
      <c r="L295">
        <v>13810</v>
      </c>
      <c r="M295">
        <v>20140430</v>
      </c>
      <c r="N295">
        <v>5</v>
      </c>
      <c r="O295">
        <v>5</v>
      </c>
      <c r="P295">
        <v>5</v>
      </c>
      <c r="Q295">
        <v>358600</v>
      </c>
      <c r="R295" t="s">
        <v>36</v>
      </c>
      <c r="S295" t="s">
        <v>37</v>
      </c>
      <c r="T295">
        <v>515</v>
      </c>
      <c r="U295">
        <v>515</v>
      </c>
      <c r="V295" t="s">
        <v>45</v>
      </c>
      <c r="W295">
        <v>1715</v>
      </c>
      <c r="X295">
        <v>0.71875</v>
      </c>
      <c r="Y295">
        <v>17</v>
      </c>
      <c r="Z295" t="s">
        <v>556</v>
      </c>
      <c r="AA295" t="s">
        <v>39</v>
      </c>
      <c r="AB295" t="s">
        <v>50</v>
      </c>
      <c r="AC295">
        <v>229</v>
      </c>
      <c r="AD295" t="s">
        <v>476</v>
      </c>
    </row>
    <row r="296" spans="1:30" x14ac:dyDescent="0.25">
      <c r="A296">
        <v>7398989118</v>
      </c>
      <c r="B296" t="s">
        <v>557</v>
      </c>
      <c r="C296" t="s">
        <v>31</v>
      </c>
      <c r="D296" t="s">
        <v>32</v>
      </c>
      <c r="E296">
        <v>41521</v>
      </c>
      <c r="F296">
        <v>16</v>
      </c>
      <c r="G296" t="s">
        <v>33</v>
      </c>
      <c r="H296" t="s">
        <v>34</v>
      </c>
      <c r="I296" t="s">
        <v>35</v>
      </c>
      <c r="J296">
        <v>24390</v>
      </c>
      <c r="K296">
        <v>21690</v>
      </c>
      <c r="L296">
        <v>13810</v>
      </c>
      <c r="M296">
        <v>20101101</v>
      </c>
      <c r="N296">
        <v>5</v>
      </c>
      <c r="O296">
        <v>5</v>
      </c>
      <c r="P296">
        <v>5</v>
      </c>
      <c r="Q296">
        <v>358600</v>
      </c>
      <c r="R296" t="s">
        <v>36</v>
      </c>
      <c r="S296" t="s">
        <v>37</v>
      </c>
      <c r="T296">
        <v>512</v>
      </c>
      <c r="U296">
        <v>512</v>
      </c>
      <c r="V296" t="s">
        <v>45</v>
      </c>
      <c r="W296">
        <v>1712</v>
      </c>
      <c r="X296">
        <v>0.71666666666666667</v>
      </c>
      <c r="Y296">
        <v>17</v>
      </c>
      <c r="Z296" t="s">
        <v>558</v>
      </c>
      <c r="AA296" t="s">
        <v>39</v>
      </c>
      <c r="AB296" t="s">
        <v>50</v>
      </c>
      <c r="AC296">
        <v>178</v>
      </c>
      <c r="AD296" t="s">
        <v>480</v>
      </c>
    </row>
    <row r="297" spans="1:30" x14ac:dyDescent="0.25">
      <c r="A297">
        <v>7398989106</v>
      </c>
      <c r="B297" t="s">
        <v>559</v>
      </c>
      <c r="C297" t="s">
        <v>39</v>
      </c>
      <c r="D297" t="s">
        <v>115</v>
      </c>
      <c r="E297">
        <v>41521</v>
      </c>
      <c r="F297">
        <v>20</v>
      </c>
      <c r="G297" t="s">
        <v>150</v>
      </c>
      <c r="H297" t="s">
        <v>123</v>
      </c>
      <c r="I297" t="s">
        <v>35</v>
      </c>
      <c r="J297">
        <v>23130</v>
      </c>
      <c r="K297">
        <v>24390</v>
      </c>
      <c r="L297">
        <v>16150</v>
      </c>
      <c r="M297">
        <v>88888888</v>
      </c>
      <c r="N297">
        <v>5</v>
      </c>
      <c r="O297">
        <v>5</v>
      </c>
      <c r="P297">
        <v>5</v>
      </c>
      <c r="Q297">
        <v>358600</v>
      </c>
      <c r="R297" t="s">
        <v>36</v>
      </c>
      <c r="S297" t="s">
        <v>37</v>
      </c>
      <c r="T297">
        <v>438</v>
      </c>
      <c r="U297">
        <v>438</v>
      </c>
      <c r="V297" t="s">
        <v>45</v>
      </c>
      <c r="W297">
        <v>1638</v>
      </c>
      <c r="X297">
        <v>0.69305555555555554</v>
      </c>
      <c r="Y297">
        <v>16</v>
      </c>
      <c r="Z297" t="s">
        <v>560</v>
      </c>
      <c r="AA297" t="s">
        <v>39</v>
      </c>
      <c r="AB297" t="s">
        <v>50</v>
      </c>
      <c r="AC297">
        <v>21</v>
      </c>
      <c r="AD297" t="s">
        <v>554</v>
      </c>
    </row>
    <row r="298" spans="1:30" x14ac:dyDescent="0.25">
      <c r="A298">
        <v>7398989088</v>
      </c>
      <c r="B298" t="s">
        <v>561</v>
      </c>
      <c r="C298" t="s">
        <v>39</v>
      </c>
      <c r="D298" t="s">
        <v>115</v>
      </c>
      <c r="E298">
        <v>41521</v>
      </c>
      <c r="F298">
        <v>46</v>
      </c>
      <c r="G298" t="s">
        <v>58</v>
      </c>
      <c r="H298" t="s">
        <v>121</v>
      </c>
      <c r="I298" t="s">
        <v>35</v>
      </c>
      <c r="J298">
        <v>24390</v>
      </c>
      <c r="K298">
        <v>23130</v>
      </c>
      <c r="L298">
        <v>21690</v>
      </c>
      <c r="M298">
        <v>88888888</v>
      </c>
      <c r="N298">
        <v>5</v>
      </c>
      <c r="O298">
        <v>5</v>
      </c>
      <c r="P298">
        <v>5</v>
      </c>
      <c r="Q298">
        <v>358600</v>
      </c>
      <c r="R298" t="s">
        <v>36</v>
      </c>
      <c r="S298" t="s">
        <v>37</v>
      </c>
      <c r="T298">
        <v>326</v>
      </c>
      <c r="U298">
        <v>326</v>
      </c>
      <c r="V298" t="s">
        <v>45</v>
      </c>
      <c r="W298">
        <v>1526</v>
      </c>
      <c r="X298">
        <v>0.6430555555555556</v>
      </c>
      <c r="Y298">
        <v>15</v>
      </c>
      <c r="Z298" t="s">
        <v>306</v>
      </c>
      <c r="AA298" t="s">
        <v>39</v>
      </c>
      <c r="AB298" t="s">
        <v>50</v>
      </c>
      <c r="AC298">
        <v>147</v>
      </c>
      <c r="AD298" t="s">
        <v>480</v>
      </c>
    </row>
    <row r="299" spans="1:30" x14ac:dyDescent="0.25">
      <c r="A299">
        <v>7398989076</v>
      </c>
      <c r="B299" t="s">
        <v>562</v>
      </c>
      <c r="C299" t="s">
        <v>39</v>
      </c>
      <c r="D299" t="s">
        <v>115</v>
      </c>
      <c r="E299">
        <v>41521</v>
      </c>
      <c r="F299">
        <v>46</v>
      </c>
      <c r="G299" t="s">
        <v>150</v>
      </c>
      <c r="H299" t="s">
        <v>59</v>
      </c>
      <c r="I299" t="s">
        <v>35</v>
      </c>
      <c r="J299">
        <v>24390</v>
      </c>
      <c r="K299">
        <v>23130</v>
      </c>
      <c r="L299">
        <v>21690</v>
      </c>
      <c r="M299">
        <v>20140131</v>
      </c>
      <c r="N299">
        <v>5</v>
      </c>
      <c r="O299">
        <v>5</v>
      </c>
      <c r="P299">
        <v>5</v>
      </c>
      <c r="Q299">
        <v>358600</v>
      </c>
      <c r="R299" t="s">
        <v>36</v>
      </c>
      <c r="S299" t="s">
        <v>37</v>
      </c>
      <c r="T299">
        <v>318</v>
      </c>
      <c r="U299">
        <v>318</v>
      </c>
      <c r="V299" t="s">
        <v>45</v>
      </c>
      <c r="W299">
        <v>1518</v>
      </c>
      <c r="X299">
        <v>0.63750000000000007</v>
      </c>
      <c r="Y299">
        <v>15</v>
      </c>
      <c r="Z299" t="s">
        <v>306</v>
      </c>
      <c r="AA299" t="s">
        <v>39</v>
      </c>
      <c r="AB299" t="s">
        <v>50</v>
      </c>
      <c r="AC299">
        <v>150</v>
      </c>
      <c r="AD299" t="s">
        <v>480</v>
      </c>
    </row>
    <row r="300" spans="1:30" x14ac:dyDescent="0.25">
      <c r="A300">
        <v>7398989064</v>
      </c>
      <c r="B300" t="s">
        <v>563</v>
      </c>
      <c r="C300" t="s">
        <v>39</v>
      </c>
      <c r="D300" t="s">
        <v>115</v>
      </c>
      <c r="E300">
        <v>41521</v>
      </c>
      <c r="F300">
        <v>46</v>
      </c>
      <c r="G300" t="s">
        <v>58</v>
      </c>
      <c r="H300" t="s">
        <v>79</v>
      </c>
      <c r="I300" t="s">
        <v>35</v>
      </c>
      <c r="J300">
        <v>24390</v>
      </c>
      <c r="K300">
        <v>23130</v>
      </c>
      <c r="L300">
        <v>21690</v>
      </c>
      <c r="M300">
        <v>88888888</v>
      </c>
      <c r="N300">
        <v>5</v>
      </c>
      <c r="O300">
        <v>5</v>
      </c>
      <c r="P300">
        <v>5</v>
      </c>
      <c r="Q300">
        <v>358600</v>
      </c>
      <c r="R300" t="s">
        <v>36</v>
      </c>
      <c r="S300" t="s">
        <v>37</v>
      </c>
      <c r="T300">
        <v>259</v>
      </c>
      <c r="U300">
        <v>259</v>
      </c>
      <c r="V300" t="s">
        <v>45</v>
      </c>
      <c r="W300">
        <v>1459</v>
      </c>
      <c r="X300">
        <v>0.62430555555555556</v>
      </c>
      <c r="Y300">
        <v>14</v>
      </c>
      <c r="Z300" t="s">
        <v>306</v>
      </c>
      <c r="AA300" t="s">
        <v>39</v>
      </c>
      <c r="AB300" t="s">
        <v>50</v>
      </c>
      <c r="AC300">
        <v>158</v>
      </c>
      <c r="AD300" t="s">
        <v>480</v>
      </c>
    </row>
    <row r="301" spans="1:30" x14ac:dyDescent="0.25">
      <c r="A301">
        <v>7398989027</v>
      </c>
      <c r="B301" t="s">
        <v>564</v>
      </c>
      <c r="C301" t="s">
        <v>39</v>
      </c>
      <c r="D301" t="s">
        <v>115</v>
      </c>
      <c r="E301">
        <v>41521</v>
      </c>
      <c r="F301">
        <v>16</v>
      </c>
      <c r="G301" t="s">
        <v>58</v>
      </c>
      <c r="H301" t="s">
        <v>59</v>
      </c>
      <c r="I301" t="s">
        <v>35</v>
      </c>
      <c r="J301">
        <v>24390</v>
      </c>
      <c r="K301">
        <v>23130</v>
      </c>
      <c r="L301">
        <v>21690</v>
      </c>
      <c r="M301">
        <v>20150131</v>
      </c>
      <c r="N301">
        <v>5</v>
      </c>
      <c r="O301">
        <v>5</v>
      </c>
      <c r="P301">
        <v>5</v>
      </c>
      <c r="Q301">
        <v>358600</v>
      </c>
      <c r="R301" t="s">
        <v>36</v>
      </c>
      <c r="S301" t="s">
        <v>37</v>
      </c>
      <c r="T301">
        <v>231</v>
      </c>
      <c r="U301">
        <v>231</v>
      </c>
      <c r="V301" t="s">
        <v>45</v>
      </c>
      <c r="W301">
        <v>1431</v>
      </c>
      <c r="X301">
        <v>0.60486111111111118</v>
      </c>
      <c r="Y301">
        <v>14</v>
      </c>
      <c r="Z301" t="s">
        <v>565</v>
      </c>
      <c r="AA301" t="s">
        <v>39</v>
      </c>
      <c r="AB301" t="s">
        <v>50</v>
      </c>
      <c r="AC301">
        <v>151</v>
      </c>
      <c r="AD301" t="s">
        <v>480</v>
      </c>
    </row>
    <row r="302" spans="1:30" x14ac:dyDescent="0.25">
      <c r="A302">
        <v>7398989015</v>
      </c>
      <c r="B302" t="s">
        <v>566</v>
      </c>
      <c r="C302" t="s">
        <v>39</v>
      </c>
      <c r="D302" t="s">
        <v>115</v>
      </c>
      <c r="E302">
        <v>41521</v>
      </c>
      <c r="F302">
        <v>16</v>
      </c>
      <c r="G302" t="s">
        <v>58</v>
      </c>
      <c r="H302" t="s">
        <v>79</v>
      </c>
      <c r="I302" t="s">
        <v>35</v>
      </c>
      <c r="J302">
        <v>24390</v>
      </c>
      <c r="K302">
        <v>23130</v>
      </c>
      <c r="L302">
        <v>21690</v>
      </c>
      <c r="M302">
        <v>20150831</v>
      </c>
      <c r="N302">
        <v>5</v>
      </c>
      <c r="O302">
        <v>5</v>
      </c>
      <c r="P302">
        <v>5</v>
      </c>
      <c r="Q302">
        <v>358600</v>
      </c>
      <c r="R302" t="s">
        <v>36</v>
      </c>
      <c r="S302" t="s">
        <v>37</v>
      </c>
      <c r="T302">
        <v>227</v>
      </c>
      <c r="U302">
        <v>227</v>
      </c>
      <c r="V302" t="s">
        <v>45</v>
      </c>
      <c r="W302">
        <v>1427</v>
      </c>
      <c r="X302">
        <v>0.6020833333333333</v>
      </c>
      <c r="Y302">
        <v>14</v>
      </c>
      <c r="Z302" t="s">
        <v>213</v>
      </c>
      <c r="AA302" t="s">
        <v>39</v>
      </c>
      <c r="AB302" t="s">
        <v>50</v>
      </c>
      <c r="AC302">
        <v>149</v>
      </c>
      <c r="AD302" t="s">
        <v>480</v>
      </c>
    </row>
    <row r="303" spans="1:30" x14ac:dyDescent="0.25">
      <c r="A303">
        <v>7398989003</v>
      </c>
      <c r="B303" t="s">
        <v>567</v>
      </c>
      <c r="C303" t="s">
        <v>39</v>
      </c>
      <c r="D303" t="s">
        <v>115</v>
      </c>
      <c r="E303">
        <v>41521</v>
      </c>
      <c r="F303">
        <v>38</v>
      </c>
      <c r="G303" t="s">
        <v>58</v>
      </c>
      <c r="H303" t="s">
        <v>123</v>
      </c>
      <c r="I303" t="s">
        <v>35</v>
      </c>
      <c r="J303">
        <v>26990</v>
      </c>
      <c r="K303">
        <v>22890</v>
      </c>
      <c r="L303">
        <v>21690</v>
      </c>
      <c r="M303">
        <v>20150531</v>
      </c>
      <c r="N303">
        <v>5</v>
      </c>
      <c r="O303">
        <v>5</v>
      </c>
      <c r="P303">
        <v>5</v>
      </c>
      <c r="Q303">
        <v>358600</v>
      </c>
      <c r="R303" t="s">
        <v>36</v>
      </c>
      <c r="S303" t="s">
        <v>37</v>
      </c>
      <c r="T303">
        <v>201</v>
      </c>
      <c r="U303">
        <v>201</v>
      </c>
      <c r="V303" t="s">
        <v>45</v>
      </c>
      <c r="W303">
        <v>1401</v>
      </c>
      <c r="X303">
        <v>0.58402777777777781</v>
      </c>
      <c r="Y303">
        <v>14</v>
      </c>
      <c r="AA303" t="s">
        <v>39</v>
      </c>
      <c r="AB303" t="s">
        <v>50</v>
      </c>
      <c r="AC303">
        <v>131</v>
      </c>
      <c r="AD303" t="s">
        <v>359</v>
      </c>
    </row>
    <row r="304" spans="1:30" x14ac:dyDescent="0.25">
      <c r="A304">
        <v>7398988990</v>
      </c>
      <c r="B304" t="s">
        <v>568</v>
      </c>
      <c r="C304" t="s">
        <v>31</v>
      </c>
      <c r="D304" t="s">
        <v>32</v>
      </c>
      <c r="E304">
        <v>41521</v>
      </c>
      <c r="F304">
        <v>37</v>
      </c>
      <c r="G304" t="s">
        <v>58</v>
      </c>
      <c r="H304" t="s">
        <v>59</v>
      </c>
      <c r="I304" t="s">
        <v>35</v>
      </c>
      <c r="J304">
        <v>14590</v>
      </c>
      <c r="K304">
        <v>23130</v>
      </c>
      <c r="L304">
        <v>21690</v>
      </c>
      <c r="M304">
        <v>20130088</v>
      </c>
      <c r="N304">
        <v>5</v>
      </c>
      <c r="O304">
        <v>5</v>
      </c>
      <c r="P304">
        <v>5</v>
      </c>
      <c r="Q304">
        <v>358600</v>
      </c>
      <c r="R304" t="s">
        <v>36</v>
      </c>
      <c r="S304" t="s">
        <v>37</v>
      </c>
      <c r="T304">
        <v>144</v>
      </c>
      <c r="U304">
        <v>144</v>
      </c>
      <c r="V304" t="s">
        <v>45</v>
      </c>
      <c r="W304">
        <v>1344</v>
      </c>
      <c r="X304">
        <v>0.57222222222222219</v>
      </c>
      <c r="Y304">
        <v>13</v>
      </c>
      <c r="Z304" t="s">
        <v>569</v>
      </c>
      <c r="AA304" t="s">
        <v>39</v>
      </c>
      <c r="AB304" t="s">
        <v>50</v>
      </c>
      <c r="AC304">
        <v>202</v>
      </c>
      <c r="AD304" t="s">
        <v>476</v>
      </c>
    </row>
    <row r="305" spans="1:30" x14ac:dyDescent="0.25">
      <c r="A305">
        <v>7398988989</v>
      </c>
      <c r="B305" t="s">
        <v>570</v>
      </c>
      <c r="C305" t="s">
        <v>31</v>
      </c>
      <c r="D305" t="s">
        <v>32</v>
      </c>
      <c r="E305">
        <v>41521</v>
      </c>
      <c r="F305">
        <v>46</v>
      </c>
      <c r="G305" t="s">
        <v>150</v>
      </c>
      <c r="H305" t="s">
        <v>274</v>
      </c>
      <c r="I305" t="s">
        <v>35</v>
      </c>
      <c r="J305">
        <v>24390</v>
      </c>
      <c r="K305">
        <v>23130</v>
      </c>
      <c r="L305">
        <v>21690</v>
      </c>
      <c r="M305">
        <v>20130088</v>
      </c>
      <c r="N305">
        <v>5</v>
      </c>
      <c r="O305">
        <v>5</v>
      </c>
      <c r="P305">
        <v>5</v>
      </c>
      <c r="Q305">
        <v>358600</v>
      </c>
      <c r="R305" t="s">
        <v>36</v>
      </c>
      <c r="S305" t="s">
        <v>37</v>
      </c>
      <c r="T305">
        <v>138</v>
      </c>
      <c r="U305">
        <v>138</v>
      </c>
      <c r="V305" t="s">
        <v>45</v>
      </c>
      <c r="W305">
        <v>1338</v>
      </c>
      <c r="X305">
        <v>0.56805555555555554</v>
      </c>
      <c r="Y305">
        <v>13</v>
      </c>
      <c r="Z305" t="s">
        <v>306</v>
      </c>
      <c r="AA305" t="s">
        <v>39</v>
      </c>
      <c r="AB305" t="s">
        <v>50</v>
      </c>
      <c r="AC305">
        <v>149</v>
      </c>
      <c r="AD305" t="s">
        <v>480</v>
      </c>
    </row>
    <row r="306" spans="1:30" x14ac:dyDescent="0.25">
      <c r="A306">
        <v>7398988965</v>
      </c>
      <c r="B306" t="s">
        <v>571</v>
      </c>
      <c r="C306" t="s">
        <v>53</v>
      </c>
      <c r="D306" t="s">
        <v>32</v>
      </c>
      <c r="E306">
        <v>41521</v>
      </c>
      <c r="F306">
        <v>37</v>
      </c>
      <c r="G306" t="s">
        <v>33</v>
      </c>
      <c r="H306" t="s">
        <v>123</v>
      </c>
      <c r="I306" t="s">
        <v>35</v>
      </c>
      <c r="J306">
        <v>24390</v>
      </c>
      <c r="K306">
        <v>21690</v>
      </c>
      <c r="L306">
        <v>13810</v>
      </c>
      <c r="M306">
        <v>20130088</v>
      </c>
      <c r="N306">
        <v>5</v>
      </c>
      <c r="O306">
        <v>5</v>
      </c>
      <c r="P306">
        <v>5</v>
      </c>
      <c r="Q306">
        <v>358600</v>
      </c>
      <c r="R306" t="s">
        <v>36</v>
      </c>
      <c r="S306" t="s">
        <v>37</v>
      </c>
      <c r="T306">
        <v>125</v>
      </c>
      <c r="U306">
        <v>125</v>
      </c>
      <c r="V306" t="s">
        <v>45</v>
      </c>
      <c r="W306">
        <v>1325</v>
      </c>
      <c r="X306">
        <v>0.55902777777777779</v>
      </c>
      <c r="Y306">
        <v>13</v>
      </c>
      <c r="Z306" t="s">
        <v>351</v>
      </c>
      <c r="AA306" t="s">
        <v>39</v>
      </c>
      <c r="AB306" t="s">
        <v>50</v>
      </c>
      <c r="AC306">
        <v>188</v>
      </c>
      <c r="AD306" t="s">
        <v>480</v>
      </c>
    </row>
    <row r="307" spans="1:30" x14ac:dyDescent="0.25">
      <c r="A307">
        <v>7398988941</v>
      </c>
      <c r="B307" t="s">
        <v>572</v>
      </c>
      <c r="C307" t="s">
        <v>31</v>
      </c>
      <c r="D307" t="s">
        <v>32</v>
      </c>
      <c r="E307">
        <v>41521</v>
      </c>
      <c r="F307">
        <v>31</v>
      </c>
      <c r="G307" t="s">
        <v>33</v>
      </c>
      <c r="H307" t="s">
        <v>102</v>
      </c>
      <c r="I307" t="s">
        <v>35</v>
      </c>
      <c r="J307">
        <v>26790</v>
      </c>
      <c r="K307">
        <v>21690</v>
      </c>
      <c r="L307">
        <v>13810</v>
      </c>
      <c r="M307">
        <v>88888888</v>
      </c>
      <c r="N307">
        <v>5</v>
      </c>
      <c r="O307">
        <v>5</v>
      </c>
      <c r="P307">
        <v>5</v>
      </c>
      <c r="Q307">
        <v>358600</v>
      </c>
      <c r="R307" t="s">
        <v>36</v>
      </c>
      <c r="S307" t="s">
        <v>37</v>
      </c>
      <c r="T307">
        <v>111</v>
      </c>
      <c r="U307">
        <v>111</v>
      </c>
      <c r="V307" t="s">
        <v>45</v>
      </c>
      <c r="W307">
        <v>1311</v>
      </c>
      <c r="X307">
        <v>0.5493055555555556</v>
      </c>
      <c r="Y307">
        <v>13</v>
      </c>
      <c r="AA307" t="s">
        <v>39</v>
      </c>
      <c r="AB307" t="s">
        <v>50</v>
      </c>
      <c r="AC307">
        <v>162</v>
      </c>
      <c r="AD307" t="s">
        <v>357</v>
      </c>
    </row>
    <row r="308" spans="1:30" x14ac:dyDescent="0.25">
      <c r="A308">
        <v>7398988916</v>
      </c>
      <c r="B308" t="s">
        <v>573</v>
      </c>
      <c r="C308" t="s">
        <v>39</v>
      </c>
      <c r="D308" t="s">
        <v>32</v>
      </c>
      <c r="E308">
        <v>41521</v>
      </c>
      <c r="F308">
        <v>31</v>
      </c>
      <c r="G308" t="s">
        <v>94</v>
      </c>
      <c r="H308" t="s">
        <v>34</v>
      </c>
      <c r="I308" t="s">
        <v>35</v>
      </c>
      <c r="J308">
        <v>26790</v>
      </c>
      <c r="K308">
        <v>21690</v>
      </c>
      <c r="L308">
        <v>13810</v>
      </c>
      <c r="M308">
        <v>20150519</v>
      </c>
      <c r="N308">
        <v>5</v>
      </c>
      <c r="O308">
        <v>5</v>
      </c>
      <c r="P308">
        <v>5</v>
      </c>
      <c r="Q308">
        <v>358600</v>
      </c>
      <c r="R308" t="s">
        <v>36</v>
      </c>
      <c r="S308" t="s">
        <v>37</v>
      </c>
      <c r="T308">
        <v>1256</v>
      </c>
      <c r="U308">
        <v>56</v>
      </c>
      <c r="V308" t="s">
        <v>45</v>
      </c>
      <c r="W308">
        <v>1256</v>
      </c>
      <c r="X308">
        <v>0.53888888888888886</v>
      </c>
      <c r="Y308">
        <v>12</v>
      </c>
      <c r="AA308" t="s">
        <v>39</v>
      </c>
      <c r="AB308" t="s">
        <v>50</v>
      </c>
      <c r="AC308">
        <v>154</v>
      </c>
      <c r="AD308" t="s">
        <v>357</v>
      </c>
    </row>
    <row r="309" spans="1:30" x14ac:dyDescent="0.25">
      <c r="A309">
        <v>7398988904</v>
      </c>
      <c r="B309" t="s">
        <v>574</v>
      </c>
      <c r="C309" t="s">
        <v>39</v>
      </c>
      <c r="D309" t="s">
        <v>32</v>
      </c>
      <c r="E309">
        <v>41521</v>
      </c>
      <c r="F309">
        <v>31</v>
      </c>
      <c r="G309" t="s">
        <v>33</v>
      </c>
      <c r="H309" t="s">
        <v>123</v>
      </c>
      <c r="I309" t="s">
        <v>35</v>
      </c>
      <c r="J309">
        <v>26790</v>
      </c>
      <c r="K309">
        <v>21690</v>
      </c>
      <c r="L309">
        <v>13810</v>
      </c>
      <c r="M309">
        <v>20150417</v>
      </c>
      <c r="N309">
        <v>5</v>
      </c>
      <c r="O309">
        <v>5</v>
      </c>
      <c r="P309">
        <v>5</v>
      </c>
      <c r="Q309">
        <v>358600</v>
      </c>
      <c r="R309" t="s">
        <v>36</v>
      </c>
      <c r="S309" t="s">
        <v>37</v>
      </c>
      <c r="T309">
        <v>1254</v>
      </c>
      <c r="U309">
        <v>54</v>
      </c>
      <c r="V309" t="s">
        <v>45</v>
      </c>
      <c r="W309">
        <v>1254</v>
      </c>
      <c r="X309">
        <v>0.53749999999999998</v>
      </c>
      <c r="Y309">
        <v>12</v>
      </c>
      <c r="AA309" t="s">
        <v>39</v>
      </c>
      <c r="AB309" t="s">
        <v>50</v>
      </c>
      <c r="AC309">
        <v>162</v>
      </c>
      <c r="AD309" t="s">
        <v>357</v>
      </c>
    </row>
    <row r="310" spans="1:30" x14ac:dyDescent="0.25">
      <c r="A310">
        <v>7398988886</v>
      </c>
      <c r="B310" t="s">
        <v>575</v>
      </c>
      <c r="C310" t="s">
        <v>39</v>
      </c>
      <c r="D310" t="s">
        <v>115</v>
      </c>
      <c r="E310">
        <v>41521</v>
      </c>
      <c r="F310">
        <v>69</v>
      </c>
      <c r="G310" t="s">
        <v>58</v>
      </c>
      <c r="H310" t="s">
        <v>121</v>
      </c>
      <c r="I310" t="s">
        <v>35</v>
      </c>
      <c r="J310">
        <v>26790</v>
      </c>
      <c r="K310">
        <v>22890</v>
      </c>
      <c r="L310">
        <v>21690</v>
      </c>
      <c r="M310">
        <v>88888888</v>
      </c>
      <c r="N310">
        <v>5</v>
      </c>
      <c r="O310">
        <v>5</v>
      </c>
      <c r="P310">
        <v>5</v>
      </c>
      <c r="Q310">
        <v>358600</v>
      </c>
      <c r="R310" t="s">
        <v>36</v>
      </c>
      <c r="S310" t="s">
        <v>37</v>
      </c>
      <c r="T310">
        <v>1248</v>
      </c>
      <c r="U310">
        <v>48</v>
      </c>
      <c r="V310" t="s">
        <v>45</v>
      </c>
      <c r="W310">
        <v>1248</v>
      </c>
      <c r="X310">
        <v>0.53333333333333333</v>
      </c>
      <c r="Y310">
        <v>12</v>
      </c>
      <c r="AA310" t="s">
        <v>39</v>
      </c>
      <c r="AB310" t="s">
        <v>50</v>
      </c>
      <c r="AC310">
        <v>140</v>
      </c>
      <c r="AD310" t="s">
        <v>357</v>
      </c>
    </row>
    <row r="311" spans="1:30" x14ac:dyDescent="0.25">
      <c r="A311">
        <v>7398988874</v>
      </c>
      <c r="B311" t="s">
        <v>576</v>
      </c>
      <c r="C311" t="s">
        <v>39</v>
      </c>
      <c r="D311" t="s">
        <v>428</v>
      </c>
      <c r="E311">
        <v>41521</v>
      </c>
      <c r="F311">
        <v>14</v>
      </c>
      <c r="G311" t="s">
        <v>33</v>
      </c>
      <c r="H311" t="s">
        <v>79</v>
      </c>
      <c r="I311" t="s">
        <v>35</v>
      </c>
      <c r="J311">
        <v>14590</v>
      </c>
      <c r="K311">
        <v>45290</v>
      </c>
      <c r="L311">
        <v>32900</v>
      </c>
      <c r="M311">
        <v>20140831</v>
      </c>
      <c r="N311">
        <v>5</v>
      </c>
      <c r="O311">
        <v>5</v>
      </c>
      <c r="P311">
        <v>5</v>
      </c>
      <c r="Q311">
        <v>358600</v>
      </c>
      <c r="R311" t="s">
        <v>36</v>
      </c>
      <c r="S311" t="s">
        <v>37</v>
      </c>
      <c r="T311">
        <v>1234</v>
      </c>
      <c r="U311">
        <v>34</v>
      </c>
      <c r="V311" t="s">
        <v>45</v>
      </c>
      <c r="W311">
        <v>1234</v>
      </c>
      <c r="X311">
        <v>0.52361111111111114</v>
      </c>
      <c r="Y311">
        <v>12</v>
      </c>
      <c r="AA311" t="s">
        <v>39</v>
      </c>
      <c r="AB311" t="s">
        <v>50</v>
      </c>
      <c r="AC311">
        <v>139</v>
      </c>
      <c r="AD311" t="s">
        <v>476</v>
      </c>
    </row>
    <row r="312" spans="1:30" x14ac:dyDescent="0.25">
      <c r="A312">
        <v>7398988862</v>
      </c>
      <c r="B312" t="s">
        <v>577</v>
      </c>
      <c r="C312" t="s">
        <v>39</v>
      </c>
      <c r="D312" t="s">
        <v>115</v>
      </c>
      <c r="E312">
        <v>41521</v>
      </c>
      <c r="F312">
        <v>46</v>
      </c>
      <c r="G312" t="s">
        <v>150</v>
      </c>
      <c r="H312" t="s">
        <v>274</v>
      </c>
      <c r="I312" t="s">
        <v>35</v>
      </c>
      <c r="J312">
        <v>24390</v>
      </c>
      <c r="K312">
        <v>24750</v>
      </c>
      <c r="L312">
        <v>20890</v>
      </c>
      <c r="M312">
        <v>88888888</v>
      </c>
      <c r="N312">
        <v>5</v>
      </c>
      <c r="O312">
        <v>5</v>
      </c>
      <c r="P312">
        <v>5</v>
      </c>
      <c r="Q312">
        <v>358600</v>
      </c>
      <c r="R312" t="s">
        <v>36</v>
      </c>
      <c r="S312" t="s">
        <v>37</v>
      </c>
      <c r="T312">
        <v>1228</v>
      </c>
      <c r="U312">
        <v>28</v>
      </c>
      <c r="V312" t="s">
        <v>45</v>
      </c>
      <c r="W312">
        <v>1228</v>
      </c>
      <c r="X312">
        <v>0.51944444444444449</v>
      </c>
      <c r="Y312">
        <v>12</v>
      </c>
      <c r="Z312" t="s">
        <v>306</v>
      </c>
      <c r="AA312" t="s">
        <v>39</v>
      </c>
      <c r="AB312" t="s">
        <v>50</v>
      </c>
      <c r="AC312">
        <v>60</v>
      </c>
      <c r="AD312" t="s">
        <v>480</v>
      </c>
    </row>
    <row r="313" spans="1:30" x14ac:dyDescent="0.25">
      <c r="A313">
        <v>7334737374</v>
      </c>
      <c r="B313" t="s">
        <v>578</v>
      </c>
      <c r="C313" t="s">
        <v>39</v>
      </c>
      <c r="D313" t="s">
        <v>32</v>
      </c>
      <c r="E313">
        <v>41521</v>
      </c>
      <c r="F313">
        <v>38</v>
      </c>
      <c r="G313" t="s">
        <v>43</v>
      </c>
      <c r="H313" t="s">
        <v>151</v>
      </c>
      <c r="I313" t="s">
        <v>35</v>
      </c>
      <c r="J313">
        <v>0</v>
      </c>
      <c r="K313">
        <v>40404</v>
      </c>
      <c r="L313">
        <v>40404</v>
      </c>
      <c r="M313">
        <v>20150801</v>
      </c>
      <c r="N313">
        <v>32</v>
      </c>
      <c r="O313">
        <v>32</v>
      </c>
      <c r="P313">
        <v>32</v>
      </c>
      <c r="Q313">
        <v>354084</v>
      </c>
      <c r="R313" t="s">
        <v>229</v>
      </c>
      <c r="S313" t="s">
        <v>230</v>
      </c>
      <c r="T313">
        <v>611</v>
      </c>
      <c r="U313">
        <v>611</v>
      </c>
      <c r="V313" t="s">
        <v>45</v>
      </c>
      <c r="W313">
        <v>1811</v>
      </c>
      <c r="X313">
        <v>0.75763888888888886</v>
      </c>
      <c r="Y313">
        <v>18</v>
      </c>
      <c r="AA313" t="s">
        <v>39</v>
      </c>
      <c r="AB313" t="s">
        <v>50</v>
      </c>
      <c r="AC313">
        <v>2291</v>
      </c>
      <c r="AD313" t="s">
        <v>238</v>
      </c>
    </row>
    <row r="314" spans="1:30" x14ac:dyDescent="0.25">
      <c r="A314">
        <v>7334737362</v>
      </c>
      <c r="B314" t="s">
        <v>579</v>
      </c>
      <c r="C314" t="s">
        <v>53</v>
      </c>
      <c r="D314" t="s">
        <v>32</v>
      </c>
      <c r="E314">
        <v>41521</v>
      </c>
      <c r="F314">
        <v>38</v>
      </c>
      <c r="G314" t="s">
        <v>43</v>
      </c>
      <c r="H314" t="s">
        <v>580</v>
      </c>
      <c r="I314" t="s">
        <v>35</v>
      </c>
      <c r="J314">
        <v>0</v>
      </c>
      <c r="K314">
        <v>40404</v>
      </c>
      <c r="L314">
        <v>40404</v>
      </c>
      <c r="M314">
        <v>88880088</v>
      </c>
      <c r="N314">
        <v>32</v>
      </c>
      <c r="O314">
        <v>32</v>
      </c>
      <c r="P314">
        <v>32</v>
      </c>
      <c r="Q314">
        <v>354084</v>
      </c>
      <c r="R314" t="s">
        <v>229</v>
      </c>
      <c r="S314" t="s">
        <v>230</v>
      </c>
      <c r="T314">
        <v>607</v>
      </c>
      <c r="U314">
        <v>607</v>
      </c>
      <c r="V314" t="s">
        <v>45</v>
      </c>
      <c r="W314">
        <v>1807</v>
      </c>
      <c r="X314">
        <v>0.75486111111111109</v>
      </c>
      <c r="Y314">
        <v>18</v>
      </c>
      <c r="AA314" t="s">
        <v>39</v>
      </c>
      <c r="AB314" t="s">
        <v>40</v>
      </c>
      <c r="AC314">
        <v>2289</v>
      </c>
      <c r="AD314" t="s">
        <v>238</v>
      </c>
    </row>
    <row r="315" spans="1:30" x14ac:dyDescent="0.25">
      <c r="A315">
        <v>7334737350</v>
      </c>
      <c r="B315" t="s">
        <v>581</v>
      </c>
      <c r="C315" t="s">
        <v>39</v>
      </c>
      <c r="D315" t="s">
        <v>32</v>
      </c>
      <c r="E315">
        <v>41521</v>
      </c>
      <c r="F315">
        <v>16</v>
      </c>
      <c r="G315" t="s">
        <v>43</v>
      </c>
      <c r="H315" t="s">
        <v>34</v>
      </c>
      <c r="I315" t="s">
        <v>35</v>
      </c>
      <c r="J315">
        <v>36090</v>
      </c>
      <c r="K315">
        <v>10410</v>
      </c>
      <c r="L315">
        <v>24690</v>
      </c>
      <c r="M315">
        <v>20150507</v>
      </c>
      <c r="N315">
        <v>28</v>
      </c>
      <c r="O315">
        <v>28</v>
      </c>
      <c r="P315">
        <v>28</v>
      </c>
      <c r="Q315">
        <v>354084</v>
      </c>
      <c r="R315" t="s">
        <v>229</v>
      </c>
      <c r="S315" t="s">
        <v>230</v>
      </c>
      <c r="T315">
        <v>450</v>
      </c>
      <c r="U315">
        <v>450</v>
      </c>
      <c r="V315" t="s">
        <v>45</v>
      </c>
      <c r="W315">
        <v>1650</v>
      </c>
      <c r="X315">
        <v>0.70138888888888884</v>
      </c>
      <c r="Y315">
        <v>16</v>
      </c>
      <c r="AA315" t="s">
        <v>39</v>
      </c>
      <c r="AB315" t="s">
        <v>50</v>
      </c>
      <c r="AC315">
        <v>36</v>
      </c>
      <c r="AD315" t="s">
        <v>582</v>
      </c>
    </row>
    <row r="316" spans="1:30" x14ac:dyDescent="0.25">
      <c r="A316">
        <v>7334737313</v>
      </c>
      <c r="B316" t="s">
        <v>583</v>
      </c>
      <c r="C316" t="s">
        <v>39</v>
      </c>
      <c r="D316" t="s">
        <v>115</v>
      </c>
      <c r="E316">
        <v>41521</v>
      </c>
      <c r="F316">
        <v>48</v>
      </c>
      <c r="G316" t="s">
        <v>58</v>
      </c>
      <c r="H316" t="s">
        <v>79</v>
      </c>
      <c r="I316" t="s">
        <v>35</v>
      </c>
      <c r="J316">
        <v>31190</v>
      </c>
      <c r="K316">
        <v>36590</v>
      </c>
      <c r="L316">
        <v>36670</v>
      </c>
      <c r="M316">
        <v>88888888</v>
      </c>
      <c r="N316">
        <v>30</v>
      </c>
      <c r="O316">
        <v>30</v>
      </c>
      <c r="P316">
        <v>30</v>
      </c>
      <c r="Q316">
        <v>354084</v>
      </c>
      <c r="R316" t="s">
        <v>229</v>
      </c>
      <c r="S316" t="s">
        <v>230</v>
      </c>
      <c r="T316">
        <v>420</v>
      </c>
      <c r="U316">
        <v>420</v>
      </c>
      <c r="V316" t="s">
        <v>45</v>
      </c>
      <c r="W316">
        <v>1620</v>
      </c>
      <c r="X316">
        <v>0.68055555555555547</v>
      </c>
      <c r="Y316">
        <v>16</v>
      </c>
      <c r="AA316" t="s">
        <v>39</v>
      </c>
      <c r="AB316" t="s">
        <v>40</v>
      </c>
      <c r="AC316">
        <v>634</v>
      </c>
      <c r="AD316" t="s">
        <v>495</v>
      </c>
    </row>
    <row r="317" spans="1:30" x14ac:dyDescent="0.25">
      <c r="A317">
        <v>7334737301</v>
      </c>
      <c r="B317" t="s">
        <v>584</v>
      </c>
      <c r="C317" t="s">
        <v>31</v>
      </c>
      <c r="D317" t="s">
        <v>32</v>
      </c>
      <c r="E317">
        <v>41521</v>
      </c>
      <c r="F317">
        <v>48</v>
      </c>
      <c r="G317" t="s">
        <v>43</v>
      </c>
      <c r="H317" t="s">
        <v>298</v>
      </c>
      <c r="I317" t="s">
        <v>35</v>
      </c>
      <c r="J317">
        <v>21190</v>
      </c>
      <c r="K317">
        <v>36990</v>
      </c>
      <c r="L317">
        <v>37010</v>
      </c>
      <c r="M317">
        <v>20100888</v>
      </c>
      <c r="N317">
        <v>33</v>
      </c>
      <c r="O317">
        <v>33</v>
      </c>
      <c r="P317">
        <v>33</v>
      </c>
      <c r="Q317">
        <v>354084</v>
      </c>
      <c r="R317" t="s">
        <v>229</v>
      </c>
      <c r="S317" t="s">
        <v>230</v>
      </c>
      <c r="T317">
        <v>411</v>
      </c>
      <c r="U317">
        <v>411</v>
      </c>
      <c r="V317" t="s">
        <v>45</v>
      </c>
      <c r="W317">
        <v>1611</v>
      </c>
      <c r="X317">
        <v>0.6743055555555556</v>
      </c>
      <c r="Y317">
        <v>16</v>
      </c>
      <c r="AA317" t="s">
        <v>39</v>
      </c>
      <c r="AB317" t="s">
        <v>40</v>
      </c>
      <c r="AC317">
        <v>75</v>
      </c>
      <c r="AD317" t="s">
        <v>585</v>
      </c>
    </row>
    <row r="318" spans="1:30" x14ac:dyDescent="0.25">
      <c r="A318">
        <v>7334737260</v>
      </c>
      <c r="B318" t="s">
        <v>586</v>
      </c>
      <c r="C318" t="s">
        <v>39</v>
      </c>
      <c r="D318" t="s">
        <v>115</v>
      </c>
      <c r="E318">
        <v>41521</v>
      </c>
      <c r="F318">
        <v>38</v>
      </c>
      <c r="G318" t="s">
        <v>58</v>
      </c>
      <c r="H318" t="s">
        <v>59</v>
      </c>
      <c r="I318" t="s">
        <v>35</v>
      </c>
      <c r="J318">
        <v>13610</v>
      </c>
      <c r="K318">
        <v>36630</v>
      </c>
      <c r="L318">
        <v>36650</v>
      </c>
      <c r="M318">
        <v>20150131</v>
      </c>
      <c r="N318">
        <v>30</v>
      </c>
      <c r="O318">
        <v>30</v>
      </c>
      <c r="P318">
        <v>30</v>
      </c>
      <c r="Q318">
        <v>354084</v>
      </c>
      <c r="R318" t="s">
        <v>229</v>
      </c>
      <c r="S318" t="s">
        <v>230</v>
      </c>
      <c r="T318">
        <v>330</v>
      </c>
      <c r="U318">
        <v>330</v>
      </c>
      <c r="V318" t="s">
        <v>45</v>
      </c>
      <c r="W318">
        <v>1530</v>
      </c>
      <c r="X318">
        <v>0.64583333333333337</v>
      </c>
      <c r="Y318">
        <v>15</v>
      </c>
      <c r="AA318" t="s">
        <v>39</v>
      </c>
      <c r="AB318" t="s">
        <v>50</v>
      </c>
      <c r="AC318">
        <v>3505</v>
      </c>
      <c r="AD318" t="s">
        <v>263</v>
      </c>
    </row>
    <row r="319" spans="1:30" x14ac:dyDescent="0.25">
      <c r="A319">
        <v>7334737258</v>
      </c>
      <c r="B319" t="s">
        <v>587</v>
      </c>
      <c r="C319" t="s">
        <v>39</v>
      </c>
      <c r="D319" t="s">
        <v>115</v>
      </c>
      <c r="E319">
        <v>41521</v>
      </c>
      <c r="F319">
        <v>38</v>
      </c>
      <c r="G319" t="s">
        <v>58</v>
      </c>
      <c r="H319" t="s">
        <v>274</v>
      </c>
      <c r="I319" t="s">
        <v>35</v>
      </c>
      <c r="J319">
        <v>13610</v>
      </c>
      <c r="K319">
        <v>36590</v>
      </c>
      <c r="L319">
        <v>36610</v>
      </c>
      <c r="M319">
        <v>88888888</v>
      </c>
      <c r="N319">
        <v>30</v>
      </c>
      <c r="O319">
        <v>30</v>
      </c>
      <c r="P319">
        <v>30</v>
      </c>
      <c r="Q319">
        <v>354084</v>
      </c>
      <c r="R319" t="s">
        <v>229</v>
      </c>
      <c r="S319" t="s">
        <v>230</v>
      </c>
      <c r="T319">
        <v>322</v>
      </c>
      <c r="U319">
        <v>322</v>
      </c>
      <c r="V319" t="s">
        <v>45</v>
      </c>
      <c r="W319">
        <v>1522</v>
      </c>
      <c r="X319">
        <v>0.64027777777777783</v>
      </c>
      <c r="Y319">
        <v>15</v>
      </c>
      <c r="AA319" t="s">
        <v>39</v>
      </c>
      <c r="AB319" t="s">
        <v>50</v>
      </c>
      <c r="AC319">
        <v>3469</v>
      </c>
      <c r="AD319" t="s">
        <v>263</v>
      </c>
    </row>
    <row r="320" spans="1:30" x14ac:dyDescent="0.25">
      <c r="A320">
        <v>7334737209</v>
      </c>
      <c r="B320" t="s">
        <v>588</v>
      </c>
      <c r="C320" t="s">
        <v>104</v>
      </c>
      <c r="D320" t="s">
        <v>32</v>
      </c>
      <c r="E320">
        <v>41521</v>
      </c>
      <c r="F320">
        <v>16</v>
      </c>
      <c r="G320" t="s">
        <v>33</v>
      </c>
      <c r="H320" t="s">
        <v>59</v>
      </c>
      <c r="I320" t="s">
        <v>35</v>
      </c>
      <c r="J320">
        <v>36670</v>
      </c>
      <c r="K320">
        <v>10810</v>
      </c>
      <c r="L320">
        <v>13510</v>
      </c>
      <c r="M320">
        <v>20141088</v>
      </c>
      <c r="N320">
        <v>32</v>
      </c>
      <c r="O320">
        <v>32</v>
      </c>
      <c r="P320">
        <v>32</v>
      </c>
      <c r="Q320">
        <v>354084</v>
      </c>
      <c r="R320" t="s">
        <v>229</v>
      </c>
      <c r="S320" t="s">
        <v>230</v>
      </c>
      <c r="T320">
        <v>241</v>
      </c>
      <c r="U320">
        <v>241</v>
      </c>
      <c r="V320" t="s">
        <v>45</v>
      </c>
      <c r="W320">
        <v>1441</v>
      </c>
      <c r="X320">
        <v>0.6118055555555556</v>
      </c>
      <c r="Y320">
        <v>14</v>
      </c>
      <c r="AA320" t="s">
        <v>39</v>
      </c>
      <c r="AB320" t="s">
        <v>40</v>
      </c>
      <c r="AC320">
        <v>300</v>
      </c>
      <c r="AD320" t="s">
        <v>235</v>
      </c>
    </row>
    <row r="321" spans="1:30" x14ac:dyDescent="0.25">
      <c r="A321">
        <v>7334737155</v>
      </c>
      <c r="B321" t="s">
        <v>589</v>
      </c>
      <c r="C321" t="s">
        <v>590</v>
      </c>
      <c r="D321" t="s">
        <v>32</v>
      </c>
      <c r="E321">
        <v>41521</v>
      </c>
      <c r="F321">
        <v>38</v>
      </c>
      <c r="G321" t="s">
        <v>33</v>
      </c>
      <c r="H321" t="s">
        <v>166</v>
      </c>
      <c r="I321" t="s">
        <v>35</v>
      </c>
      <c r="J321">
        <v>0</v>
      </c>
      <c r="K321">
        <v>40404</v>
      </c>
      <c r="L321">
        <v>40404</v>
      </c>
      <c r="M321">
        <v>20131288</v>
      </c>
      <c r="N321">
        <v>32</v>
      </c>
      <c r="O321">
        <v>32</v>
      </c>
      <c r="P321">
        <v>32</v>
      </c>
      <c r="Q321">
        <v>354084</v>
      </c>
      <c r="R321" t="s">
        <v>229</v>
      </c>
      <c r="S321" t="s">
        <v>230</v>
      </c>
      <c r="T321">
        <v>155</v>
      </c>
      <c r="U321">
        <v>155</v>
      </c>
      <c r="V321" t="s">
        <v>45</v>
      </c>
      <c r="W321">
        <v>1355</v>
      </c>
      <c r="X321">
        <v>0.57986111111111105</v>
      </c>
      <c r="Y321">
        <v>13</v>
      </c>
      <c r="AA321" t="s">
        <v>39</v>
      </c>
      <c r="AB321" t="s">
        <v>40</v>
      </c>
      <c r="AC321">
        <v>2441</v>
      </c>
      <c r="AD321" t="s">
        <v>238</v>
      </c>
    </row>
    <row r="322" spans="1:30" x14ac:dyDescent="0.25">
      <c r="A322">
        <v>7334737143</v>
      </c>
      <c r="B322" t="s">
        <v>591</v>
      </c>
      <c r="C322" t="s">
        <v>39</v>
      </c>
      <c r="D322" t="s">
        <v>218</v>
      </c>
      <c r="E322">
        <v>41521</v>
      </c>
      <c r="F322">
        <v>16</v>
      </c>
      <c r="G322" t="s">
        <v>43</v>
      </c>
      <c r="H322" t="s">
        <v>76</v>
      </c>
      <c r="I322" t="s">
        <v>35</v>
      </c>
      <c r="J322">
        <v>36670</v>
      </c>
      <c r="K322">
        <v>10810</v>
      </c>
      <c r="L322">
        <v>13510</v>
      </c>
      <c r="M322">
        <v>20130930</v>
      </c>
      <c r="N322">
        <v>32</v>
      </c>
      <c r="O322">
        <v>32</v>
      </c>
      <c r="P322">
        <v>32</v>
      </c>
      <c r="Q322">
        <v>354084</v>
      </c>
      <c r="R322" t="s">
        <v>229</v>
      </c>
      <c r="S322" t="s">
        <v>230</v>
      </c>
      <c r="T322">
        <v>149</v>
      </c>
      <c r="U322">
        <v>149</v>
      </c>
      <c r="V322" t="s">
        <v>45</v>
      </c>
      <c r="W322">
        <v>1349</v>
      </c>
      <c r="X322">
        <v>0.5756944444444444</v>
      </c>
      <c r="Y322">
        <v>13</v>
      </c>
      <c r="AA322" t="s">
        <v>39</v>
      </c>
      <c r="AB322" t="s">
        <v>40</v>
      </c>
      <c r="AC322">
        <v>300</v>
      </c>
      <c r="AD322" t="s">
        <v>235</v>
      </c>
    </row>
    <row r="323" spans="1:30" x14ac:dyDescent="0.25">
      <c r="A323">
        <v>7334737118</v>
      </c>
      <c r="B323" t="s">
        <v>592</v>
      </c>
      <c r="C323" t="s">
        <v>39</v>
      </c>
      <c r="D323" t="s">
        <v>115</v>
      </c>
      <c r="E323">
        <v>41521</v>
      </c>
      <c r="F323">
        <v>19</v>
      </c>
      <c r="G323" t="s">
        <v>58</v>
      </c>
      <c r="H323" t="s">
        <v>274</v>
      </c>
      <c r="I323" t="s">
        <v>35</v>
      </c>
      <c r="J323">
        <v>19270</v>
      </c>
      <c r="K323">
        <v>25985</v>
      </c>
      <c r="L323">
        <v>24890</v>
      </c>
      <c r="M323">
        <v>88888888</v>
      </c>
      <c r="N323">
        <v>25</v>
      </c>
      <c r="O323">
        <v>25</v>
      </c>
      <c r="P323">
        <v>25</v>
      </c>
      <c r="Q323">
        <v>354084</v>
      </c>
      <c r="R323" t="s">
        <v>229</v>
      </c>
      <c r="S323" t="s">
        <v>230</v>
      </c>
      <c r="T323">
        <v>125</v>
      </c>
      <c r="U323">
        <v>125</v>
      </c>
      <c r="V323" t="s">
        <v>45</v>
      </c>
      <c r="W323">
        <v>1325</v>
      </c>
      <c r="X323">
        <v>0.55902777777777779</v>
      </c>
      <c r="Y323">
        <v>13</v>
      </c>
      <c r="AA323" t="s">
        <v>39</v>
      </c>
      <c r="AB323" t="s">
        <v>50</v>
      </c>
      <c r="AC323">
        <v>105</v>
      </c>
      <c r="AD323" t="s">
        <v>593</v>
      </c>
    </row>
    <row r="324" spans="1:30" x14ac:dyDescent="0.25">
      <c r="A324">
        <v>7097721339</v>
      </c>
      <c r="B324" t="s">
        <v>594</v>
      </c>
      <c r="C324" t="s">
        <v>39</v>
      </c>
      <c r="D324" t="s">
        <v>32</v>
      </c>
      <c r="E324">
        <v>41521</v>
      </c>
      <c r="F324">
        <v>40</v>
      </c>
      <c r="G324" t="s">
        <v>33</v>
      </c>
      <c r="H324" t="s">
        <v>59</v>
      </c>
      <c r="I324" t="s">
        <v>35</v>
      </c>
      <c r="J324">
        <v>36170</v>
      </c>
      <c r="K324">
        <v>26590</v>
      </c>
      <c r="L324">
        <v>11710</v>
      </c>
      <c r="M324">
        <v>20150422</v>
      </c>
      <c r="N324">
        <v>26</v>
      </c>
      <c r="O324">
        <v>26</v>
      </c>
      <c r="P324">
        <v>26</v>
      </c>
      <c r="Q324">
        <v>355567</v>
      </c>
      <c r="R324" t="s">
        <v>229</v>
      </c>
      <c r="S324" t="s">
        <v>244</v>
      </c>
      <c r="T324">
        <v>525</v>
      </c>
      <c r="U324">
        <v>525</v>
      </c>
      <c r="V324" t="s">
        <v>45</v>
      </c>
      <c r="W324">
        <v>1725</v>
      </c>
      <c r="X324">
        <v>0.72569444444444453</v>
      </c>
      <c r="Y324">
        <v>17</v>
      </c>
      <c r="AA324" t="s">
        <v>39</v>
      </c>
      <c r="AB324" t="s">
        <v>50</v>
      </c>
      <c r="AC324">
        <v>415</v>
      </c>
      <c r="AD324" t="s">
        <v>595</v>
      </c>
    </row>
    <row r="325" spans="1:30" x14ac:dyDescent="0.25">
      <c r="A325">
        <v>7097721327</v>
      </c>
      <c r="B325" t="s">
        <v>596</v>
      </c>
      <c r="C325" t="s">
        <v>31</v>
      </c>
      <c r="D325" t="s">
        <v>32</v>
      </c>
      <c r="E325">
        <v>41521</v>
      </c>
      <c r="F325">
        <v>37</v>
      </c>
      <c r="G325" t="s">
        <v>128</v>
      </c>
      <c r="H325" t="s">
        <v>113</v>
      </c>
      <c r="I325" t="s">
        <v>35</v>
      </c>
      <c r="J325">
        <v>36170</v>
      </c>
      <c r="K325">
        <v>11710</v>
      </c>
      <c r="L325">
        <v>13610</v>
      </c>
      <c r="M325">
        <v>88888888</v>
      </c>
      <c r="N325">
        <v>26</v>
      </c>
      <c r="O325">
        <v>26</v>
      </c>
      <c r="P325">
        <v>26</v>
      </c>
      <c r="Q325">
        <v>355567</v>
      </c>
      <c r="R325" t="s">
        <v>229</v>
      </c>
      <c r="S325" t="s">
        <v>244</v>
      </c>
      <c r="T325">
        <v>518</v>
      </c>
      <c r="U325">
        <v>518</v>
      </c>
      <c r="V325" t="s">
        <v>45</v>
      </c>
      <c r="W325">
        <v>1718</v>
      </c>
      <c r="X325">
        <v>0.72083333333333333</v>
      </c>
      <c r="Y325">
        <v>17</v>
      </c>
      <c r="Z325" t="s">
        <v>597</v>
      </c>
      <c r="AA325" t="s">
        <v>39</v>
      </c>
      <c r="AB325" t="s">
        <v>50</v>
      </c>
      <c r="AC325">
        <v>501</v>
      </c>
      <c r="AD325" t="s">
        <v>595</v>
      </c>
    </row>
    <row r="326" spans="1:30" x14ac:dyDescent="0.25">
      <c r="A326">
        <v>7097721297</v>
      </c>
      <c r="B326" t="s">
        <v>598</v>
      </c>
      <c r="C326" t="s">
        <v>39</v>
      </c>
      <c r="D326" t="s">
        <v>32</v>
      </c>
      <c r="E326">
        <v>41521</v>
      </c>
      <c r="F326">
        <v>46</v>
      </c>
      <c r="G326" t="s">
        <v>33</v>
      </c>
      <c r="H326" t="s">
        <v>102</v>
      </c>
      <c r="I326" t="s">
        <v>35</v>
      </c>
      <c r="J326">
        <v>35950</v>
      </c>
      <c r="K326">
        <v>15710</v>
      </c>
      <c r="L326">
        <v>11710</v>
      </c>
      <c r="M326">
        <v>20150627</v>
      </c>
      <c r="N326">
        <v>24</v>
      </c>
      <c r="O326">
        <v>24</v>
      </c>
      <c r="P326">
        <v>24</v>
      </c>
      <c r="Q326">
        <v>355567</v>
      </c>
      <c r="R326" t="s">
        <v>229</v>
      </c>
      <c r="S326" t="s">
        <v>244</v>
      </c>
      <c r="T326">
        <v>440</v>
      </c>
      <c r="U326">
        <v>440</v>
      </c>
      <c r="V326" t="s">
        <v>45</v>
      </c>
      <c r="W326">
        <v>1640</v>
      </c>
      <c r="X326">
        <v>0.69444444444444453</v>
      </c>
      <c r="Y326">
        <v>16</v>
      </c>
      <c r="AA326" t="s">
        <v>39</v>
      </c>
      <c r="AB326" t="s">
        <v>40</v>
      </c>
      <c r="AC326">
        <v>107</v>
      </c>
      <c r="AD326" t="s">
        <v>510</v>
      </c>
    </row>
    <row r="327" spans="1:30" x14ac:dyDescent="0.25">
      <c r="A327">
        <v>7097721285</v>
      </c>
      <c r="B327" t="s">
        <v>599</v>
      </c>
      <c r="C327" t="s">
        <v>39</v>
      </c>
      <c r="D327" t="s">
        <v>115</v>
      </c>
      <c r="E327">
        <v>41521</v>
      </c>
      <c r="F327">
        <v>48</v>
      </c>
      <c r="G327" t="s">
        <v>94</v>
      </c>
      <c r="H327" t="s">
        <v>66</v>
      </c>
      <c r="I327" t="s">
        <v>35</v>
      </c>
      <c r="J327">
        <v>35890</v>
      </c>
      <c r="K327">
        <v>44990</v>
      </c>
      <c r="L327">
        <v>29690</v>
      </c>
      <c r="M327">
        <v>20140228</v>
      </c>
      <c r="N327">
        <v>24</v>
      </c>
      <c r="O327">
        <v>24</v>
      </c>
      <c r="P327">
        <v>24</v>
      </c>
      <c r="Q327">
        <v>355567</v>
      </c>
      <c r="R327" t="s">
        <v>229</v>
      </c>
      <c r="S327" t="s">
        <v>244</v>
      </c>
      <c r="T327">
        <v>432</v>
      </c>
      <c r="U327">
        <v>432</v>
      </c>
      <c r="V327" t="s">
        <v>45</v>
      </c>
      <c r="W327">
        <v>1632</v>
      </c>
      <c r="X327">
        <v>0.68888888888888899</v>
      </c>
      <c r="Y327">
        <v>16</v>
      </c>
      <c r="AA327" t="s">
        <v>39</v>
      </c>
      <c r="AB327" t="s">
        <v>50</v>
      </c>
      <c r="AC327">
        <v>307</v>
      </c>
      <c r="AD327" t="s">
        <v>425</v>
      </c>
    </row>
    <row r="328" spans="1:30" x14ac:dyDescent="0.25">
      <c r="A328">
        <v>7097721248</v>
      </c>
      <c r="B328">
        <v>873216</v>
      </c>
      <c r="C328" t="s">
        <v>399</v>
      </c>
      <c r="D328" t="s">
        <v>32</v>
      </c>
      <c r="E328">
        <v>41521</v>
      </c>
      <c r="F328">
        <v>14</v>
      </c>
      <c r="G328" t="s">
        <v>43</v>
      </c>
      <c r="H328" t="s">
        <v>102</v>
      </c>
      <c r="I328" t="s">
        <v>35</v>
      </c>
      <c r="J328">
        <v>44990</v>
      </c>
      <c r="K328">
        <v>35090</v>
      </c>
      <c r="L328">
        <v>35170</v>
      </c>
      <c r="M328">
        <v>20130988</v>
      </c>
      <c r="N328">
        <v>20</v>
      </c>
      <c r="O328">
        <v>20</v>
      </c>
      <c r="P328">
        <v>20</v>
      </c>
      <c r="Q328">
        <v>355567</v>
      </c>
      <c r="R328" t="s">
        <v>229</v>
      </c>
      <c r="S328" t="s">
        <v>244</v>
      </c>
      <c r="T328">
        <v>409</v>
      </c>
      <c r="U328">
        <v>409</v>
      </c>
      <c r="V328" t="s">
        <v>45</v>
      </c>
      <c r="W328">
        <v>1609</v>
      </c>
      <c r="X328">
        <v>0.67291666666666661</v>
      </c>
      <c r="Y328">
        <v>16</v>
      </c>
      <c r="AA328" t="s">
        <v>39</v>
      </c>
      <c r="AB328" t="s">
        <v>40</v>
      </c>
      <c r="AC328">
        <v>165</v>
      </c>
      <c r="AD328" t="s">
        <v>259</v>
      </c>
    </row>
    <row r="329" spans="1:30" x14ac:dyDescent="0.25">
      <c r="A329">
        <v>7097721212</v>
      </c>
      <c r="B329" t="s">
        <v>598</v>
      </c>
      <c r="C329" t="s">
        <v>39</v>
      </c>
      <c r="D329" t="s">
        <v>32</v>
      </c>
      <c r="E329">
        <v>41521</v>
      </c>
      <c r="F329">
        <v>16</v>
      </c>
      <c r="G329" t="s">
        <v>33</v>
      </c>
      <c r="H329" t="s">
        <v>102</v>
      </c>
      <c r="I329" t="s">
        <v>35</v>
      </c>
      <c r="J329">
        <v>15710</v>
      </c>
      <c r="K329">
        <v>35870</v>
      </c>
      <c r="L329">
        <v>35890</v>
      </c>
      <c r="M329">
        <v>20150627</v>
      </c>
      <c r="N329">
        <v>24</v>
      </c>
      <c r="O329">
        <v>24</v>
      </c>
      <c r="P329">
        <v>24</v>
      </c>
      <c r="Q329">
        <v>355567</v>
      </c>
      <c r="R329" t="s">
        <v>229</v>
      </c>
      <c r="S329" t="s">
        <v>244</v>
      </c>
      <c r="T329">
        <v>324</v>
      </c>
      <c r="U329">
        <v>324</v>
      </c>
      <c r="V329" t="s">
        <v>45</v>
      </c>
      <c r="W329">
        <v>1524</v>
      </c>
      <c r="X329">
        <v>0.64166666666666672</v>
      </c>
      <c r="Y329">
        <v>15</v>
      </c>
      <c r="AA329" t="s">
        <v>39</v>
      </c>
      <c r="AB329" t="s">
        <v>50</v>
      </c>
      <c r="AC329">
        <v>925</v>
      </c>
      <c r="AD329" t="s">
        <v>414</v>
      </c>
    </row>
    <row r="330" spans="1:30" x14ac:dyDescent="0.25">
      <c r="A330">
        <v>7097721182</v>
      </c>
      <c r="B330" t="s">
        <v>600</v>
      </c>
      <c r="C330" t="s">
        <v>39</v>
      </c>
      <c r="D330" t="s">
        <v>115</v>
      </c>
      <c r="E330">
        <v>41521</v>
      </c>
      <c r="F330">
        <v>14</v>
      </c>
      <c r="G330" t="s">
        <v>150</v>
      </c>
      <c r="H330" t="s">
        <v>274</v>
      </c>
      <c r="I330" t="s">
        <v>35</v>
      </c>
      <c r="J330">
        <v>13610</v>
      </c>
      <c r="K330">
        <v>36170</v>
      </c>
      <c r="L330">
        <v>36190</v>
      </c>
      <c r="M330">
        <v>88888888</v>
      </c>
      <c r="N330">
        <v>26</v>
      </c>
      <c r="O330">
        <v>26</v>
      </c>
      <c r="P330">
        <v>26</v>
      </c>
      <c r="Q330">
        <v>355567</v>
      </c>
      <c r="R330" t="s">
        <v>229</v>
      </c>
      <c r="S330" t="s">
        <v>244</v>
      </c>
      <c r="T330">
        <v>306</v>
      </c>
      <c r="U330">
        <v>306</v>
      </c>
      <c r="V330" t="s">
        <v>45</v>
      </c>
      <c r="W330">
        <v>1506</v>
      </c>
      <c r="X330">
        <v>0.62916666666666665</v>
      </c>
      <c r="Y330">
        <v>15</v>
      </c>
      <c r="AA330" t="s">
        <v>39</v>
      </c>
      <c r="AB330" t="s">
        <v>50</v>
      </c>
      <c r="AC330">
        <v>3041</v>
      </c>
      <c r="AD330" t="s">
        <v>263</v>
      </c>
    </row>
    <row r="331" spans="1:30" x14ac:dyDescent="0.25">
      <c r="A331">
        <v>7097721169</v>
      </c>
      <c r="B331" t="s">
        <v>601</v>
      </c>
      <c r="C331" t="s">
        <v>70</v>
      </c>
      <c r="D331" t="s">
        <v>32</v>
      </c>
      <c r="E331">
        <v>41521</v>
      </c>
      <c r="F331">
        <v>19</v>
      </c>
      <c r="G331" t="s">
        <v>150</v>
      </c>
      <c r="H331" t="s">
        <v>123</v>
      </c>
      <c r="I331" t="s">
        <v>35</v>
      </c>
      <c r="J331">
        <v>25690</v>
      </c>
      <c r="K331">
        <v>36070</v>
      </c>
      <c r="L331">
        <v>36090</v>
      </c>
      <c r="M331">
        <v>20130688</v>
      </c>
      <c r="N331">
        <v>26</v>
      </c>
      <c r="O331">
        <v>26</v>
      </c>
      <c r="P331">
        <v>26</v>
      </c>
      <c r="Q331">
        <v>355567</v>
      </c>
      <c r="R331" t="s">
        <v>229</v>
      </c>
      <c r="S331" t="s">
        <v>244</v>
      </c>
      <c r="T331">
        <v>239</v>
      </c>
      <c r="U331">
        <v>239</v>
      </c>
      <c r="V331" t="s">
        <v>45</v>
      </c>
      <c r="W331">
        <v>1439</v>
      </c>
      <c r="X331">
        <v>0.61041666666666672</v>
      </c>
      <c r="Y331">
        <v>14</v>
      </c>
      <c r="AA331" t="s">
        <v>39</v>
      </c>
      <c r="AB331" t="s">
        <v>50</v>
      </c>
      <c r="AC331">
        <v>372</v>
      </c>
      <c r="AD331" t="s">
        <v>602</v>
      </c>
    </row>
    <row r="332" spans="1:30" x14ac:dyDescent="0.25">
      <c r="A332">
        <v>7097721133</v>
      </c>
      <c r="B332" t="s">
        <v>603</v>
      </c>
      <c r="C332" t="s">
        <v>39</v>
      </c>
      <c r="D332" t="s">
        <v>32</v>
      </c>
      <c r="E332">
        <v>41521</v>
      </c>
      <c r="F332">
        <v>16</v>
      </c>
      <c r="G332" t="s">
        <v>33</v>
      </c>
      <c r="H332" t="s">
        <v>59</v>
      </c>
      <c r="I332" t="s">
        <v>35</v>
      </c>
      <c r="J332">
        <v>15710</v>
      </c>
      <c r="K332">
        <v>35870</v>
      </c>
      <c r="L332">
        <v>35890</v>
      </c>
      <c r="M332">
        <v>20131006</v>
      </c>
      <c r="N332">
        <v>26</v>
      </c>
      <c r="O332">
        <v>26</v>
      </c>
      <c r="P332">
        <v>26</v>
      </c>
      <c r="Q332">
        <v>355567</v>
      </c>
      <c r="R332" t="s">
        <v>229</v>
      </c>
      <c r="S332" t="s">
        <v>244</v>
      </c>
      <c r="T332">
        <v>211</v>
      </c>
      <c r="U332">
        <v>211</v>
      </c>
      <c r="V332" t="s">
        <v>45</v>
      </c>
      <c r="W332">
        <v>1411</v>
      </c>
      <c r="X332">
        <v>0.59097222222222223</v>
      </c>
      <c r="Y332">
        <v>14</v>
      </c>
      <c r="AA332" t="s">
        <v>39</v>
      </c>
      <c r="AB332" t="s">
        <v>50</v>
      </c>
      <c r="AC332">
        <v>925</v>
      </c>
      <c r="AD332" t="s">
        <v>414</v>
      </c>
    </row>
    <row r="333" spans="1:30" x14ac:dyDescent="0.25">
      <c r="A333">
        <v>7097721091</v>
      </c>
      <c r="B333" t="s">
        <v>604</v>
      </c>
      <c r="C333" t="s">
        <v>39</v>
      </c>
      <c r="D333" t="s">
        <v>115</v>
      </c>
      <c r="E333">
        <v>41521</v>
      </c>
      <c r="F333">
        <v>38</v>
      </c>
      <c r="G333" t="s">
        <v>58</v>
      </c>
      <c r="H333" t="s">
        <v>59</v>
      </c>
      <c r="I333" t="s">
        <v>35</v>
      </c>
      <c r="J333">
        <v>11710</v>
      </c>
      <c r="K333">
        <v>35530</v>
      </c>
      <c r="L333">
        <v>35550</v>
      </c>
      <c r="M333">
        <v>20141231</v>
      </c>
      <c r="N333">
        <v>20</v>
      </c>
      <c r="O333">
        <v>20</v>
      </c>
      <c r="P333">
        <v>20</v>
      </c>
      <c r="Q333">
        <v>355567</v>
      </c>
      <c r="R333" t="s">
        <v>229</v>
      </c>
      <c r="S333" t="s">
        <v>244</v>
      </c>
      <c r="T333">
        <v>144</v>
      </c>
      <c r="U333">
        <v>144</v>
      </c>
      <c r="V333" t="s">
        <v>45</v>
      </c>
      <c r="W333">
        <v>1344</v>
      </c>
      <c r="X333">
        <v>0.57222222222222219</v>
      </c>
      <c r="Y333">
        <v>13</v>
      </c>
      <c r="AA333" t="s">
        <v>39</v>
      </c>
      <c r="AB333" t="s">
        <v>50</v>
      </c>
      <c r="AC333">
        <v>580</v>
      </c>
      <c r="AD333" t="s">
        <v>245</v>
      </c>
    </row>
    <row r="334" spans="1:30" x14ac:dyDescent="0.25">
      <c r="A334">
        <v>7097721376</v>
      </c>
      <c r="B334" t="s">
        <v>605</v>
      </c>
      <c r="C334" t="s">
        <v>31</v>
      </c>
      <c r="D334" t="s">
        <v>32</v>
      </c>
      <c r="E334">
        <v>41521</v>
      </c>
      <c r="F334">
        <v>16</v>
      </c>
      <c r="G334" t="s">
        <v>33</v>
      </c>
      <c r="H334" t="s">
        <v>123</v>
      </c>
      <c r="I334" t="s">
        <v>35</v>
      </c>
      <c r="J334">
        <v>15710</v>
      </c>
      <c r="K334">
        <v>35550</v>
      </c>
      <c r="L334">
        <v>35570</v>
      </c>
      <c r="M334">
        <v>88888888</v>
      </c>
      <c r="N334">
        <v>24</v>
      </c>
      <c r="O334">
        <v>24</v>
      </c>
      <c r="P334">
        <v>24</v>
      </c>
      <c r="Q334">
        <v>355567</v>
      </c>
      <c r="R334" t="s">
        <v>229</v>
      </c>
      <c r="S334" t="s">
        <v>244</v>
      </c>
      <c r="T334">
        <v>626</v>
      </c>
      <c r="U334">
        <v>626</v>
      </c>
      <c r="V334" t="s">
        <v>45</v>
      </c>
      <c r="W334">
        <v>1826</v>
      </c>
      <c r="X334">
        <v>0.7680555555555556</v>
      </c>
      <c r="Y334">
        <v>18</v>
      </c>
      <c r="AA334" t="s">
        <v>39</v>
      </c>
      <c r="AB334" t="s">
        <v>40</v>
      </c>
      <c r="AC334">
        <v>610</v>
      </c>
      <c r="AD334" t="s">
        <v>414</v>
      </c>
    </row>
    <row r="335" spans="1:30" x14ac:dyDescent="0.25">
      <c r="A335">
        <v>7097721364</v>
      </c>
      <c r="B335" t="s">
        <v>606</v>
      </c>
      <c r="C335" t="s">
        <v>39</v>
      </c>
      <c r="D335" t="s">
        <v>32</v>
      </c>
      <c r="E335">
        <v>41521</v>
      </c>
      <c r="F335">
        <v>14</v>
      </c>
      <c r="G335" t="s">
        <v>43</v>
      </c>
      <c r="H335" t="s">
        <v>83</v>
      </c>
      <c r="I335" t="s">
        <v>35</v>
      </c>
      <c r="J335">
        <v>35870</v>
      </c>
      <c r="K335">
        <v>15710</v>
      </c>
      <c r="L335">
        <v>11710</v>
      </c>
      <c r="M335">
        <v>20150826</v>
      </c>
      <c r="N335">
        <v>24</v>
      </c>
      <c r="O335">
        <v>24</v>
      </c>
      <c r="P335">
        <v>24</v>
      </c>
      <c r="Q335">
        <v>355567</v>
      </c>
      <c r="R335" t="s">
        <v>229</v>
      </c>
      <c r="S335" t="s">
        <v>244</v>
      </c>
      <c r="T335">
        <v>547</v>
      </c>
      <c r="U335">
        <v>547</v>
      </c>
      <c r="V335" t="s">
        <v>45</v>
      </c>
      <c r="W335">
        <v>1747</v>
      </c>
      <c r="X335">
        <v>0.74097222222222225</v>
      </c>
      <c r="Y335">
        <v>17</v>
      </c>
      <c r="AA335" t="s">
        <v>39</v>
      </c>
      <c r="AB335" t="s">
        <v>50</v>
      </c>
      <c r="AC335">
        <v>120</v>
      </c>
      <c r="AD335" t="s">
        <v>249</v>
      </c>
    </row>
    <row r="336" spans="1:30" x14ac:dyDescent="0.25">
      <c r="A336">
        <v>7937997539</v>
      </c>
      <c r="B336" t="s">
        <v>607</v>
      </c>
      <c r="C336" t="s">
        <v>39</v>
      </c>
      <c r="D336" t="s">
        <v>32</v>
      </c>
      <c r="E336">
        <v>41522</v>
      </c>
      <c r="F336">
        <v>14</v>
      </c>
      <c r="G336" t="s">
        <v>33</v>
      </c>
      <c r="H336" t="s">
        <v>83</v>
      </c>
      <c r="I336" t="s">
        <v>35</v>
      </c>
      <c r="J336">
        <v>17070</v>
      </c>
      <c r="K336">
        <v>24390</v>
      </c>
      <c r="L336">
        <v>13460</v>
      </c>
      <c r="M336">
        <v>20140327</v>
      </c>
      <c r="N336">
        <v>9</v>
      </c>
      <c r="O336">
        <v>9</v>
      </c>
      <c r="P336">
        <v>9</v>
      </c>
      <c r="Q336">
        <v>353164</v>
      </c>
      <c r="R336" t="s">
        <v>171</v>
      </c>
      <c r="S336" t="s">
        <v>172</v>
      </c>
      <c r="T336">
        <v>1007</v>
      </c>
      <c r="U336">
        <v>1007</v>
      </c>
      <c r="V336" t="s">
        <v>45</v>
      </c>
      <c r="W336">
        <v>2207</v>
      </c>
      <c r="X336">
        <v>0.92152777777777783</v>
      </c>
      <c r="Y336">
        <v>22</v>
      </c>
      <c r="AA336" t="s">
        <v>39</v>
      </c>
      <c r="AB336" t="s">
        <v>50</v>
      </c>
      <c r="AC336">
        <v>25</v>
      </c>
      <c r="AD336" t="s">
        <v>608</v>
      </c>
    </row>
    <row r="337" spans="1:30" x14ac:dyDescent="0.25">
      <c r="A337">
        <v>7937997515</v>
      </c>
      <c r="B337" t="s">
        <v>609</v>
      </c>
      <c r="C337" t="s">
        <v>39</v>
      </c>
      <c r="D337" t="s">
        <v>32</v>
      </c>
      <c r="E337">
        <v>41522</v>
      </c>
      <c r="F337">
        <v>37</v>
      </c>
      <c r="G337" t="s">
        <v>43</v>
      </c>
      <c r="H337" t="s">
        <v>44</v>
      </c>
      <c r="I337" t="s">
        <v>35</v>
      </c>
      <c r="J337">
        <v>10110</v>
      </c>
      <c r="K337">
        <v>17090</v>
      </c>
      <c r="L337">
        <v>17110</v>
      </c>
      <c r="M337">
        <v>20140209</v>
      </c>
      <c r="N337">
        <v>9</v>
      </c>
      <c r="O337">
        <v>9</v>
      </c>
      <c r="P337">
        <v>9</v>
      </c>
      <c r="Q337">
        <v>353164</v>
      </c>
      <c r="R337" t="s">
        <v>171</v>
      </c>
      <c r="S337" t="s">
        <v>172</v>
      </c>
      <c r="T337">
        <v>938</v>
      </c>
      <c r="U337">
        <v>938</v>
      </c>
      <c r="V337" t="s">
        <v>45</v>
      </c>
      <c r="W337">
        <v>2138</v>
      </c>
      <c r="X337">
        <v>0.90138888888888891</v>
      </c>
      <c r="Y337">
        <v>21</v>
      </c>
      <c r="Z337" t="s">
        <v>610</v>
      </c>
      <c r="AA337" t="s">
        <v>39</v>
      </c>
      <c r="AB337" t="s">
        <v>50</v>
      </c>
      <c r="AC337">
        <v>91</v>
      </c>
      <c r="AD337" t="s">
        <v>611</v>
      </c>
    </row>
    <row r="338" spans="1:30" x14ac:dyDescent="0.25">
      <c r="A338">
        <v>7937997503</v>
      </c>
      <c r="B338" t="s">
        <v>612</v>
      </c>
      <c r="C338" t="s">
        <v>39</v>
      </c>
      <c r="D338" t="s">
        <v>32</v>
      </c>
      <c r="E338">
        <v>41522</v>
      </c>
      <c r="F338">
        <v>70</v>
      </c>
      <c r="G338" t="s">
        <v>43</v>
      </c>
      <c r="H338" t="s">
        <v>108</v>
      </c>
      <c r="I338" t="s">
        <v>35</v>
      </c>
      <c r="J338">
        <v>10110</v>
      </c>
      <c r="K338">
        <v>17090</v>
      </c>
      <c r="L338">
        <v>17110</v>
      </c>
      <c r="M338">
        <v>20130804</v>
      </c>
      <c r="N338">
        <v>9</v>
      </c>
      <c r="O338">
        <v>9</v>
      </c>
      <c r="P338">
        <v>9</v>
      </c>
      <c r="Q338">
        <v>353164</v>
      </c>
      <c r="R338" t="s">
        <v>171</v>
      </c>
      <c r="S338" t="s">
        <v>172</v>
      </c>
      <c r="T338">
        <v>937</v>
      </c>
      <c r="U338">
        <v>937</v>
      </c>
      <c r="V338" t="s">
        <v>45</v>
      </c>
      <c r="W338">
        <v>2137</v>
      </c>
      <c r="X338">
        <v>0.90069444444444446</v>
      </c>
      <c r="Y338">
        <v>21</v>
      </c>
      <c r="AA338" t="s">
        <v>39</v>
      </c>
      <c r="AB338" t="s">
        <v>50</v>
      </c>
      <c r="AC338">
        <v>91</v>
      </c>
      <c r="AD338" t="s">
        <v>611</v>
      </c>
    </row>
    <row r="339" spans="1:30" x14ac:dyDescent="0.25">
      <c r="A339">
        <v>7937997448</v>
      </c>
      <c r="B339" t="s">
        <v>613</v>
      </c>
      <c r="C339" t="s">
        <v>39</v>
      </c>
      <c r="D339" t="s">
        <v>428</v>
      </c>
      <c r="E339">
        <v>41522</v>
      </c>
      <c r="F339">
        <v>20</v>
      </c>
      <c r="G339" t="s">
        <v>614</v>
      </c>
      <c r="H339" t="s">
        <v>59</v>
      </c>
      <c r="I339" t="s">
        <v>35</v>
      </c>
      <c r="J339">
        <v>25190</v>
      </c>
      <c r="K339">
        <v>13310</v>
      </c>
      <c r="L339">
        <v>26090</v>
      </c>
      <c r="M339">
        <v>20140131</v>
      </c>
      <c r="N339">
        <v>6</v>
      </c>
      <c r="O339">
        <v>6</v>
      </c>
      <c r="P339">
        <v>6</v>
      </c>
      <c r="Q339">
        <v>353164</v>
      </c>
      <c r="R339" t="s">
        <v>171</v>
      </c>
      <c r="S339" t="s">
        <v>172</v>
      </c>
      <c r="T339">
        <v>902</v>
      </c>
      <c r="U339">
        <v>902</v>
      </c>
      <c r="V339" t="s">
        <v>45</v>
      </c>
      <c r="W339">
        <v>2102</v>
      </c>
      <c r="X339">
        <v>0.87638888888888899</v>
      </c>
      <c r="Y339">
        <v>21</v>
      </c>
      <c r="AA339" t="s">
        <v>39</v>
      </c>
      <c r="AB339" t="s">
        <v>50</v>
      </c>
      <c r="AC339">
        <v>97</v>
      </c>
      <c r="AD339" t="s">
        <v>615</v>
      </c>
    </row>
    <row r="340" spans="1:30" x14ac:dyDescent="0.25">
      <c r="A340">
        <v>7937997436</v>
      </c>
      <c r="B340" t="s">
        <v>616</v>
      </c>
      <c r="C340" t="s">
        <v>39</v>
      </c>
      <c r="D340" t="s">
        <v>32</v>
      </c>
      <c r="E340">
        <v>41522</v>
      </c>
      <c r="F340">
        <v>10</v>
      </c>
      <c r="G340" t="s">
        <v>43</v>
      </c>
      <c r="H340" t="s">
        <v>113</v>
      </c>
      <c r="I340" t="s">
        <v>35</v>
      </c>
      <c r="J340">
        <v>25190</v>
      </c>
      <c r="K340">
        <v>13310</v>
      </c>
      <c r="L340">
        <v>26090</v>
      </c>
      <c r="M340">
        <v>20141001</v>
      </c>
      <c r="N340">
        <v>6</v>
      </c>
      <c r="O340">
        <v>6</v>
      </c>
      <c r="P340">
        <v>6</v>
      </c>
      <c r="Q340">
        <v>353164</v>
      </c>
      <c r="R340" t="s">
        <v>171</v>
      </c>
      <c r="S340" t="s">
        <v>172</v>
      </c>
      <c r="T340">
        <v>901</v>
      </c>
      <c r="U340">
        <v>901</v>
      </c>
      <c r="V340" t="s">
        <v>45</v>
      </c>
      <c r="W340">
        <v>2101</v>
      </c>
      <c r="X340">
        <v>0.87569444444444444</v>
      </c>
      <c r="Y340">
        <v>21</v>
      </c>
      <c r="AA340" t="s">
        <v>39</v>
      </c>
      <c r="AB340" t="s">
        <v>50</v>
      </c>
      <c r="AC340">
        <v>106</v>
      </c>
      <c r="AD340" t="s">
        <v>615</v>
      </c>
    </row>
    <row r="341" spans="1:30" x14ac:dyDescent="0.25">
      <c r="A341">
        <v>7937997394</v>
      </c>
      <c r="B341" t="s">
        <v>617</v>
      </c>
      <c r="C341" t="s">
        <v>39</v>
      </c>
      <c r="D341" t="s">
        <v>428</v>
      </c>
      <c r="E341">
        <v>41522</v>
      </c>
      <c r="F341">
        <v>53</v>
      </c>
      <c r="G341" t="s">
        <v>614</v>
      </c>
      <c r="H341" t="s">
        <v>59</v>
      </c>
      <c r="I341" t="s">
        <v>35</v>
      </c>
      <c r="J341">
        <v>10010</v>
      </c>
      <c r="K341">
        <v>17030</v>
      </c>
      <c r="L341">
        <v>17050</v>
      </c>
      <c r="M341">
        <v>20140228</v>
      </c>
      <c r="N341">
        <v>9</v>
      </c>
      <c r="O341">
        <v>9</v>
      </c>
      <c r="P341">
        <v>9</v>
      </c>
      <c r="Q341">
        <v>353164</v>
      </c>
      <c r="R341" t="s">
        <v>171</v>
      </c>
      <c r="S341" t="s">
        <v>172</v>
      </c>
      <c r="T341">
        <v>844</v>
      </c>
      <c r="U341">
        <v>844</v>
      </c>
      <c r="V341" t="s">
        <v>45</v>
      </c>
      <c r="W341">
        <v>2044</v>
      </c>
      <c r="X341">
        <v>0.86388888888888893</v>
      </c>
      <c r="Y341">
        <v>20</v>
      </c>
      <c r="AA341" t="s">
        <v>39</v>
      </c>
      <c r="AB341" t="s">
        <v>50</v>
      </c>
      <c r="AC341">
        <v>41</v>
      </c>
      <c r="AD341" t="s">
        <v>618</v>
      </c>
    </row>
    <row r="342" spans="1:30" x14ac:dyDescent="0.25">
      <c r="A342">
        <v>7937997345</v>
      </c>
      <c r="B342" t="s">
        <v>619</v>
      </c>
      <c r="C342" t="s">
        <v>39</v>
      </c>
      <c r="D342" t="s">
        <v>32</v>
      </c>
      <c r="E342">
        <v>41522</v>
      </c>
      <c r="F342">
        <v>20</v>
      </c>
      <c r="G342" t="s">
        <v>33</v>
      </c>
      <c r="H342" t="s">
        <v>55</v>
      </c>
      <c r="I342" t="s">
        <v>35</v>
      </c>
      <c r="J342">
        <v>13310</v>
      </c>
      <c r="K342">
        <v>32590</v>
      </c>
      <c r="L342">
        <v>31990</v>
      </c>
      <c r="M342">
        <v>20150525</v>
      </c>
      <c r="N342">
        <v>6</v>
      </c>
      <c r="O342">
        <v>6</v>
      </c>
      <c r="P342">
        <v>6</v>
      </c>
      <c r="Q342">
        <v>353164</v>
      </c>
      <c r="R342" t="s">
        <v>171</v>
      </c>
      <c r="S342" t="s">
        <v>172</v>
      </c>
      <c r="T342">
        <v>802</v>
      </c>
      <c r="U342">
        <v>802</v>
      </c>
      <c r="V342" t="s">
        <v>45</v>
      </c>
      <c r="W342">
        <v>2002</v>
      </c>
      <c r="X342">
        <v>0.83472222222222225</v>
      </c>
      <c r="Y342">
        <v>20</v>
      </c>
      <c r="AA342" t="s">
        <v>39</v>
      </c>
      <c r="AB342" t="s">
        <v>50</v>
      </c>
      <c r="AC342">
        <v>159</v>
      </c>
      <c r="AD342" t="s">
        <v>620</v>
      </c>
    </row>
    <row r="343" spans="1:30" x14ac:dyDescent="0.25">
      <c r="A343">
        <v>7937997278</v>
      </c>
      <c r="B343" t="s">
        <v>621</v>
      </c>
      <c r="C343" t="s">
        <v>39</v>
      </c>
      <c r="D343" t="s">
        <v>32</v>
      </c>
      <c r="E343">
        <v>41522</v>
      </c>
      <c r="F343">
        <v>20</v>
      </c>
      <c r="G343" t="s">
        <v>94</v>
      </c>
      <c r="H343" t="s">
        <v>34</v>
      </c>
      <c r="I343" t="s">
        <v>35</v>
      </c>
      <c r="J343">
        <v>30790</v>
      </c>
      <c r="K343">
        <v>26790</v>
      </c>
      <c r="L343">
        <v>26990</v>
      </c>
      <c r="M343">
        <v>20140522</v>
      </c>
      <c r="N343">
        <v>5</v>
      </c>
      <c r="O343">
        <v>5</v>
      </c>
      <c r="P343">
        <v>5</v>
      </c>
      <c r="Q343">
        <v>353164</v>
      </c>
      <c r="R343" t="s">
        <v>171</v>
      </c>
      <c r="S343" t="s">
        <v>172</v>
      </c>
      <c r="T343">
        <v>535</v>
      </c>
      <c r="U343">
        <v>535</v>
      </c>
      <c r="V343" t="s">
        <v>45</v>
      </c>
      <c r="W343">
        <v>1735</v>
      </c>
      <c r="X343">
        <v>0.73263888888888884</v>
      </c>
      <c r="Y343">
        <v>17</v>
      </c>
      <c r="AA343" t="s">
        <v>39</v>
      </c>
      <c r="AB343" t="s">
        <v>40</v>
      </c>
      <c r="AC343">
        <v>45</v>
      </c>
      <c r="AD343" t="s">
        <v>458</v>
      </c>
    </row>
    <row r="344" spans="1:30" x14ac:dyDescent="0.25">
      <c r="A344">
        <v>7937997266</v>
      </c>
      <c r="B344" t="s">
        <v>622</v>
      </c>
      <c r="C344" t="s">
        <v>31</v>
      </c>
      <c r="D344" t="s">
        <v>32</v>
      </c>
      <c r="E344">
        <v>41522</v>
      </c>
      <c r="F344">
        <v>20</v>
      </c>
      <c r="G344" t="s">
        <v>33</v>
      </c>
      <c r="H344" t="s">
        <v>126</v>
      </c>
      <c r="I344" t="s">
        <v>35</v>
      </c>
      <c r="J344">
        <v>30790</v>
      </c>
      <c r="K344">
        <v>26790</v>
      </c>
      <c r="L344">
        <v>26990</v>
      </c>
      <c r="M344">
        <v>88888888</v>
      </c>
      <c r="N344">
        <v>5</v>
      </c>
      <c r="O344">
        <v>5</v>
      </c>
      <c r="P344">
        <v>5</v>
      </c>
      <c r="Q344">
        <v>353164</v>
      </c>
      <c r="R344" t="s">
        <v>171</v>
      </c>
      <c r="S344" t="s">
        <v>172</v>
      </c>
      <c r="T344">
        <v>533</v>
      </c>
      <c r="U344">
        <v>533</v>
      </c>
      <c r="V344" t="s">
        <v>45</v>
      </c>
      <c r="W344">
        <v>1733</v>
      </c>
      <c r="X344">
        <v>0.73125000000000007</v>
      </c>
      <c r="Y344">
        <v>17</v>
      </c>
      <c r="AA344" t="s">
        <v>39</v>
      </c>
      <c r="AB344" t="s">
        <v>40</v>
      </c>
      <c r="AC344">
        <v>41</v>
      </c>
      <c r="AD344" t="s">
        <v>458</v>
      </c>
    </row>
    <row r="345" spans="1:30" x14ac:dyDescent="0.25">
      <c r="A345">
        <v>7937997205</v>
      </c>
      <c r="B345" t="s">
        <v>623</v>
      </c>
      <c r="C345" t="s">
        <v>39</v>
      </c>
      <c r="D345" t="s">
        <v>32</v>
      </c>
      <c r="E345">
        <v>41522</v>
      </c>
      <c r="F345">
        <v>20</v>
      </c>
      <c r="G345" t="s">
        <v>128</v>
      </c>
      <c r="H345" t="s">
        <v>76</v>
      </c>
      <c r="I345" t="s">
        <v>35</v>
      </c>
      <c r="J345">
        <v>30790</v>
      </c>
      <c r="K345">
        <v>20190</v>
      </c>
      <c r="L345">
        <v>26790</v>
      </c>
      <c r="M345">
        <v>20150308</v>
      </c>
      <c r="N345">
        <v>5</v>
      </c>
      <c r="O345">
        <v>5</v>
      </c>
      <c r="P345">
        <v>5</v>
      </c>
      <c r="Q345">
        <v>353164</v>
      </c>
      <c r="R345" t="s">
        <v>171</v>
      </c>
      <c r="S345" t="s">
        <v>172</v>
      </c>
      <c r="T345">
        <v>331</v>
      </c>
      <c r="U345">
        <v>331</v>
      </c>
      <c r="V345" t="s">
        <v>45</v>
      </c>
      <c r="W345">
        <v>1531</v>
      </c>
      <c r="X345">
        <v>0.64652777777777781</v>
      </c>
      <c r="Y345">
        <v>15</v>
      </c>
      <c r="AA345" t="s">
        <v>39</v>
      </c>
      <c r="AB345" t="s">
        <v>50</v>
      </c>
      <c r="AC345">
        <v>16</v>
      </c>
      <c r="AD345" t="s">
        <v>458</v>
      </c>
    </row>
    <row r="346" spans="1:30" x14ac:dyDescent="0.25">
      <c r="A346">
        <v>7937997199</v>
      </c>
      <c r="B346" t="s">
        <v>624</v>
      </c>
      <c r="C346" t="s">
        <v>39</v>
      </c>
      <c r="D346" t="s">
        <v>32</v>
      </c>
      <c r="E346">
        <v>41522</v>
      </c>
      <c r="F346">
        <v>20</v>
      </c>
      <c r="G346" t="s">
        <v>43</v>
      </c>
      <c r="H346" t="s">
        <v>74</v>
      </c>
      <c r="I346" t="s">
        <v>35</v>
      </c>
      <c r="J346">
        <v>20190</v>
      </c>
      <c r="K346">
        <v>29290</v>
      </c>
      <c r="L346">
        <v>19890</v>
      </c>
      <c r="M346">
        <v>20130925</v>
      </c>
      <c r="N346">
        <v>5</v>
      </c>
      <c r="O346">
        <v>5</v>
      </c>
      <c r="P346">
        <v>5</v>
      </c>
      <c r="Q346">
        <v>353164</v>
      </c>
      <c r="R346" t="s">
        <v>171</v>
      </c>
      <c r="S346" t="s">
        <v>172</v>
      </c>
      <c r="T346">
        <v>322</v>
      </c>
      <c r="U346">
        <v>322</v>
      </c>
      <c r="V346" t="s">
        <v>45</v>
      </c>
      <c r="W346">
        <v>1522</v>
      </c>
      <c r="X346">
        <v>0.64027777777777783</v>
      </c>
      <c r="Y346">
        <v>15</v>
      </c>
      <c r="AA346" t="s">
        <v>39</v>
      </c>
      <c r="AB346" t="s">
        <v>50</v>
      </c>
      <c r="AC346">
        <v>230</v>
      </c>
      <c r="AD346" t="s">
        <v>460</v>
      </c>
    </row>
    <row r="347" spans="1:30" x14ac:dyDescent="0.25">
      <c r="A347">
        <v>7937997187</v>
      </c>
      <c r="B347" t="s">
        <v>625</v>
      </c>
      <c r="C347" t="s">
        <v>39</v>
      </c>
      <c r="D347" t="s">
        <v>32</v>
      </c>
      <c r="E347">
        <v>41522</v>
      </c>
      <c r="F347">
        <v>10</v>
      </c>
      <c r="G347" t="s">
        <v>43</v>
      </c>
      <c r="H347" t="s">
        <v>168</v>
      </c>
      <c r="I347" t="s">
        <v>35</v>
      </c>
      <c r="J347">
        <v>13310</v>
      </c>
      <c r="K347">
        <v>13460</v>
      </c>
      <c r="L347">
        <v>20190</v>
      </c>
      <c r="M347">
        <v>20131106</v>
      </c>
      <c r="N347">
        <v>9</v>
      </c>
      <c r="O347">
        <v>9</v>
      </c>
      <c r="P347">
        <v>9</v>
      </c>
      <c r="Q347">
        <v>353164</v>
      </c>
      <c r="R347" t="s">
        <v>171</v>
      </c>
      <c r="S347" t="s">
        <v>172</v>
      </c>
      <c r="T347">
        <v>317</v>
      </c>
      <c r="U347">
        <v>317</v>
      </c>
      <c r="V347" t="s">
        <v>45</v>
      </c>
      <c r="W347">
        <v>1517</v>
      </c>
      <c r="X347">
        <v>0.63680555555555551</v>
      </c>
      <c r="Y347">
        <v>15</v>
      </c>
      <c r="AA347" t="s">
        <v>39</v>
      </c>
      <c r="AB347" t="s">
        <v>50</v>
      </c>
      <c r="AC347">
        <v>9</v>
      </c>
      <c r="AD347" t="s">
        <v>620</v>
      </c>
    </row>
    <row r="348" spans="1:30" x14ac:dyDescent="0.25">
      <c r="A348">
        <v>7937997138</v>
      </c>
      <c r="B348" t="s">
        <v>626</v>
      </c>
      <c r="C348" t="s">
        <v>39</v>
      </c>
      <c r="D348" t="s">
        <v>627</v>
      </c>
      <c r="E348">
        <v>41522</v>
      </c>
      <c r="F348">
        <v>20</v>
      </c>
      <c r="G348" t="s">
        <v>58</v>
      </c>
      <c r="H348" t="s">
        <v>79</v>
      </c>
      <c r="I348" t="s">
        <v>35</v>
      </c>
      <c r="J348">
        <v>20190</v>
      </c>
      <c r="K348">
        <v>30790</v>
      </c>
      <c r="L348">
        <v>29290</v>
      </c>
      <c r="M348">
        <v>20131130</v>
      </c>
      <c r="N348">
        <v>5</v>
      </c>
      <c r="O348">
        <v>5</v>
      </c>
      <c r="P348">
        <v>5</v>
      </c>
      <c r="Q348">
        <v>353164</v>
      </c>
      <c r="R348" t="s">
        <v>171</v>
      </c>
      <c r="S348" t="s">
        <v>172</v>
      </c>
      <c r="T348">
        <v>239</v>
      </c>
      <c r="U348">
        <v>239</v>
      </c>
      <c r="V348" t="s">
        <v>45</v>
      </c>
      <c r="W348">
        <v>1439</v>
      </c>
      <c r="X348">
        <v>0.61041666666666672</v>
      </c>
      <c r="Y348">
        <v>14</v>
      </c>
      <c r="AA348" t="s">
        <v>39</v>
      </c>
      <c r="AB348" t="s">
        <v>40</v>
      </c>
      <c r="AC348">
        <v>190</v>
      </c>
      <c r="AD348" t="s">
        <v>460</v>
      </c>
    </row>
    <row r="349" spans="1:30" x14ac:dyDescent="0.25">
      <c r="A349">
        <v>7937997126</v>
      </c>
      <c r="B349" t="s">
        <v>626</v>
      </c>
      <c r="C349" t="s">
        <v>39</v>
      </c>
      <c r="D349" t="s">
        <v>627</v>
      </c>
      <c r="E349">
        <v>41522</v>
      </c>
      <c r="F349">
        <v>82</v>
      </c>
      <c r="G349" t="s">
        <v>58</v>
      </c>
      <c r="H349" t="s">
        <v>79</v>
      </c>
      <c r="I349" t="s">
        <v>35</v>
      </c>
      <c r="J349">
        <v>20190</v>
      </c>
      <c r="K349">
        <v>30790</v>
      </c>
      <c r="L349">
        <v>29290</v>
      </c>
      <c r="M349">
        <v>20131130</v>
      </c>
      <c r="N349">
        <v>5</v>
      </c>
      <c r="O349">
        <v>5</v>
      </c>
      <c r="P349">
        <v>5</v>
      </c>
      <c r="Q349">
        <v>353164</v>
      </c>
      <c r="R349" t="s">
        <v>171</v>
      </c>
      <c r="S349" t="s">
        <v>172</v>
      </c>
      <c r="T349">
        <v>238</v>
      </c>
      <c r="U349">
        <v>238</v>
      </c>
      <c r="V349" t="s">
        <v>45</v>
      </c>
      <c r="W349">
        <v>1438</v>
      </c>
      <c r="X349">
        <v>0.60972222222222217</v>
      </c>
      <c r="Y349">
        <v>14</v>
      </c>
      <c r="AA349" t="s">
        <v>39</v>
      </c>
      <c r="AB349" t="s">
        <v>40</v>
      </c>
      <c r="AC349">
        <v>190</v>
      </c>
      <c r="AD349" t="s">
        <v>460</v>
      </c>
    </row>
    <row r="350" spans="1:30" x14ac:dyDescent="0.25">
      <c r="A350">
        <v>7937997114</v>
      </c>
      <c r="B350" t="s">
        <v>628</v>
      </c>
      <c r="C350" t="s">
        <v>39</v>
      </c>
      <c r="D350" t="s">
        <v>32</v>
      </c>
      <c r="E350">
        <v>41522</v>
      </c>
      <c r="F350">
        <v>20</v>
      </c>
      <c r="G350" t="s">
        <v>33</v>
      </c>
      <c r="H350" t="s">
        <v>55</v>
      </c>
      <c r="I350" t="s">
        <v>35</v>
      </c>
      <c r="J350">
        <v>29890</v>
      </c>
      <c r="K350">
        <v>13460</v>
      </c>
      <c r="L350">
        <v>21055</v>
      </c>
      <c r="M350">
        <v>20140417</v>
      </c>
      <c r="N350">
        <v>5</v>
      </c>
      <c r="O350">
        <v>5</v>
      </c>
      <c r="P350">
        <v>5</v>
      </c>
      <c r="Q350">
        <v>353164</v>
      </c>
      <c r="R350" t="s">
        <v>171</v>
      </c>
      <c r="S350" t="s">
        <v>172</v>
      </c>
      <c r="T350">
        <v>217</v>
      </c>
      <c r="U350">
        <v>217</v>
      </c>
      <c r="V350" t="s">
        <v>45</v>
      </c>
      <c r="W350">
        <v>1417</v>
      </c>
      <c r="X350">
        <v>0.59513888888888888</v>
      </c>
      <c r="Y350">
        <v>14</v>
      </c>
      <c r="AA350" t="s">
        <v>39</v>
      </c>
      <c r="AB350" t="s">
        <v>40</v>
      </c>
      <c r="AC350">
        <v>4</v>
      </c>
      <c r="AD350" t="s">
        <v>195</v>
      </c>
    </row>
    <row r="351" spans="1:30" x14ac:dyDescent="0.25">
      <c r="A351">
        <v>7937997102</v>
      </c>
      <c r="B351" t="s">
        <v>629</v>
      </c>
      <c r="C351" t="s">
        <v>39</v>
      </c>
      <c r="D351" t="s">
        <v>115</v>
      </c>
      <c r="E351">
        <v>41522</v>
      </c>
      <c r="F351">
        <v>16</v>
      </c>
      <c r="G351" t="s">
        <v>58</v>
      </c>
      <c r="H351" t="s">
        <v>59</v>
      </c>
      <c r="I351" t="s">
        <v>35</v>
      </c>
      <c r="J351">
        <v>15310</v>
      </c>
      <c r="K351">
        <v>16310</v>
      </c>
      <c r="L351">
        <v>29890</v>
      </c>
      <c r="M351">
        <v>20141031</v>
      </c>
      <c r="N351">
        <v>5</v>
      </c>
      <c r="O351">
        <v>5</v>
      </c>
      <c r="P351">
        <v>5</v>
      </c>
      <c r="Q351">
        <v>353164</v>
      </c>
      <c r="R351" t="s">
        <v>171</v>
      </c>
      <c r="S351" t="s">
        <v>172</v>
      </c>
      <c r="T351">
        <v>149</v>
      </c>
      <c r="U351">
        <v>149</v>
      </c>
      <c r="V351" t="s">
        <v>45</v>
      </c>
      <c r="W351">
        <v>1349</v>
      </c>
      <c r="X351">
        <v>0.5756944444444444</v>
      </c>
      <c r="Y351">
        <v>13</v>
      </c>
      <c r="Z351" t="s">
        <v>630</v>
      </c>
      <c r="AA351" t="s">
        <v>39</v>
      </c>
      <c r="AB351" t="s">
        <v>50</v>
      </c>
      <c r="AC351">
        <v>177</v>
      </c>
      <c r="AD351" t="s">
        <v>532</v>
      </c>
    </row>
    <row r="352" spans="1:30" x14ac:dyDescent="0.25">
      <c r="A352">
        <v>7937997084</v>
      </c>
      <c r="B352" t="s">
        <v>631</v>
      </c>
      <c r="C352" t="s">
        <v>39</v>
      </c>
      <c r="D352" t="s">
        <v>115</v>
      </c>
      <c r="E352">
        <v>41522</v>
      </c>
      <c r="F352">
        <v>48</v>
      </c>
      <c r="G352" t="s">
        <v>116</v>
      </c>
      <c r="H352" t="s">
        <v>117</v>
      </c>
      <c r="I352" t="s">
        <v>35</v>
      </c>
      <c r="J352">
        <v>15310</v>
      </c>
      <c r="K352">
        <v>16310</v>
      </c>
      <c r="L352">
        <v>29890</v>
      </c>
      <c r="M352">
        <v>20140731</v>
      </c>
      <c r="N352">
        <v>5</v>
      </c>
      <c r="O352">
        <v>5</v>
      </c>
      <c r="P352">
        <v>5</v>
      </c>
      <c r="Q352">
        <v>353164</v>
      </c>
      <c r="R352" t="s">
        <v>171</v>
      </c>
      <c r="S352" t="s">
        <v>172</v>
      </c>
      <c r="T352">
        <v>141</v>
      </c>
      <c r="U352">
        <v>141</v>
      </c>
      <c r="V352" t="s">
        <v>45</v>
      </c>
      <c r="W352">
        <v>1341</v>
      </c>
      <c r="X352">
        <v>0.57013888888888886</v>
      </c>
      <c r="Y352">
        <v>13</v>
      </c>
      <c r="AA352" t="s">
        <v>39</v>
      </c>
      <c r="AB352" t="s">
        <v>50</v>
      </c>
      <c r="AC352">
        <v>173</v>
      </c>
      <c r="AD352" t="s">
        <v>532</v>
      </c>
    </row>
    <row r="353" spans="1:30" x14ac:dyDescent="0.25">
      <c r="A353">
        <v>7937997035</v>
      </c>
      <c r="B353" t="s">
        <v>632</v>
      </c>
      <c r="C353" t="s">
        <v>31</v>
      </c>
      <c r="D353" t="s">
        <v>32</v>
      </c>
      <c r="E353">
        <v>41522</v>
      </c>
      <c r="F353">
        <v>14</v>
      </c>
      <c r="G353" t="s">
        <v>33</v>
      </c>
      <c r="H353" t="s">
        <v>102</v>
      </c>
      <c r="I353" t="s">
        <v>35</v>
      </c>
      <c r="J353">
        <v>19890</v>
      </c>
      <c r="K353">
        <v>27590</v>
      </c>
      <c r="L353">
        <v>25090</v>
      </c>
      <c r="M353">
        <v>88888888</v>
      </c>
      <c r="N353">
        <v>7</v>
      </c>
      <c r="O353">
        <v>7</v>
      </c>
      <c r="P353">
        <v>7</v>
      </c>
      <c r="Q353">
        <v>353164</v>
      </c>
      <c r="R353" t="s">
        <v>171</v>
      </c>
      <c r="S353" t="s">
        <v>172</v>
      </c>
      <c r="T353">
        <v>1247</v>
      </c>
      <c r="U353">
        <v>47</v>
      </c>
      <c r="V353" t="s">
        <v>45</v>
      </c>
      <c r="W353">
        <v>1247</v>
      </c>
      <c r="X353">
        <v>0.53263888888888888</v>
      </c>
      <c r="Y353">
        <v>12</v>
      </c>
      <c r="AA353" t="s">
        <v>39</v>
      </c>
      <c r="AB353" t="s">
        <v>50</v>
      </c>
      <c r="AC353">
        <v>201</v>
      </c>
      <c r="AD353" t="s">
        <v>633</v>
      </c>
    </row>
    <row r="354" spans="1:30" x14ac:dyDescent="0.25">
      <c r="A354">
        <v>7398989829</v>
      </c>
      <c r="B354" t="s">
        <v>634</v>
      </c>
      <c r="C354" t="s">
        <v>39</v>
      </c>
      <c r="D354" t="s">
        <v>32</v>
      </c>
      <c r="E354">
        <v>41522</v>
      </c>
      <c r="F354">
        <v>38</v>
      </c>
      <c r="G354" t="s">
        <v>33</v>
      </c>
      <c r="H354" t="s">
        <v>108</v>
      </c>
      <c r="I354" t="s">
        <v>35</v>
      </c>
      <c r="J354">
        <v>25020</v>
      </c>
      <c r="K354">
        <v>10065</v>
      </c>
      <c r="L354">
        <v>11010</v>
      </c>
      <c r="M354">
        <v>20150814</v>
      </c>
      <c r="N354">
        <v>6</v>
      </c>
      <c r="O354">
        <v>6</v>
      </c>
      <c r="P354">
        <v>6</v>
      </c>
      <c r="Q354">
        <v>358600</v>
      </c>
      <c r="R354" t="s">
        <v>36</v>
      </c>
      <c r="S354" t="s">
        <v>37</v>
      </c>
      <c r="T354">
        <v>846</v>
      </c>
      <c r="U354">
        <v>846</v>
      </c>
      <c r="V354" t="s">
        <v>45</v>
      </c>
      <c r="W354">
        <v>2046</v>
      </c>
      <c r="X354">
        <v>0.8652777777777777</v>
      </c>
      <c r="Y354">
        <v>20</v>
      </c>
      <c r="AA354" t="s">
        <v>39</v>
      </c>
      <c r="AB354" t="s">
        <v>50</v>
      </c>
      <c r="AC354">
        <v>55</v>
      </c>
      <c r="AD354" t="s">
        <v>316</v>
      </c>
    </row>
    <row r="355" spans="1:30" x14ac:dyDescent="0.25">
      <c r="A355">
        <v>7398989817</v>
      </c>
      <c r="B355" t="s">
        <v>635</v>
      </c>
      <c r="C355" t="s">
        <v>39</v>
      </c>
      <c r="D355" t="s">
        <v>32</v>
      </c>
      <c r="E355">
        <v>41522</v>
      </c>
      <c r="F355">
        <v>38</v>
      </c>
      <c r="G355" t="s">
        <v>33</v>
      </c>
      <c r="H355" t="s">
        <v>66</v>
      </c>
      <c r="I355" t="s">
        <v>35</v>
      </c>
      <c r="J355">
        <v>34050</v>
      </c>
      <c r="K355">
        <v>33390</v>
      </c>
      <c r="L355">
        <v>10065</v>
      </c>
      <c r="M355">
        <v>20140919</v>
      </c>
      <c r="N355">
        <v>6</v>
      </c>
      <c r="O355">
        <v>6</v>
      </c>
      <c r="P355">
        <v>6</v>
      </c>
      <c r="Q355">
        <v>358600</v>
      </c>
      <c r="R355" t="s">
        <v>36</v>
      </c>
      <c r="S355" t="s">
        <v>37</v>
      </c>
      <c r="T355">
        <v>838</v>
      </c>
      <c r="U355">
        <v>838</v>
      </c>
      <c r="V355" t="s">
        <v>45</v>
      </c>
      <c r="W355">
        <v>2038</v>
      </c>
      <c r="X355">
        <v>0.85972222222222217</v>
      </c>
      <c r="Y355">
        <v>20</v>
      </c>
      <c r="AA355" t="s">
        <v>39</v>
      </c>
      <c r="AB355" t="s">
        <v>50</v>
      </c>
      <c r="AC355">
        <v>440</v>
      </c>
      <c r="AD355" t="s">
        <v>208</v>
      </c>
    </row>
    <row r="356" spans="1:30" x14ac:dyDescent="0.25">
      <c r="A356">
        <v>7398989805</v>
      </c>
      <c r="B356" t="s">
        <v>636</v>
      </c>
      <c r="C356" t="s">
        <v>39</v>
      </c>
      <c r="D356" t="s">
        <v>32</v>
      </c>
      <c r="E356">
        <v>41522</v>
      </c>
      <c r="F356">
        <v>13</v>
      </c>
      <c r="G356" t="s">
        <v>33</v>
      </c>
      <c r="H356" t="s">
        <v>83</v>
      </c>
      <c r="I356" t="s">
        <v>35</v>
      </c>
      <c r="J356">
        <v>34050</v>
      </c>
      <c r="K356">
        <v>10910</v>
      </c>
      <c r="L356">
        <v>33390</v>
      </c>
      <c r="M356">
        <v>20140502</v>
      </c>
      <c r="N356">
        <v>6</v>
      </c>
      <c r="O356">
        <v>6</v>
      </c>
      <c r="P356">
        <v>6</v>
      </c>
      <c r="Q356">
        <v>358600</v>
      </c>
      <c r="R356" t="s">
        <v>36</v>
      </c>
      <c r="S356" t="s">
        <v>37</v>
      </c>
      <c r="T356">
        <v>833</v>
      </c>
      <c r="U356">
        <v>833</v>
      </c>
      <c r="V356" t="s">
        <v>45</v>
      </c>
      <c r="W356">
        <v>2033</v>
      </c>
      <c r="X356">
        <v>0.85625000000000007</v>
      </c>
      <c r="Y356">
        <v>20</v>
      </c>
      <c r="AA356" t="s">
        <v>39</v>
      </c>
      <c r="AB356" t="s">
        <v>50</v>
      </c>
      <c r="AC356">
        <v>405</v>
      </c>
      <c r="AD356" t="s">
        <v>208</v>
      </c>
    </row>
    <row r="357" spans="1:30" x14ac:dyDescent="0.25">
      <c r="A357">
        <v>7398989799</v>
      </c>
      <c r="B357" t="s">
        <v>637</v>
      </c>
      <c r="C357" t="s">
        <v>39</v>
      </c>
      <c r="D357" t="s">
        <v>32</v>
      </c>
      <c r="E357">
        <v>41522</v>
      </c>
      <c r="F357">
        <v>38</v>
      </c>
      <c r="G357" t="s">
        <v>33</v>
      </c>
      <c r="H357" t="s">
        <v>502</v>
      </c>
      <c r="I357" t="s">
        <v>35</v>
      </c>
      <c r="J357">
        <v>34050</v>
      </c>
      <c r="K357">
        <v>10910</v>
      </c>
      <c r="L357">
        <v>33390</v>
      </c>
      <c r="M357">
        <v>20131004</v>
      </c>
      <c r="N357">
        <v>6</v>
      </c>
      <c r="O357">
        <v>6</v>
      </c>
      <c r="P357">
        <v>6</v>
      </c>
      <c r="Q357">
        <v>358600</v>
      </c>
      <c r="R357" t="s">
        <v>36</v>
      </c>
      <c r="S357" t="s">
        <v>37</v>
      </c>
      <c r="T357">
        <v>829</v>
      </c>
      <c r="U357">
        <v>829</v>
      </c>
      <c r="V357" t="s">
        <v>45</v>
      </c>
      <c r="W357">
        <v>2029</v>
      </c>
      <c r="X357">
        <v>0.8534722222222223</v>
      </c>
      <c r="Y357">
        <v>20</v>
      </c>
      <c r="AA357" t="s">
        <v>39</v>
      </c>
      <c r="AB357" t="s">
        <v>50</v>
      </c>
      <c r="AC357">
        <v>426</v>
      </c>
      <c r="AD357" t="s">
        <v>208</v>
      </c>
    </row>
    <row r="358" spans="1:30" x14ac:dyDescent="0.25">
      <c r="A358">
        <v>7398989763</v>
      </c>
      <c r="B358" t="s">
        <v>638</v>
      </c>
      <c r="C358" t="s">
        <v>39</v>
      </c>
      <c r="D358" t="s">
        <v>32</v>
      </c>
      <c r="E358">
        <v>41522</v>
      </c>
      <c r="F358">
        <v>37</v>
      </c>
      <c r="G358" t="s">
        <v>43</v>
      </c>
      <c r="H358" t="s">
        <v>472</v>
      </c>
      <c r="I358" t="s">
        <v>35</v>
      </c>
      <c r="J358">
        <v>33390</v>
      </c>
      <c r="K358">
        <v>21240</v>
      </c>
      <c r="L358">
        <v>25020</v>
      </c>
      <c r="M358">
        <v>20150630</v>
      </c>
      <c r="N358">
        <v>6</v>
      </c>
      <c r="O358">
        <v>6</v>
      </c>
      <c r="P358">
        <v>6</v>
      </c>
      <c r="Q358">
        <v>358600</v>
      </c>
      <c r="R358" t="s">
        <v>36</v>
      </c>
      <c r="S358" t="s">
        <v>37</v>
      </c>
      <c r="T358">
        <v>817</v>
      </c>
      <c r="U358">
        <v>817</v>
      </c>
      <c r="V358" t="s">
        <v>45</v>
      </c>
      <c r="W358">
        <v>2017</v>
      </c>
      <c r="X358">
        <v>0.84513888888888899</v>
      </c>
      <c r="Y358">
        <v>20</v>
      </c>
      <c r="Z358" t="s">
        <v>639</v>
      </c>
      <c r="AA358" t="s">
        <v>39</v>
      </c>
      <c r="AB358" t="s">
        <v>50</v>
      </c>
      <c r="AC358">
        <v>833</v>
      </c>
      <c r="AD358" t="s">
        <v>199</v>
      </c>
    </row>
    <row r="359" spans="1:30" x14ac:dyDescent="0.25">
      <c r="A359">
        <v>7398989751</v>
      </c>
      <c r="B359" t="s">
        <v>640</v>
      </c>
      <c r="C359" t="s">
        <v>39</v>
      </c>
      <c r="D359" t="s">
        <v>32</v>
      </c>
      <c r="E359">
        <v>41522</v>
      </c>
      <c r="F359">
        <v>38</v>
      </c>
      <c r="G359" t="s">
        <v>33</v>
      </c>
      <c r="H359" t="s">
        <v>113</v>
      </c>
      <c r="I359" t="s">
        <v>35</v>
      </c>
      <c r="J359">
        <v>25020</v>
      </c>
      <c r="K359">
        <v>10910</v>
      </c>
      <c r="L359">
        <v>33390</v>
      </c>
      <c r="M359">
        <v>20140530</v>
      </c>
      <c r="N359">
        <v>6</v>
      </c>
      <c r="O359">
        <v>6</v>
      </c>
      <c r="P359">
        <v>6</v>
      </c>
      <c r="Q359">
        <v>358600</v>
      </c>
      <c r="R359" t="s">
        <v>36</v>
      </c>
      <c r="S359" t="s">
        <v>37</v>
      </c>
      <c r="T359">
        <v>811</v>
      </c>
      <c r="U359">
        <v>811</v>
      </c>
      <c r="V359" t="s">
        <v>45</v>
      </c>
      <c r="W359">
        <v>2011</v>
      </c>
      <c r="X359">
        <v>0.84097222222222223</v>
      </c>
      <c r="Y359">
        <v>20</v>
      </c>
      <c r="AA359" t="s">
        <v>39</v>
      </c>
      <c r="AB359" t="s">
        <v>50</v>
      </c>
      <c r="AC359">
        <v>12</v>
      </c>
      <c r="AD359" t="s">
        <v>316</v>
      </c>
    </row>
    <row r="360" spans="1:30" x14ac:dyDescent="0.25">
      <c r="A360">
        <v>7398989740</v>
      </c>
      <c r="B360" t="s">
        <v>641</v>
      </c>
      <c r="C360" t="s">
        <v>39</v>
      </c>
      <c r="D360" t="s">
        <v>32</v>
      </c>
      <c r="E360">
        <v>41522</v>
      </c>
      <c r="F360">
        <v>38</v>
      </c>
      <c r="G360" t="s">
        <v>43</v>
      </c>
      <c r="H360" t="s">
        <v>102</v>
      </c>
      <c r="I360" t="s">
        <v>35</v>
      </c>
      <c r="J360">
        <v>21790</v>
      </c>
      <c r="K360">
        <v>23090</v>
      </c>
      <c r="L360">
        <v>10910</v>
      </c>
      <c r="M360">
        <v>20140720</v>
      </c>
      <c r="N360">
        <v>6</v>
      </c>
      <c r="O360">
        <v>6</v>
      </c>
      <c r="P360">
        <v>6</v>
      </c>
      <c r="Q360">
        <v>358600</v>
      </c>
      <c r="R360" t="s">
        <v>36</v>
      </c>
      <c r="S360" t="s">
        <v>37</v>
      </c>
      <c r="T360">
        <v>808</v>
      </c>
      <c r="U360">
        <v>808</v>
      </c>
      <c r="V360" t="s">
        <v>45</v>
      </c>
      <c r="W360">
        <v>2008</v>
      </c>
      <c r="X360">
        <v>0.83888888888888891</v>
      </c>
      <c r="Y360">
        <v>20</v>
      </c>
      <c r="AA360" t="s">
        <v>39</v>
      </c>
      <c r="AB360" t="s">
        <v>50</v>
      </c>
      <c r="AC360">
        <v>829</v>
      </c>
      <c r="AD360" t="s">
        <v>60</v>
      </c>
    </row>
    <row r="361" spans="1:30" x14ac:dyDescent="0.25">
      <c r="A361">
        <v>7398989738</v>
      </c>
      <c r="B361" t="s">
        <v>642</v>
      </c>
      <c r="C361" t="s">
        <v>39</v>
      </c>
      <c r="D361" t="s">
        <v>32</v>
      </c>
      <c r="E361">
        <v>41522</v>
      </c>
      <c r="F361">
        <v>38</v>
      </c>
      <c r="G361" t="s">
        <v>33</v>
      </c>
      <c r="H361" t="s">
        <v>55</v>
      </c>
      <c r="I361" t="s">
        <v>35</v>
      </c>
      <c r="J361">
        <v>33390</v>
      </c>
      <c r="K361">
        <v>25020</v>
      </c>
      <c r="L361">
        <v>34030</v>
      </c>
      <c r="M361">
        <v>20141106</v>
      </c>
      <c r="N361">
        <v>6</v>
      </c>
      <c r="O361">
        <v>6</v>
      </c>
      <c r="P361">
        <v>6</v>
      </c>
      <c r="Q361">
        <v>358600</v>
      </c>
      <c r="R361" t="s">
        <v>36</v>
      </c>
      <c r="S361" t="s">
        <v>37</v>
      </c>
      <c r="T361">
        <v>800</v>
      </c>
      <c r="U361">
        <v>800</v>
      </c>
      <c r="V361" t="s">
        <v>45</v>
      </c>
      <c r="W361">
        <v>2000</v>
      </c>
      <c r="X361">
        <v>0.83333333333333337</v>
      </c>
      <c r="Y361">
        <v>20</v>
      </c>
      <c r="AA361" t="s">
        <v>39</v>
      </c>
      <c r="AB361" t="s">
        <v>40</v>
      </c>
      <c r="AC361">
        <v>837</v>
      </c>
      <c r="AD361" t="s">
        <v>199</v>
      </c>
    </row>
    <row r="362" spans="1:30" x14ac:dyDescent="0.25">
      <c r="A362">
        <v>7398989726</v>
      </c>
      <c r="B362" t="s">
        <v>643</v>
      </c>
      <c r="C362" t="s">
        <v>39</v>
      </c>
      <c r="D362" t="s">
        <v>32</v>
      </c>
      <c r="E362">
        <v>41522</v>
      </c>
      <c r="F362">
        <v>37</v>
      </c>
      <c r="G362" t="s">
        <v>43</v>
      </c>
      <c r="H362" t="s">
        <v>113</v>
      </c>
      <c r="I362" t="s">
        <v>35</v>
      </c>
      <c r="J362">
        <v>34030</v>
      </c>
      <c r="K362">
        <v>10910</v>
      </c>
      <c r="L362">
        <v>33390</v>
      </c>
      <c r="M362">
        <v>20140517</v>
      </c>
      <c r="N362">
        <v>6</v>
      </c>
      <c r="O362">
        <v>6</v>
      </c>
      <c r="P362">
        <v>6</v>
      </c>
      <c r="Q362">
        <v>358600</v>
      </c>
      <c r="R362" t="s">
        <v>36</v>
      </c>
      <c r="S362" t="s">
        <v>37</v>
      </c>
      <c r="T362">
        <v>755</v>
      </c>
      <c r="U362">
        <v>755</v>
      </c>
      <c r="V362" t="s">
        <v>45</v>
      </c>
      <c r="W362">
        <v>1955</v>
      </c>
      <c r="X362">
        <v>0.82986111111111116</v>
      </c>
      <c r="Y362">
        <v>19</v>
      </c>
      <c r="Z362" t="s">
        <v>644</v>
      </c>
      <c r="AA362" t="s">
        <v>39</v>
      </c>
      <c r="AB362" t="s">
        <v>50</v>
      </c>
      <c r="AC362">
        <v>410</v>
      </c>
      <c r="AD362" t="s">
        <v>320</v>
      </c>
    </row>
    <row r="363" spans="1:30" x14ac:dyDescent="0.25">
      <c r="A363">
        <v>7398989647</v>
      </c>
      <c r="B363" t="s">
        <v>645</v>
      </c>
      <c r="C363" t="s">
        <v>39</v>
      </c>
      <c r="D363" t="s">
        <v>32</v>
      </c>
      <c r="E363">
        <v>41522</v>
      </c>
      <c r="F363">
        <v>37</v>
      </c>
      <c r="G363" t="s">
        <v>43</v>
      </c>
      <c r="H363" t="s">
        <v>34</v>
      </c>
      <c r="I363" t="s">
        <v>35</v>
      </c>
      <c r="J363">
        <v>24390</v>
      </c>
      <c r="K363">
        <v>23130</v>
      </c>
      <c r="L363">
        <v>21690</v>
      </c>
      <c r="M363">
        <v>20140223</v>
      </c>
      <c r="N363">
        <v>5</v>
      </c>
      <c r="O363">
        <v>5</v>
      </c>
      <c r="P363">
        <v>5</v>
      </c>
      <c r="Q363">
        <v>358600</v>
      </c>
      <c r="R363" t="s">
        <v>36</v>
      </c>
      <c r="S363" t="s">
        <v>37</v>
      </c>
      <c r="T363">
        <v>553</v>
      </c>
      <c r="U363">
        <v>553</v>
      </c>
      <c r="V363" t="s">
        <v>45</v>
      </c>
      <c r="W363">
        <v>1753</v>
      </c>
      <c r="X363">
        <v>0.74513888888888891</v>
      </c>
      <c r="Y363">
        <v>17</v>
      </c>
      <c r="Z363" t="s">
        <v>646</v>
      </c>
      <c r="AA363" t="s">
        <v>39</v>
      </c>
      <c r="AB363" t="s">
        <v>50</v>
      </c>
      <c r="AC363">
        <v>147</v>
      </c>
      <c r="AD363" t="s">
        <v>480</v>
      </c>
    </row>
    <row r="364" spans="1:30" x14ac:dyDescent="0.25">
      <c r="A364">
        <v>7398989556</v>
      </c>
      <c r="B364" t="s">
        <v>647</v>
      </c>
      <c r="C364" t="s">
        <v>39</v>
      </c>
      <c r="D364" t="s">
        <v>115</v>
      </c>
      <c r="E364">
        <v>41522</v>
      </c>
      <c r="F364">
        <v>20</v>
      </c>
      <c r="G364" t="s">
        <v>58</v>
      </c>
      <c r="H364" t="s">
        <v>59</v>
      </c>
      <c r="I364" t="s">
        <v>35</v>
      </c>
      <c r="J364">
        <v>16150</v>
      </c>
      <c r="K364">
        <v>21690</v>
      </c>
      <c r="L364">
        <v>13810</v>
      </c>
      <c r="M364">
        <v>20141130</v>
      </c>
      <c r="N364">
        <v>5</v>
      </c>
      <c r="O364">
        <v>5</v>
      </c>
      <c r="P364">
        <v>5</v>
      </c>
      <c r="Q364">
        <v>358600</v>
      </c>
      <c r="R364" t="s">
        <v>36</v>
      </c>
      <c r="S364" t="s">
        <v>37</v>
      </c>
      <c r="T364">
        <v>308</v>
      </c>
      <c r="U364">
        <v>308</v>
      </c>
      <c r="V364" t="s">
        <v>45</v>
      </c>
      <c r="W364">
        <v>1508</v>
      </c>
      <c r="X364">
        <v>0.63055555555555554</v>
      </c>
      <c r="Y364">
        <v>15</v>
      </c>
      <c r="Z364" t="s">
        <v>648</v>
      </c>
      <c r="AA364" t="s">
        <v>39</v>
      </c>
      <c r="AB364" t="s">
        <v>50</v>
      </c>
      <c r="AC364">
        <v>30</v>
      </c>
      <c r="AD364" t="s">
        <v>649</v>
      </c>
    </row>
    <row r="365" spans="1:30" x14ac:dyDescent="0.25">
      <c r="A365">
        <v>7398989519</v>
      </c>
      <c r="B365" t="s">
        <v>650</v>
      </c>
      <c r="C365" t="s">
        <v>39</v>
      </c>
      <c r="D365" t="s">
        <v>32</v>
      </c>
      <c r="E365">
        <v>41522</v>
      </c>
      <c r="F365">
        <v>31</v>
      </c>
      <c r="G365" t="s">
        <v>33</v>
      </c>
      <c r="H365" t="s">
        <v>34</v>
      </c>
      <c r="I365" t="s">
        <v>35</v>
      </c>
      <c r="J365">
        <v>13610</v>
      </c>
      <c r="K365">
        <v>13810</v>
      </c>
      <c r="L365">
        <v>30790</v>
      </c>
      <c r="M365">
        <v>20140422</v>
      </c>
      <c r="N365">
        <v>5</v>
      </c>
      <c r="O365">
        <v>5</v>
      </c>
      <c r="P365">
        <v>5</v>
      </c>
      <c r="Q365">
        <v>358600</v>
      </c>
      <c r="R365" t="s">
        <v>36</v>
      </c>
      <c r="S365" t="s">
        <v>37</v>
      </c>
      <c r="T365">
        <v>256</v>
      </c>
      <c r="U365">
        <v>256</v>
      </c>
      <c r="V365" t="s">
        <v>45</v>
      </c>
      <c r="W365">
        <v>1456</v>
      </c>
      <c r="X365">
        <v>0.62222222222222223</v>
      </c>
      <c r="Y365">
        <v>14</v>
      </c>
      <c r="AA365" t="s">
        <v>39</v>
      </c>
      <c r="AB365" t="s">
        <v>50</v>
      </c>
      <c r="AC365">
        <v>520</v>
      </c>
      <c r="AD365" t="s">
        <v>263</v>
      </c>
    </row>
    <row r="366" spans="1:30" x14ac:dyDescent="0.25">
      <c r="A366">
        <v>7398989507</v>
      </c>
      <c r="B366" t="s">
        <v>651</v>
      </c>
      <c r="C366" t="s">
        <v>39</v>
      </c>
      <c r="D366" t="s">
        <v>32</v>
      </c>
      <c r="E366">
        <v>41522</v>
      </c>
      <c r="F366">
        <v>31</v>
      </c>
      <c r="G366" t="s">
        <v>33</v>
      </c>
      <c r="H366" t="s">
        <v>102</v>
      </c>
      <c r="I366" t="s">
        <v>35</v>
      </c>
      <c r="J366">
        <v>13610</v>
      </c>
      <c r="K366">
        <v>30790</v>
      </c>
      <c r="L366">
        <v>29290</v>
      </c>
      <c r="M366">
        <v>20140322</v>
      </c>
      <c r="N366">
        <v>5</v>
      </c>
      <c r="O366">
        <v>5</v>
      </c>
      <c r="P366">
        <v>5</v>
      </c>
      <c r="Q366">
        <v>358600</v>
      </c>
      <c r="R366" t="s">
        <v>36</v>
      </c>
      <c r="S366" t="s">
        <v>37</v>
      </c>
      <c r="T366">
        <v>253</v>
      </c>
      <c r="U366">
        <v>253</v>
      </c>
      <c r="V366" t="s">
        <v>45</v>
      </c>
      <c r="W366">
        <v>1453</v>
      </c>
      <c r="X366">
        <v>0.62013888888888891</v>
      </c>
      <c r="Y366">
        <v>14</v>
      </c>
      <c r="AA366" t="s">
        <v>39</v>
      </c>
      <c r="AB366" t="s">
        <v>50</v>
      </c>
      <c r="AC366">
        <v>540</v>
      </c>
      <c r="AD366" t="s">
        <v>263</v>
      </c>
    </row>
    <row r="367" spans="1:30" x14ac:dyDescent="0.25">
      <c r="A367">
        <v>7398989490</v>
      </c>
      <c r="B367" t="s">
        <v>652</v>
      </c>
      <c r="C367" t="s">
        <v>39</v>
      </c>
      <c r="D367" t="s">
        <v>32</v>
      </c>
      <c r="E367">
        <v>41522</v>
      </c>
      <c r="F367">
        <v>31</v>
      </c>
      <c r="G367" t="s">
        <v>33</v>
      </c>
      <c r="H367" t="s">
        <v>34</v>
      </c>
      <c r="I367" t="s">
        <v>35</v>
      </c>
      <c r="J367">
        <v>13610</v>
      </c>
      <c r="K367">
        <v>30790</v>
      </c>
      <c r="L367">
        <v>29290</v>
      </c>
      <c r="M367">
        <v>20140718</v>
      </c>
      <c r="N367">
        <v>5</v>
      </c>
      <c r="O367">
        <v>5</v>
      </c>
      <c r="P367">
        <v>5</v>
      </c>
      <c r="Q367">
        <v>358600</v>
      </c>
      <c r="R367" t="s">
        <v>36</v>
      </c>
      <c r="S367" t="s">
        <v>37</v>
      </c>
      <c r="T367">
        <v>250</v>
      </c>
      <c r="U367">
        <v>250</v>
      </c>
      <c r="V367" t="s">
        <v>45</v>
      </c>
      <c r="W367">
        <v>1450</v>
      </c>
      <c r="X367">
        <v>0.61805555555555558</v>
      </c>
      <c r="Y367">
        <v>14</v>
      </c>
      <c r="AA367" t="s">
        <v>39</v>
      </c>
      <c r="AB367" t="s">
        <v>40</v>
      </c>
      <c r="AC367">
        <v>561</v>
      </c>
      <c r="AD367" t="s">
        <v>263</v>
      </c>
    </row>
    <row r="368" spans="1:30" x14ac:dyDescent="0.25">
      <c r="A368">
        <v>7398989465</v>
      </c>
      <c r="B368" t="s">
        <v>653</v>
      </c>
      <c r="C368" t="s">
        <v>31</v>
      </c>
      <c r="D368" t="s">
        <v>32</v>
      </c>
      <c r="E368">
        <v>41522</v>
      </c>
      <c r="F368">
        <v>69</v>
      </c>
      <c r="G368" t="s">
        <v>150</v>
      </c>
      <c r="H368" t="s">
        <v>274</v>
      </c>
      <c r="I368" t="s">
        <v>35</v>
      </c>
      <c r="J368">
        <v>30790</v>
      </c>
      <c r="K368">
        <v>16150</v>
      </c>
      <c r="L368">
        <v>13610</v>
      </c>
      <c r="M368">
        <v>20130088</v>
      </c>
      <c r="N368">
        <v>5</v>
      </c>
      <c r="O368">
        <v>5</v>
      </c>
      <c r="P368">
        <v>5</v>
      </c>
      <c r="Q368">
        <v>358600</v>
      </c>
      <c r="R368" t="s">
        <v>36</v>
      </c>
      <c r="S368" t="s">
        <v>37</v>
      </c>
      <c r="T368">
        <v>226</v>
      </c>
      <c r="U368">
        <v>226</v>
      </c>
      <c r="V368" t="s">
        <v>45</v>
      </c>
      <c r="W368">
        <v>1426</v>
      </c>
      <c r="X368">
        <v>0.60138888888888886</v>
      </c>
      <c r="Y368">
        <v>14</v>
      </c>
      <c r="AA368" t="s">
        <v>39</v>
      </c>
      <c r="AB368" t="s">
        <v>50</v>
      </c>
      <c r="AC368">
        <v>81</v>
      </c>
      <c r="AD368" t="s">
        <v>458</v>
      </c>
    </row>
    <row r="369" spans="1:30" x14ac:dyDescent="0.25">
      <c r="A369">
        <v>7398989430</v>
      </c>
      <c r="B369" t="s">
        <v>654</v>
      </c>
      <c r="C369" t="s">
        <v>39</v>
      </c>
      <c r="D369" t="s">
        <v>115</v>
      </c>
      <c r="E369">
        <v>41522</v>
      </c>
      <c r="F369">
        <v>16</v>
      </c>
      <c r="G369" t="s">
        <v>58</v>
      </c>
      <c r="H369" t="s">
        <v>287</v>
      </c>
      <c r="I369" t="s">
        <v>35</v>
      </c>
      <c r="J369">
        <v>14610</v>
      </c>
      <c r="K369">
        <v>12710</v>
      </c>
      <c r="L369">
        <v>13810</v>
      </c>
      <c r="M369">
        <v>88888888</v>
      </c>
      <c r="N369">
        <v>5</v>
      </c>
      <c r="O369">
        <v>5</v>
      </c>
      <c r="P369">
        <v>5</v>
      </c>
      <c r="Q369">
        <v>358600</v>
      </c>
      <c r="R369" t="s">
        <v>36</v>
      </c>
      <c r="S369" t="s">
        <v>37</v>
      </c>
      <c r="T369">
        <v>145</v>
      </c>
      <c r="U369">
        <v>145</v>
      </c>
      <c r="V369" t="s">
        <v>45</v>
      </c>
      <c r="W369">
        <v>1345</v>
      </c>
      <c r="X369">
        <v>0.57291666666666663</v>
      </c>
      <c r="Y369">
        <v>13</v>
      </c>
      <c r="Z369" t="s">
        <v>655</v>
      </c>
      <c r="AA369" t="s">
        <v>39</v>
      </c>
      <c r="AB369" t="s">
        <v>40</v>
      </c>
      <c r="AC369">
        <v>1</v>
      </c>
      <c r="AD369" t="s">
        <v>656</v>
      </c>
    </row>
    <row r="370" spans="1:30" x14ac:dyDescent="0.25">
      <c r="A370">
        <v>7398989398</v>
      </c>
      <c r="B370" t="s">
        <v>657</v>
      </c>
      <c r="C370" t="s">
        <v>31</v>
      </c>
      <c r="D370" t="s">
        <v>32</v>
      </c>
      <c r="E370">
        <v>41522</v>
      </c>
      <c r="F370">
        <v>16</v>
      </c>
      <c r="G370" t="s">
        <v>43</v>
      </c>
      <c r="H370" t="s">
        <v>81</v>
      </c>
      <c r="I370" t="s">
        <v>35</v>
      </c>
      <c r="J370">
        <v>24390</v>
      </c>
      <c r="K370">
        <v>23130</v>
      </c>
      <c r="L370">
        <v>21690</v>
      </c>
      <c r="M370">
        <v>88888888</v>
      </c>
      <c r="N370">
        <v>5</v>
      </c>
      <c r="O370">
        <v>5</v>
      </c>
      <c r="P370">
        <v>5</v>
      </c>
      <c r="Q370">
        <v>358600</v>
      </c>
      <c r="R370" t="s">
        <v>36</v>
      </c>
      <c r="S370" t="s">
        <v>37</v>
      </c>
      <c r="T370">
        <v>128</v>
      </c>
      <c r="U370">
        <v>128</v>
      </c>
      <c r="V370" t="s">
        <v>45</v>
      </c>
      <c r="W370">
        <v>1328</v>
      </c>
      <c r="X370">
        <v>0.56111111111111112</v>
      </c>
      <c r="Y370">
        <v>13</v>
      </c>
      <c r="AA370" t="s">
        <v>39</v>
      </c>
      <c r="AB370" t="s">
        <v>50</v>
      </c>
      <c r="AC370">
        <v>161</v>
      </c>
      <c r="AD370" t="s">
        <v>480</v>
      </c>
    </row>
    <row r="371" spans="1:30" x14ac:dyDescent="0.25">
      <c r="A371">
        <v>7398989386</v>
      </c>
      <c r="B371" t="s">
        <v>658</v>
      </c>
      <c r="C371" t="s">
        <v>39</v>
      </c>
      <c r="D371" t="s">
        <v>115</v>
      </c>
      <c r="E371">
        <v>41522</v>
      </c>
      <c r="F371">
        <v>48</v>
      </c>
      <c r="G371" t="s">
        <v>58</v>
      </c>
      <c r="H371" t="s">
        <v>159</v>
      </c>
      <c r="I371" t="s">
        <v>35</v>
      </c>
      <c r="J371">
        <v>24390</v>
      </c>
      <c r="K371">
        <v>23130</v>
      </c>
      <c r="L371">
        <v>21690</v>
      </c>
      <c r="M371">
        <v>20150731</v>
      </c>
      <c r="N371">
        <v>5</v>
      </c>
      <c r="O371">
        <v>5</v>
      </c>
      <c r="P371">
        <v>5</v>
      </c>
      <c r="Q371">
        <v>358600</v>
      </c>
      <c r="R371" t="s">
        <v>36</v>
      </c>
      <c r="S371" t="s">
        <v>37</v>
      </c>
      <c r="T371">
        <v>126</v>
      </c>
      <c r="U371">
        <v>126</v>
      </c>
      <c r="V371" t="s">
        <v>45</v>
      </c>
      <c r="W371">
        <v>1326</v>
      </c>
      <c r="X371">
        <v>0.55972222222222223</v>
      </c>
      <c r="Y371">
        <v>13</v>
      </c>
      <c r="AA371" t="s">
        <v>39</v>
      </c>
      <c r="AB371" t="s">
        <v>40</v>
      </c>
      <c r="AC371">
        <v>150</v>
      </c>
      <c r="AD371" t="s">
        <v>480</v>
      </c>
    </row>
    <row r="372" spans="1:30" x14ac:dyDescent="0.25">
      <c r="A372">
        <v>7398989374</v>
      </c>
      <c r="B372" t="s">
        <v>659</v>
      </c>
      <c r="C372" t="s">
        <v>39</v>
      </c>
      <c r="D372" t="s">
        <v>32</v>
      </c>
      <c r="E372">
        <v>41522</v>
      </c>
      <c r="F372">
        <v>31</v>
      </c>
      <c r="G372" t="s">
        <v>33</v>
      </c>
      <c r="H372" t="s">
        <v>34</v>
      </c>
      <c r="I372" t="s">
        <v>35</v>
      </c>
      <c r="J372">
        <v>26790</v>
      </c>
      <c r="K372">
        <v>21690</v>
      </c>
      <c r="L372">
        <v>13810</v>
      </c>
      <c r="M372">
        <v>20131017</v>
      </c>
      <c r="N372">
        <v>5</v>
      </c>
      <c r="O372">
        <v>5</v>
      </c>
      <c r="P372">
        <v>5</v>
      </c>
      <c r="Q372">
        <v>358600</v>
      </c>
      <c r="R372" t="s">
        <v>36</v>
      </c>
      <c r="S372" t="s">
        <v>37</v>
      </c>
      <c r="T372">
        <v>103</v>
      </c>
      <c r="U372">
        <v>103</v>
      </c>
      <c r="V372" t="s">
        <v>45</v>
      </c>
      <c r="W372">
        <v>1303</v>
      </c>
      <c r="X372">
        <v>0.54375000000000007</v>
      </c>
      <c r="Y372">
        <v>13</v>
      </c>
      <c r="AA372" t="s">
        <v>39</v>
      </c>
      <c r="AB372" t="s">
        <v>50</v>
      </c>
      <c r="AC372">
        <v>164</v>
      </c>
      <c r="AD372" t="s">
        <v>357</v>
      </c>
    </row>
    <row r="373" spans="1:30" x14ac:dyDescent="0.25">
      <c r="A373">
        <v>7398989349</v>
      </c>
      <c r="B373" t="s">
        <v>660</v>
      </c>
      <c r="C373" t="s">
        <v>31</v>
      </c>
      <c r="D373" t="s">
        <v>32</v>
      </c>
      <c r="E373">
        <v>41522</v>
      </c>
      <c r="F373">
        <v>48</v>
      </c>
      <c r="G373" t="s">
        <v>58</v>
      </c>
      <c r="H373" t="s">
        <v>274</v>
      </c>
      <c r="I373" t="s">
        <v>35</v>
      </c>
      <c r="J373">
        <v>24390</v>
      </c>
      <c r="K373">
        <v>45290</v>
      </c>
      <c r="L373">
        <v>32900</v>
      </c>
      <c r="M373">
        <v>20130088</v>
      </c>
      <c r="N373">
        <v>5</v>
      </c>
      <c r="O373">
        <v>5</v>
      </c>
      <c r="P373">
        <v>5</v>
      </c>
      <c r="Q373">
        <v>358600</v>
      </c>
      <c r="R373" t="s">
        <v>36</v>
      </c>
      <c r="S373" t="s">
        <v>37</v>
      </c>
      <c r="T373">
        <v>1233</v>
      </c>
      <c r="U373">
        <v>33</v>
      </c>
      <c r="V373" t="s">
        <v>45</v>
      </c>
      <c r="W373">
        <v>1233</v>
      </c>
      <c r="X373">
        <v>0.5229166666666667</v>
      </c>
      <c r="Y373">
        <v>12</v>
      </c>
      <c r="AA373" t="s">
        <v>39</v>
      </c>
      <c r="AB373" t="s">
        <v>50</v>
      </c>
      <c r="AC373">
        <v>105</v>
      </c>
      <c r="AD373" t="s">
        <v>480</v>
      </c>
    </row>
    <row r="374" spans="1:30" x14ac:dyDescent="0.25">
      <c r="A374">
        <v>7277198153</v>
      </c>
      <c r="B374" t="s">
        <v>661</v>
      </c>
      <c r="C374" t="s">
        <v>39</v>
      </c>
      <c r="D374" t="s">
        <v>32</v>
      </c>
      <c r="E374">
        <v>41522</v>
      </c>
      <c r="F374">
        <v>38</v>
      </c>
      <c r="G374" t="s">
        <v>43</v>
      </c>
      <c r="H374" t="s">
        <v>234</v>
      </c>
      <c r="I374" t="s">
        <v>35</v>
      </c>
      <c r="J374">
        <v>28490</v>
      </c>
      <c r="K374">
        <v>32910</v>
      </c>
      <c r="L374">
        <v>28870</v>
      </c>
      <c r="M374">
        <v>20130908</v>
      </c>
      <c r="N374">
        <v>1</v>
      </c>
      <c r="O374">
        <v>1</v>
      </c>
      <c r="P374">
        <v>1</v>
      </c>
      <c r="Q374">
        <v>351929</v>
      </c>
      <c r="R374" t="s">
        <v>36</v>
      </c>
      <c r="S374" t="s">
        <v>37</v>
      </c>
      <c r="T374">
        <v>857</v>
      </c>
      <c r="U374">
        <v>857</v>
      </c>
      <c r="V374" t="s">
        <v>45</v>
      </c>
      <c r="W374">
        <v>2057</v>
      </c>
      <c r="X374">
        <v>0.87291666666666667</v>
      </c>
      <c r="Y374">
        <v>20</v>
      </c>
      <c r="AA374" t="s">
        <v>39</v>
      </c>
      <c r="AB374" t="s">
        <v>50</v>
      </c>
      <c r="AC374">
        <v>164</v>
      </c>
      <c r="AD374" t="s">
        <v>84</v>
      </c>
    </row>
    <row r="375" spans="1:30" x14ac:dyDescent="0.25">
      <c r="A375">
        <v>7277198116</v>
      </c>
      <c r="B375" t="s">
        <v>662</v>
      </c>
      <c r="C375" t="s">
        <v>104</v>
      </c>
      <c r="D375" t="s">
        <v>32</v>
      </c>
      <c r="E375">
        <v>41522</v>
      </c>
      <c r="F375">
        <v>38</v>
      </c>
      <c r="G375" t="s">
        <v>33</v>
      </c>
      <c r="H375" t="s">
        <v>298</v>
      </c>
      <c r="I375" t="s">
        <v>35</v>
      </c>
      <c r="J375">
        <v>22410</v>
      </c>
      <c r="K375">
        <v>28490</v>
      </c>
      <c r="L375">
        <v>27410</v>
      </c>
      <c r="M375">
        <v>20140688</v>
      </c>
      <c r="N375">
        <v>1</v>
      </c>
      <c r="O375">
        <v>1</v>
      </c>
      <c r="P375">
        <v>1</v>
      </c>
      <c r="Q375">
        <v>351929</v>
      </c>
      <c r="R375" t="s">
        <v>36</v>
      </c>
      <c r="S375" t="s">
        <v>37</v>
      </c>
      <c r="T375">
        <v>846</v>
      </c>
      <c r="U375">
        <v>846</v>
      </c>
      <c r="V375" t="s">
        <v>45</v>
      </c>
      <c r="W375">
        <v>2046</v>
      </c>
      <c r="X375">
        <v>0.8652777777777777</v>
      </c>
      <c r="Y375">
        <v>20</v>
      </c>
      <c r="AA375" t="s">
        <v>39</v>
      </c>
      <c r="AB375" t="s">
        <v>50</v>
      </c>
      <c r="AC375">
        <v>10</v>
      </c>
      <c r="AD375" t="s">
        <v>224</v>
      </c>
    </row>
    <row r="376" spans="1:30" x14ac:dyDescent="0.25">
      <c r="A376">
        <v>7277198098</v>
      </c>
      <c r="B376" t="s">
        <v>663</v>
      </c>
      <c r="C376" t="s">
        <v>39</v>
      </c>
      <c r="D376" t="s">
        <v>32</v>
      </c>
      <c r="E376">
        <v>41522</v>
      </c>
      <c r="F376">
        <v>38</v>
      </c>
      <c r="G376" t="s">
        <v>43</v>
      </c>
      <c r="H376" t="s">
        <v>74</v>
      </c>
      <c r="I376" t="s">
        <v>35</v>
      </c>
      <c r="J376">
        <v>33490</v>
      </c>
      <c r="K376">
        <v>28870</v>
      </c>
      <c r="L376">
        <v>25630</v>
      </c>
      <c r="M376">
        <v>20150222</v>
      </c>
      <c r="N376">
        <v>1</v>
      </c>
      <c r="O376">
        <v>1</v>
      </c>
      <c r="P376">
        <v>1</v>
      </c>
      <c r="Q376">
        <v>351929</v>
      </c>
      <c r="R376" t="s">
        <v>36</v>
      </c>
      <c r="S376" t="s">
        <v>37</v>
      </c>
      <c r="T376">
        <v>832</v>
      </c>
      <c r="U376">
        <v>832</v>
      </c>
      <c r="V376" t="s">
        <v>45</v>
      </c>
      <c r="W376">
        <v>2032</v>
      </c>
      <c r="X376">
        <v>0.85555555555555562</v>
      </c>
      <c r="Y376">
        <v>20</v>
      </c>
      <c r="AA376" t="s">
        <v>39</v>
      </c>
      <c r="AB376" t="s">
        <v>50</v>
      </c>
      <c r="AC376">
        <v>150</v>
      </c>
      <c r="AD376" t="s">
        <v>366</v>
      </c>
    </row>
    <row r="377" spans="1:30" x14ac:dyDescent="0.25">
      <c r="A377">
        <v>7277198086</v>
      </c>
      <c r="B377" t="s">
        <v>664</v>
      </c>
      <c r="C377" t="s">
        <v>39</v>
      </c>
      <c r="D377" t="s">
        <v>32</v>
      </c>
      <c r="E377">
        <v>41522</v>
      </c>
      <c r="F377">
        <v>37</v>
      </c>
      <c r="G377" t="s">
        <v>33</v>
      </c>
      <c r="H377" t="s">
        <v>113</v>
      </c>
      <c r="I377" t="s">
        <v>35</v>
      </c>
      <c r="J377">
        <v>33490</v>
      </c>
      <c r="K377">
        <v>20620</v>
      </c>
      <c r="L377">
        <v>24050</v>
      </c>
      <c r="M377">
        <v>20140810</v>
      </c>
      <c r="N377">
        <v>1</v>
      </c>
      <c r="O377">
        <v>1</v>
      </c>
      <c r="P377">
        <v>1</v>
      </c>
      <c r="Q377">
        <v>351929</v>
      </c>
      <c r="R377" t="s">
        <v>36</v>
      </c>
      <c r="S377" t="s">
        <v>37</v>
      </c>
      <c r="T377">
        <v>829</v>
      </c>
      <c r="U377">
        <v>829</v>
      </c>
      <c r="V377" t="s">
        <v>45</v>
      </c>
      <c r="W377">
        <v>2029</v>
      </c>
      <c r="X377">
        <v>0.8534722222222223</v>
      </c>
      <c r="Y377">
        <v>20</v>
      </c>
      <c r="Z377" t="s">
        <v>665</v>
      </c>
      <c r="AA377" t="s">
        <v>39</v>
      </c>
      <c r="AB377" t="s">
        <v>40</v>
      </c>
      <c r="AC377">
        <v>160</v>
      </c>
      <c r="AD377" t="s">
        <v>366</v>
      </c>
    </row>
    <row r="378" spans="1:30" x14ac:dyDescent="0.25">
      <c r="A378">
        <v>7277198050</v>
      </c>
      <c r="B378" t="s">
        <v>666</v>
      </c>
      <c r="C378" t="s">
        <v>39</v>
      </c>
      <c r="D378" t="s">
        <v>115</v>
      </c>
      <c r="E378">
        <v>41522</v>
      </c>
      <c r="F378">
        <v>38</v>
      </c>
      <c r="G378" t="s">
        <v>58</v>
      </c>
      <c r="H378" t="s">
        <v>66</v>
      </c>
      <c r="I378" t="s">
        <v>35</v>
      </c>
      <c r="J378">
        <v>27410</v>
      </c>
      <c r="K378">
        <v>21090</v>
      </c>
      <c r="L378">
        <v>30640</v>
      </c>
      <c r="M378">
        <v>88888888</v>
      </c>
      <c r="N378">
        <v>1</v>
      </c>
      <c r="O378">
        <v>1</v>
      </c>
      <c r="P378">
        <v>1</v>
      </c>
      <c r="Q378">
        <v>351929</v>
      </c>
      <c r="R378" t="s">
        <v>36</v>
      </c>
      <c r="S378" t="s">
        <v>37</v>
      </c>
      <c r="T378">
        <v>819</v>
      </c>
      <c r="U378">
        <v>819</v>
      </c>
      <c r="V378" t="s">
        <v>45</v>
      </c>
      <c r="W378">
        <v>2019</v>
      </c>
      <c r="X378">
        <v>0.84652777777777777</v>
      </c>
      <c r="Y378">
        <v>20</v>
      </c>
      <c r="AA378" t="s">
        <v>39</v>
      </c>
      <c r="AB378" t="s">
        <v>50</v>
      </c>
      <c r="AC378">
        <v>32</v>
      </c>
      <c r="AD378" t="s">
        <v>667</v>
      </c>
    </row>
    <row r="379" spans="1:30" x14ac:dyDescent="0.25">
      <c r="A379">
        <v>7277197940</v>
      </c>
      <c r="B379" t="s">
        <v>668</v>
      </c>
      <c r="C379" t="s">
        <v>39</v>
      </c>
      <c r="D379" t="s">
        <v>115</v>
      </c>
      <c r="E379">
        <v>41522</v>
      </c>
      <c r="F379">
        <v>14</v>
      </c>
      <c r="G379" t="s">
        <v>58</v>
      </c>
      <c r="H379" t="s">
        <v>123</v>
      </c>
      <c r="I379" t="s">
        <v>35</v>
      </c>
      <c r="J379">
        <v>24050</v>
      </c>
      <c r="K379">
        <v>27100</v>
      </c>
      <c r="L379">
        <v>16880</v>
      </c>
      <c r="M379">
        <v>20131130</v>
      </c>
      <c r="N379">
        <v>1</v>
      </c>
      <c r="O379">
        <v>1</v>
      </c>
      <c r="P379">
        <v>1</v>
      </c>
      <c r="Q379">
        <v>351929</v>
      </c>
      <c r="R379" t="s">
        <v>36</v>
      </c>
      <c r="S379" t="s">
        <v>37</v>
      </c>
      <c r="T379">
        <v>501</v>
      </c>
      <c r="U379">
        <v>501</v>
      </c>
      <c r="V379" t="s">
        <v>45</v>
      </c>
      <c r="W379">
        <v>1701</v>
      </c>
      <c r="X379">
        <v>0.7090277777777777</v>
      </c>
      <c r="Y379">
        <v>17</v>
      </c>
      <c r="AA379" t="s">
        <v>39</v>
      </c>
      <c r="AB379" t="s">
        <v>50</v>
      </c>
      <c r="AC379">
        <v>37</v>
      </c>
      <c r="AD379" t="s">
        <v>669</v>
      </c>
    </row>
    <row r="380" spans="1:30" x14ac:dyDescent="0.25">
      <c r="A380">
        <v>7277197938</v>
      </c>
      <c r="B380" t="s">
        <v>670</v>
      </c>
      <c r="C380" t="s">
        <v>39</v>
      </c>
      <c r="D380" t="s">
        <v>115</v>
      </c>
      <c r="E380">
        <v>41522</v>
      </c>
      <c r="F380">
        <v>16</v>
      </c>
      <c r="G380" t="s">
        <v>150</v>
      </c>
      <c r="H380" t="s">
        <v>79</v>
      </c>
      <c r="I380" t="s">
        <v>35</v>
      </c>
      <c r="J380">
        <v>21230</v>
      </c>
      <c r="K380">
        <v>16880</v>
      </c>
      <c r="L380">
        <v>27100</v>
      </c>
      <c r="M380">
        <v>20150731</v>
      </c>
      <c r="N380">
        <v>1</v>
      </c>
      <c r="O380">
        <v>1</v>
      </c>
      <c r="P380">
        <v>1</v>
      </c>
      <c r="Q380">
        <v>351929</v>
      </c>
      <c r="R380" t="s">
        <v>36</v>
      </c>
      <c r="S380" t="s">
        <v>37</v>
      </c>
      <c r="T380">
        <v>458</v>
      </c>
      <c r="U380">
        <v>458</v>
      </c>
      <c r="V380" t="s">
        <v>45</v>
      </c>
      <c r="W380">
        <v>1658</v>
      </c>
      <c r="X380">
        <v>0.70694444444444438</v>
      </c>
      <c r="Y380">
        <v>16</v>
      </c>
      <c r="AA380" t="s">
        <v>39</v>
      </c>
      <c r="AB380" t="s">
        <v>50</v>
      </c>
      <c r="AC380">
        <v>122</v>
      </c>
      <c r="AD380" t="s">
        <v>87</v>
      </c>
    </row>
    <row r="381" spans="1:30" x14ac:dyDescent="0.25">
      <c r="A381">
        <v>7277197926</v>
      </c>
      <c r="B381" t="s">
        <v>670</v>
      </c>
      <c r="C381" t="s">
        <v>39</v>
      </c>
      <c r="D381" t="s">
        <v>115</v>
      </c>
      <c r="E381">
        <v>41522</v>
      </c>
      <c r="F381">
        <v>82</v>
      </c>
      <c r="G381" t="s">
        <v>150</v>
      </c>
      <c r="H381" t="s">
        <v>79</v>
      </c>
      <c r="I381" t="s">
        <v>35</v>
      </c>
      <c r="J381">
        <v>21230</v>
      </c>
      <c r="K381">
        <v>16880</v>
      </c>
      <c r="L381">
        <v>27100</v>
      </c>
      <c r="M381">
        <v>20150731</v>
      </c>
      <c r="N381">
        <v>1</v>
      </c>
      <c r="O381">
        <v>1</v>
      </c>
      <c r="P381">
        <v>1</v>
      </c>
      <c r="Q381">
        <v>351929</v>
      </c>
      <c r="R381" t="s">
        <v>36</v>
      </c>
      <c r="S381" t="s">
        <v>37</v>
      </c>
      <c r="T381">
        <v>457</v>
      </c>
      <c r="U381">
        <v>457</v>
      </c>
      <c r="V381" t="s">
        <v>45</v>
      </c>
      <c r="W381">
        <v>1657</v>
      </c>
      <c r="X381">
        <v>0.70624999999999993</v>
      </c>
      <c r="Y381">
        <v>16</v>
      </c>
      <c r="AA381" t="s">
        <v>39</v>
      </c>
      <c r="AB381" t="s">
        <v>50</v>
      </c>
      <c r="AC381">
        <v>122</v>
      </c>
      <c r="AD381" t="s">
        <v>87</v>
      </c>
    </row>
    <row r="382" spans="1:30" x14ac:dyDescent="0.25">
      <c r="A382">
        <v>7277197884</v>
      </c>
      <c r="B382" t="s">
        <v>671</v>
      </c>
      <c r="C382" t="s">
        <v>39</v>
      </c>
      <c r="D382" t="s">
        <v>115</v>
      </c>
      <c r="E382">
        <v>41522</v>
      </c>
      <c r="F382">
        <v>16</v>
      </c>
      <c r="G382" t="s">
        <v>94</v>
      </c>
      <c r="H382" t="s">
        <v>79</v>
      </c>
      <c r="I382" t="s">
        <v>35</v>
      </c>
      <c r="J382">
        <v>21230</v>
      </c>
      <c r="K382">
        <v>16880</v>
      </c>
      <c r="L382">
        <v>27100</v>
      </c>
      <c r="M382">
        <v>20150228</v>
      </c>
      <c r="N382">
        <v>1</v>
      </c>
      <c r="O382">
        <v>1</v>
      </c>
      <c r="P382">
        <v>1</v>
      </c>
      <c r="Q382">
        <v>351929</v>
      </c>
      <c r="R382" t="s">
        <v>36</v>
      </c>
      <c r="S382" t="s">
        <v>37</v>
      </c>
      <c r="T382">
        <v>312</v>
      </c>
      <c r="U382">
        <v>312</v>
      </c>
      <c r="V382" t="s">
        <v>45</v>
      </c>
      <c r="W382">
        <v>1512</v>
      </c>
      <c r="X382">
        <v>0.6333333333333333</v>
      </c>
      <c r="Y382">
        <v>15</v>
      </c>
      <c r="Z382" t="s">
        <v>672</v>
      </c>
      <c r="AA382" t="s">
        <v>39</v>
      </c>
      <c r="AB382" t="s">
        <v>50</v>
      </c>
      <c r="AC382">
        <v>122</v>
      </c>
      <c r="AD382" t="s">
        <v>87</v>
      </c>
    </row>
    <row r="383" spans="1:30" x14ac:dyDescent="0.25">
      <c r="A383">
        <v>7277197860</v>
      </c>
      <c r="B383" t="s">
        <v>673</v>
      </c>
      <c r="C383" t="s">
        <v>39</v>
      </c>
      <c r="D383" t="s">
        <v>32</v>
      </c>
      <c r="E383">
        <v>41522</v>
      </c>
      <c r="F383">
        <v>31</v>
      </c>
      <c r="G383" t="s">
        <v>33</v>
      </c>
      <c r="H383" t="s">
        <v>412</v>
      </c>
      <c r="I383" t="s">
        <v>35</v>
      </c>
      <c r="J383">
        <v>45440</v>
      </c>
      <c r="K383">
        <v>29010</v>
      </c>
      <c r="L383">
        <v>24050</v>
      </c>
      <c r="M383">
        <v>20131003</v>
      </c>
      <c r="N383">
        <v>1</v>
      </c>
      <c r="O383">
        <v>1</v>
      </c>
      <c r="P383">
        <v>1</v>
      </c>
      <c r="Q383">
        <v>351929</v>
      </c>
      <c r="R383" t="s">
        <v>36</v>
      </c>
      <c r="S383" t="s">
        <v>37</v>
      </c>
      <c r="T383">
        <v>304</v>
      </c>
      <c r="U383">
        <v>304</v>
      </c>
      <c r="V383" t="s">
        <v>45</v>
      </c>
      <c r="W383">
        <v>1504</v>
      </c>
      <c r="X383">
        <v>0.62777777777777777</v>
      </c>
      <c r="Y383">
        <v>15</v>
      </c>
      <c r="AA383" t="s">
        <v>39</v>
      </c>
      <c r="AB383" t="s">
        <v>40</v>
      </c>
      <c r="AC383">
        <v>100</v>
      </c>
      <c r="AD383" t="s">
        <v>377</v>
      </c>
    </row>
    <row r="384" spans="1:30" x14ac:dyDescent="0.25">
      <c r="A384">
        <v>7277197847</v>
      </c>
      <c r="B384" t="s">
        <v>674</v>
      </c>
      <c r="C384" t="s">
        <v>31</v>
      </c>
      <c r="D384" t="s">
        <v>32</v>
      </c>
      <c r="E384">
        <v>41522</v>
      </c>
      <c r="F384">
        <v>31</v>
      </c>
      <c r="G384" t="s">
        <v>179</v>
      </c>
      <c r="H384" t="s">
        <v>66</v>
      </c>
      <c r="I384" t="s">
        <v>35</v>
      </c>
      <c r="J384">
        <v>21230</v>
      </c>
      <c r="K384">
        <v>21350</v>
      </c>
      <c r="L384">
        <v>30110</v>
      </c>
      <c r="M384">
        <v>88888888</v>
      </c>
      <c r="N384">
        <v>1</v>
      </c>
      <c r="O384">
        <v>1</v>
      </c>
      <c r="P384">
        <v>1</v>
      </c>
      <c r="Q384">
        <v>351929</v>
      </c>
      <c r="R384" t="s">
        <v>36</v>
      </c>
      <c r="S384" t="s">
        <v>37</v>
      </c>
      <c r="T384">
        <v>249</v>
      </c>
      <c r="U384">
        <v>249</v>
      </c>
      <c r="V384" t="s">
        <v>45</v>
      </c>
      <c r="W384">
        <v>1449</v>
      </c>
      <c r="X384">
        <v>0.61736111111111114</v>
      </c>
      <c r="Y384">
        <v>14</v>
      </c>
      <c r="AA384" t="s">
        <v>39</v>
      </c>
      <c r="AB384" t="s">
        <v>40</v>
      </c>
      <c r="AC384">
        <v>64</v>
      </c>
      <c r="AD384" t="s">
        <v>87</v>
      </c>
    </row>
    <row r="385" spans="1:30" x14ac:dyDescent="0.25">
      <c r="A385">
        <v>7277197811</v>
      </c>
      <c r="B385" t="s">
        <v>675</v>
      </c>
      <c r="C385" t="s">
        <v>39</v>
      </c>
      <c r="D385" t="s">
        <v>32</v>
      </c>
      <c r="E385">
        <v>41522</v>
      </c>
      <c r="F385">
        <v>16</v>
      </c>
      <c r="G385" t="s">
        <v>43</v>
      </c>
      <c r="H385" t="s">
        <v>34</v>
      </c>
      <c r="I385" t="s">
        <v>35</v>
      </c>
      <c r="J385">
        <v>45440</v>
      </c>
      <c r="K385">
        <v>24050</v>
      </c>
      <c r="L385">
        <v>21230</v>
      </c>
      <c r="M385">
        <v>20141118</v>
      </c>
      <c r="N385">
        <v>1</v>
      </c>
      <c r="O385">
        <v>1</v>
      </c>
      <c r="P385">
        <v>1</v>
      </c>
      <c r="Q385">
        <v>351929</v>
      </c>
      <c r="R385" t="s">
        <v>36</v>
      </c>
      <c r="S385" t="s">
        <v>37</v>
      </c>
      <c r="T385">
        <v>242</v>
      </c>
      <c r="U385">
        <v>242</v>
      </c>
      <c r="V385" t="s">
        <v>45</v>
      </c>
      <c r="W385">
        <v>1442</v>
      </c>
      <c r="X385">
        <v>0.61249999999999993</v>
      </c>
      <c r="Y385">
        <v>14</v>
      </c>
      <c r="AA385" t="s">
        <v>39</v>
      </c>
      <c r="AB385" t="s">
        <v>50</v>
      </c>
      <c r="AC385">
        <v>136</v>
      </c>
      <c r="AD385" t="s">
        <v>377</v>
      </c>
    </row>
    <row r="386" spans="1:30" x14ac:dyDescent="0.25">
      <c r="A386">
        <v>7277197781</v>
      </c>
      <c r="B386" t="s">
        <v>676</v>
      </c>
      <c r="C386" t="s">
        <v>39</v>
      </c>
      <c r="D386" t="s">
        <v>32</v>
      </c>
      <c r="E386">
        <v>41522</v>
      </c>
      <c r="F386">
        <v>71</v>
      </c>
      <c r="G386" t="s">
        <v>33</v>
      </c>
      <c r="H386" t="s">
        <v>66</v>
      </c>
      <c r="I386" t="s">
        <v>35</v>
      </c>
      <c r="J386">
        <v>30800</v>
      </c>
      <c r="K386">
        <v>27100</v>
      </c>
      <c r="L386">
        <v>45440</v>
      </c>
      <c r="M386">
        <v>20131231</v>
      </c>
      <c r="N386">
        <v>1</v>
      </c>
      <c r="O386">
        <v>1</v>
      </c>
      <c r="P386">
        <v>1</v>
      </c>
      <c r="Q386">
        <v>351929</v>
      </c>
      <c r="R386" t="s">
        <v>36</v>
      </c>
      <c r="S386" t="s">
        <v>37</v>
      </c>
      <c r="T386">
        <v>225</v>
      </c>
      <c r="U386">
        <v>225</v>
      </c>
      <c r="V386" t="s">
        <v>45</v>
      </c>
      <c r="W386">
        <v>1425</v>
      </c>
      <c r="X386">
        <v>0.60069444444444442</v>
      </c>
      <c r="Y386">
        <v>14</v>
      </c>
      <c r="AA386" t="s">
        <v>39</v>
      </c>
      <c r="AB386" t="s">
        <v>50</v>
      </c>
      <c r="AC386">
        <v>8</v>
      </c>
      <c r="AD386" t="s">
        <v>390</v>
      </c>
    </row>
    <row r="387" spans="1:30" x14ac:dyDescent="0.25">
      <c r="A387">
        <v>7277197770</v>
      </c>
      <c r="B387" t="s">
        <v>676</v>
      </c>
      <c r="C387" t="s">
        <v>39</v>
      </c>
      <c r="D387" t="s">
        <v>32</v>
      </c>
      <c r="E387">
        <v>41522</v>
      </c>
      <c r="F387">
        <v>37</v>
      </c>
      <c r="G387" t="s">
        <v>33</v>
      </c>
      <c r="H387" t="s">
        <v>66</v>
      </c>
      <c r="I387" t="s">
        <v>35</v>
      </c>
      <c r="J387">
        <v>30800</v>
      </c>
      <c r="K387">
        <v>27100</v>
      </c>
      <c r="L387">
        <v>45440</v>
      </c>
      <c r="M387">
        <v>20131231</v>
      </c>
      <c r="N387">
        <v>1</v>
      </c>
      <c r="O387">
        <v>1</v>
      </c>
      <c r="P387">
        <v>1</v>
      </c>
      <c r="Q387">
        <v>351929</v>
      </c>
      <c r="R387" t="s">
        <v>36</v>
      </c>
      <c r="S387" t="s">
        <v>37</v>
      </c>
      <c r="T387">
        <v>224</v>
      </c>
      <c r="U387">
        <v>224</v>
      </c>
      <c r="V387" t="s">
        <v>45</v>
      </c>
      <c r="W387">
        <v>1424</v>
      </c>
      <c r="X387">
        <v>0.6</v>
      </c>
      <c r="Y387">
        <v>14</v>
      </c>
      <c r="Z387" t="s">
        <v>569</v>
      </c>
      <c r="AA387" t="s">
        <v>39</v>
      </c>
      <c r="AB387" t="s">
        <v>50</v>
      </c>
      <c r="AC387">
        <v>8</v>
      </c>
      <c r="AD387" t="s">
        <v>390</v>
      </c>
    </row>
    <row r="388" spans="1:30" x14ac:dyDescent="0.25">
      <c r="A388">
        <v>7277197707</v>
      </c>
      <c r="B388" t="s">
        <v>677</v>
      </c>
      <c r="C388" t="s">
        <v>39</v>
      </c>
      <c r="D388" t="s">
        <v>32</v>
      </c>
      <c r="E388">
        <v>41522</v>
      </c>
      <c r="F388">
        <v>17</v>
      </c>
      <c r="G388" t="s">
        <v>33</v>
      </c>
      <c r="H388" t="s">
        <v>66</v>
      </c>
      <c r="I388" t="s">
        <v>35</v>
      </c>
      <c r="J388">
        <v>27880</v>
      </c>
      <c r="K388">
        <v>15350</v>
      </c>
      <c r="L388">
        <v>44890</v>
      </c>
      <c r="M388">
        <v>20140511</v>
      </c>
      <c r="N388">
        <v>1</v>
      </c>
      <c r="O388">
        <v>1</v>
      </c>
      <c r="P388">
        <v>1</v>
      </c>
      <c r="Q388">
        <v>351929</v>
      </c>
      <c r="R388" t="s">
        <v>36</v>
      </c>
      <c r="S388" t="s">
        <v>37</v>
      </c>
      <c r="T388">
        <v>200</v>
      </c>
      <c r="U388">
        <v>200</v>
      </c>
      <c r="V388" t="s">
        <v>45</v>
      </c>
      <c r="W388">
        <v>1400</v>
      </c>
      <c r="X388">
        <v>0.58333333333333337</v>
      </c>
      <c r="Y388">
        <v>14</v>
      </c>
      <c r="AA388" t="s">
        <v>39</v>
      </c>
      <c r="AB388" t="s">
        <v>50</v>
      </c>
      <c r="AC388">
        <v>53</v>
      </c>
      <c r="AD388" t="s">
        <v>678</v>
      </c>
    </row>
    <row r="389" spans="1:30" x14ac:dyDescent="0.25">
      <c r="A389">
        <v>7277197689</v>
      </c>
      <c r="B389" t="s">
        <v>679</v>
      </c>
      <c r="C389" t="s">
        <v>39</v>
      </c>
      <c r="D389" t="s">
        <v>115</v>
      </c>
      <c r="E389">
        <v>41522</v>
      </c>
      <c r="F389">
        <v>38</v>
      </c>
      <c r="G389" t="s">
        <v>58</v>
      </c>
      <c r="H389" t="s">
        <v>123</v>
      </c>
      <c r="I389" t="s">
        <v>35</v>
      </c>
      <c r="J389">
        <v>15350</v>
      </c>
      <c r="K389">
        <v>27880</v>
      </c>
      <c r="L389">
        <v>27050</v>
      </c>
      <c r="M389">
        <v>20140531</v>
      </c>
      <c r="N389">
        <v>1</v>
      </c>
      <c r="O389">
        <v>1</v>
      </c>
      <c r="P389">
        <v>1</v>
      </c>
      <c r="Q389">
        <v>351929</v>
      </c>
      <c r="R389" t="s">
        <v>36</v>
      </c>
      <c r="S389" t="s">
        <v>37</v>
      </c>
      <c r="T389">
        <v>149</v>
      </c>
      <c r="U389">
        <v>149</v>
      </c>
      <c r="V389" t="s">
        <v>45</v>
      </c>
      <c r="W389">
        <v>1349</v>
      </c>
      <c r="X389">
        <v>0.5756944444444444</v>
      </c>
      <c r="Y389">
        <v>13</v>
      </c>
      <c r="AA389" t="s">
        <v>39</v>
      </c>
      <c r="AB389" t="s">
        <v>50</v>
      </c>
      <c r="AC389">
        <v>120</v>
      </c>
      <c r="AD389" t="s">
        <v>313</v>
      </c>
    </row>
    <row r="390" spans="1:30" x14ac:dyDescent="0.25">
      <c r="A390">
        <v>7097721893</v>
      </c>
      <c r="B390" t="s">
        <v>680</v>
      </c>
      <c r="C390" t="s">
        <v>39</v>
      </c>
      <c r="D390" t="s">
        <v>32</v>
      </c>
      <c r="E390">
        <v>41522</v>
      </c>
      <c r="F390">
        <v>38</v>
      </c>
      <c r="G390" t="s">
        <v>33</v>
      </c>
      <c r="H390" t="s">
        <v>681</v>
      </c>
      <c r="I390" t="s">
        <v>35</v>
      </c>
      <c r="J390">
        <v>11710</v>
      </c>
      <c r="K390">
        <v>35390</v>
      </c>
      <c r="L390">
        <v>35410</v>
      </c>
      <c r="M390">
        <v>20150717</v>
      </c>
      <c r="N390">
        <v>20</v>
      </c>
      <c r="O390">
        <v>20</v>
      </c>
      <c r="P390">
        <v>20</v>
      </c>
      <c r="Q390">
        <v>355567</v>
      </c>
      <c r="R390" t="s">
        <v>229</v>
      </c>
      <c r="S390" t="s">
        <v>244</v>
      </c>
      <c r="T390">
        <v>916</v>
      </c>
      <c r="U390">
        <v>916</v>
      </c>
      <c r="V390" t="s">
        <v>45</v>
      </c>
      <c r="W390">
        <v>2116</v>
      </c>
      <c r="X390">
        <v>0.88611111111111107</v>
      </c>
      <c r="Y390">
        <v>21</v>
      </c>
      <c r="AA390" t="s">
        <v>39</v>
      </c>
      <c r="AB390" t="s">
        <v>50</v>
      </c>
      <c r="AC390">
        <v>453</v>
      </c>
      <c r="AD390" t="s">
        <v>245</v>
      </c>
    </row>
    <row r="391" spans="1:30" x14ac:dyDescent="0.25">
      <c r="A391">
        <v>7097721881</v>
      </c>
      <c r="B391" t="s">
        <v>682</v>
      </c>
      <c r="C391" t="s">
        <v>39</v>
      </c>
      <c r="D391" t="s">
        <v>32</v>
      </c>
      <c r="E391">
        <v>41522</v>
      </c>
      <c r="F391">
        <v>38</v>
      </c>
      <c r="G391" t="s">
        <v>43</v>
      </c>
      <c r="H391" t="s">
        <v>83</v>
      </c>
      <c r="I391" t="s">
        <v>35</v>
      </c>
      <c r="J391">
        <v>11710</v>
      </c>
      <c r="K391">
        <v>35370</v>
      </c>
      <c r="L391">
        <v>35390</v>
      </c>
      <c r="M391">
        <v>20150607</v>
      </c>
      <c r="N391">
        <v>20</v>
      </c>
      <c r="O391">
        <v>20</v>
      </c>
      <c r="P391">
        <v>20</v>
      </c>
      <c r="Q391">
        <v>355567</v>
      </c>
      <c r="R391" t="s">
        <v>229</v>
      </c>
      <c r="S391" t="s">
        <v>244</v>
      </c>
      <c r="T391">
        <v>913</v>
      </c>
      <c r="U391">
        <v>913</v>
      </c>
      <c r="V391" t="s">
        <v>45</v>
      </c>
      <c r="W391">
        <v>2113</v>
      </c>
      <c r="X391">
        <v>0.88402777777777775</v>
      </c>
      <c r="Y391">
        <v>21</v>
      </c>
      <c r="AA391" t="s">
        <v>39</v>
      </c>
      <c r="AB391" t="s">
        <v>40</v>
      </c>
      <c r="AC391">
        <v>428</v>
      </c>
      <c r="AD391" t="s">
        <v>245</v>
      </c>
    </row>
    <row r="392" spans="1:30" x14ac:dyDescent="0.25">
      <c r="A392">
        <v>7097721868</v>
      </c>
      <c r="B392" t="s">
        <v>683</v>
      </c>
      <c r="C392" t="s">
        <v>31</v>
      </c>
      <c r="D392" t="s">
        <v>32</v>
      </c>
      <c r="E392">
        <v>41522</v>
      </c>
      <c r="F392">
        <v>37</v>
      </c>
      <c r="G392" t="s">
        <v>43</v>
      </c>
      <c r="H392" t="s">
        <v>71</v>
      </c>
      <c r="I392" t="s">
        <v>35</v>
      </c>
      <c r="J392">
        <v>13610</v>
      </c>
      <c r="K392">
        <v>35870</v>
      </c>
      <c r="L392">
        <v>35890</v>
      </c>
      <c r="M392">
        <v>88888888</v>
      </c>
      <c r="N392">
        <v>24</v>
      </c>
      <c r="O392">
        <v>24</v>
      </c>
      <c r="P392">
        <v>24</v>
      </c>
      <c r="Q392">
        <v>355567</v>
      </c>
      <c r="R392" t="s">
        <v>229</v>
      </c>
      <c r="S392" t="s">
        <v>244</v>
      </c>
      <c r="T392">
        <v>847</v>
      </c>
      <c r="U392">
        <v>847</v>
      </c>
      <c r="V392" t="s">
        <v>45</v>
      </c>
      <c r="W392">
        <v>2047</v>
      </c>
      <c r="X392">
        <v>0.86597222222222225</v>
      </c>
      <c r="Y392">
        <v>20</v>
      </c>
      <c r="Z392" t="s">
        <v>684</v>
      </c>
      <c r="AA392" t="s">
        <v>39</v>
      </c>
      <c r="AB392" t="s">
        <v>50</v>
      </c>
      <c r="AC392">
        <v>2754</v>
      </c>
      <c r="AD392" t="s">
        <v>263</v>
      </c>
    </row>
    <row r="393" spans="1:30" x14ac:dyDescent="0.25">
      <c r="A393">
        <v>7097721832</v>
      </c>
      <c r="B393" t="s">
        <v>685</v>
      </c>
      <c r="C393" t="s">
        <v>39</v>
      </c>
      <c r="D393" t="s">
        <v>32</v>
      </c>
      <c r="E393">
        <v>41522</v>
      </c>
      <c r="F393">
        <v>38</v>
      </c>
      <c r="G393" t="s">
        <v>43</v>
      </c>
      <c r="H393" t="s">
        <v>59</v>
      </c>
      <c r="I393" t="s">
        <v>35</v>
      </c>
      <c r="J393">
        <v>11710</v>
      </c>
      <c r="K393">
        <v>35390</v>
      </c>
      <c r="L393">
        <v>35410</v>
      </c>
      <c r="M393">
        <v>20140214</v>
      </c>
      <c r="N393">
        <v>20</v>
      </c>
      <c r="O393">
        <v>20</v>
      </c>
      <c r="P393">
        <v>20</v>
      </c>
      <c r="Q393">
        <v>355567</v>
      </c>
      <c r="R393" t="s">
        <v>229</v>
      </c>
      <c r="S393" t="s">
        <v>244</v>
      </c>
      <c r="T393">
        <v>820</v>
      </c>
      <c r="U393">
        <v>820</v>
      </c>
      <c r="V393" t="s">
        <v>45</v>
      </c>
      <c r="W393">
        <v>2020</v>
      </c>
      <c r="X393">
        <v>0.84722222222222221</v>
      </c>
      <c r="Y393">
        <v>20</v>
      </c>
      <c r="AA393" t="s">
        <v>39</v>
      </c>
      <c r="AB393" t="s">
        <v>50</v>
      </c>
      <c r="AC393">
        <v>451</v>
      </c>
      <c r="AD393" t="s">
        <v>245</v>
      </c>
    </row>
    <row r="394" spans="1:30" x14ac:dyDescent="0.25">
      <c r="A394">
        <v>7097721820</v>
      </c>
      <c r="B394" t="s">
        <v>686</v>
      </c>
      <c r="C394" t="s">
        <v>39</v>
      </c>
      <c r="D394" t="s">
        <v>218</v>
      </c>
      <c r="E394">
        <v>41522</v>
      </c>
      <c r="F394">
        <v>74</v>
      </c>
      <c r="G394" t="s">
        <v>33</v>
      </c>
      <c r="H394" t="s">
        <v>123</v>
      </c>
      <c r="I394" t="s">
        <v>35</v>
      </c>
      <c r="J394">
        <v>11710</v>
      </c>
      <c r="K394">
        <v>35390</v>
      </c>
      <c r="L394">
        <v>35410</v>
      </c>
      <c r="M394">
        <v>20130930</v>
      </c>
      <c r="N394">
        <v>20</v>
      </c>
      <c r="O394">
        <v>20</v>
      </c>
      <c r="P394">
        <v>20</v>
      </c>
      <c r="Q394">
        <v>355567</v>
      </c>
      <c r="R394" t="s">
        <v>229</v>
      </c>
      <c r="S394" t="s">
        <v>244</v>
      </c>
      <c r="T394">
        <v>819</v>
      </c>
      <c r="U394">
        <v>819</v>
      </c>
      <c r="V394" t="s">
        <v>45</v>
      </c>
      <c r="W394">
        <v>2019</v>
      </c>
      <c r="X394">
        <v>0.84652777777777777</v>
      </c>
      <c r="Y394">
        <v>20</v>
      </c>
      <c r="AA394" t="s">
        <v>39</v>
      </c>
      <c r="AB394" t="s">
        <v>40</v>
      </c>
      <c r="AC394">
        <v>448</v>
      </c>
      <c r="AD394" t="s">
        <v>245</v>
      </c>
    </row>
    <row r="395" spans="1:30" x14ac:dyDescent="0.25">
      <c r="A395">
        <v>7097721819</v>
      </c>
      <c r="B395" t="s">
        <v>686</v>
      </c>
      <c r="C395" t="s">
        <v>39</v>
      </c>
      <c r="D395" t="s">
        <v>218</v>
      </c>
      <c r="E395">
        <v>41522</v>
      </c>
      <c r="F395">
        <v>38</v>
      </c>
      <c r="G395" t="s">
        <v>33</v>
      </c>
      <c r="H395" t="s">
        <v>123</v>
      </c>
      <c r="I395" t="s">
        <v>35</v>
      </c>
      <c r="J395">
        <v>11710</v>
      </c>
      <c r="K395">
        <v>35390</v>
      </c>
      <c r="L395">
        <v>35410</v>
      </c>
      <c r="M395">
        <v>20130930</v>
      </c>
      <c r="N395">
        <v>20</v>
      </c>
      <c r="O395">
        <v>20</v>
      </c>
      <c r="P395">
        <v>20</v>
      </c>
      <c r="Q395">
        <v>355567</v>
      </c>
      <c r="R395" t="s">
        <v>229</v>
      </c>
      <c r="S395" t="s">
        <v>244</v>
      </c>
      <c r="T395">
        <v>818</v>
      </c>
      <c r="U395">
        <v>818</v>
      </c>
      <c r="V395" t="s">
        <v>45</v>
      </c>
      <c r="W395">
        <v>2018</v>
      </c>
      <c r="X395">
        <v>0.84583333333333333</v>
      </c>
      <c r="Y395">
        <v>20</v>
      </c>
      <c r="AA395" t="s">
        <v>39</v>
      </c>
      <c r="AB395" t="s">
        <v>40</v>
      </c>
      <c r="AC395">
        <v>448</v>
      </c>
      <c r="AD395" t="s">
        <v>245</v>
      </c>
    </row>
    <row r="396" spans="1:30" x14ac:dyDescent="0.25">
      <c r="A396">
        <v>7097721807</v>
      </c>
      <c r="B396" t="s">
        <v>687</v>
      </c>
      <c r="C396" t="s">
        <v>39</v>
      </c>
      <c r="D396" t="s">
        <v>32</v>
      </c>
      <c r="E396">
        <v>41522</v>
      </c>
      <c r="F396">
        <v>37</v>
      </c>
      <c r="G396" t="s">
        <v>43</v>
      </c>
      <c r="H396" t="s">
        <v>83</v>
      </c>
      <c r="I396" t="s">
        <v>35</v>
      </c>
      <c r="J396">
        <v>11710</v>
      </c>
      <c r="K396">
        <v>35370</v>
      </c>
      <c r="L396">
        <v>35390</v>
      </c>
      <c r="M396">
        <v>20140907</v>
      </c>
      <c r="N396">
        <v>20</v>
      </c>
      <c r="O396">
        <v>20</v>
      </c>
      <c r="P396">
        <v>20</v>
      </c>
      <c r="Q396">
        <v>355567</v>
      </c>
      <c r="R396" t="s">
        <v>229</v>
      </c>
      <c r="S396" t="s">
        <v>244</v>
      </c>
      <c r="T396">
        <v>815</v>
      </c>
      <c r="U396">
        <v>815</v>
      </c>
      <c r="V396" t="s">
        <v>45</v>
      </c>
      <c r="W396">
        <v>2015</v>
      </c>
      <c r="X396">
        <v>0.84375</v>
      </c>
      <c r="Y396">
        <v>20</v>
      </c>
      <c r="Z396" t="s">
        <v>688</v>
      </c>
      <c r="AA396" t="s">
        <v>39</v>
      </c>
      <c r="AB396" t="s">
        <v>50</v>
      </c>
      <c r="AC396">
        <v>425</v>
      </c>
      <c r="AD396" t="s">
        <v>245</v>
      </c>
    </row>
    <row r="397" spans="1:30" x14ac:dyDescent="0.25">
      <c r="A397">
        <v>7097721790</v>
      </c>
      <c r="B397" t="s">
        <v>689</v>
      </c>
      <c r="C397" t="s">
        <v>132</v>
      </c>
      <c r="D397" t="s">
        <v>32</v>
      </c>
      <c r="E397">
        <v>41522</v>
      </c>
      <c r="F397">
        <v>37</v>
      </c>
      <c r="G397" t="s">
        <v>690</v>
      </c>
      <c r="H397" t="s">
        <v>59</v>
      </c>
      <c r="I397" t="s">
        <v>35</v>
      </c>
      <c r="J397">
        <v>11710</v>
      </c>
      <c r="K397">
        <v>35370</v>
      </c>
      <c r="L397">
        <v>35390</v>
      </c>
      <c r="M397">
        <v>20150388</v>
      </c>
      <c r="N397">
        <v>20</v>
      </c>
      <c r="O397">
        <v>20</v>
      </c>
      <c r="P397">
        <v>20</v>
      </c>
      <c r="Q397">
        <v>355567</v>
      </c>
      <c r="R397" t="s">
        <v>229</v>
      </c>
      <c r="S397" t="s">
        <v>244</v>
      </c>
      <c r="T397">
        <v>812</v>
      </c>
      <c r="U397">
        <v>812</v>
      </c>
      <c r="V397" t="s">
        <v>45</v>
      </c>
      <c r="W397">
        <v>2012</v>
      </c>
      <c r="X397">
        <v>0.84166666666666667</v>
      </c>
      <c r="Y397">
        <v>20</v>
      </c>
      <c r="Z397" t="s">
        <v>691</v>
      </c>
      <c r="AA397" t="s">
        <v>39</v>
      </c>
      <c r="AB397" t="s">
        <v>50</v>
      </c>
      <c r="AC397">
        <v>423</v>
      </c>
      <c r="AD397" t="s">
        <v>245</v>
      </c>
    </row>
    <row r="398" spans="1:30" x14ac:dyDescent="0.25">
      <c r="A398">
        <v>7097721789</v>
      </c>
      <c r="B398" t="s">
        <v>692</v>
      </c>
      <c r="C398" t="s">
        <v>39</v>
      </c>
      <c r="D398" t="s">
        <v>32</v>
      </c>
      <c r="E398">
        <v>41522</v>
      </c>
      <c r="F398">
        <v>37</v>
      </c>
      <c r="G398" t="s">
        <v>33</v>
      </c>
      <c r="H398" t="s">
        <v>34</v>
      </c>
      <c r="I398" t="s">
        <v>35</v>
      </c>
      <c r="J398">
        <v>11710</v>
      </c>
      <c r="K398">
        <v>35370</v>
      </c>
      <c r="L398">
        <v>35390</v>
      </c>
      <c r="M398">
        <v>20140325</v>
      </c>
      <c r="N398">
        <v>20</v>
      </c>
      <c r="O398">
        <v>20</v>
      </c>
      <c r="P398">
        <v>20</v>
      </c>
      <c r="Q398">
        <v>355567</v>
      </c>
      <c r="R398" t="s">
        <v>229</v>
      </c>
      <c r="S398" t="s">
        <v>244</v>
      </c>
      <c r="T398">
        <v>809</v>
      </c>
      <c r="U398">
        <v>809</v>
      </c>
      <c r="V398" t="s">
        <v>45</v>
      </c>
      <c r="W398">
        <v>2009</v>
      </c>
      <c r="X398">
        <v>0.83958333333333324</v>
      </c>
      <c r="Y398">
        <v>20</v>
      </c>
      <c r="Z398" t="s">
        <v>548</v>
      </c>
      <c r="AA398" t="s">
        <v>39</v>
      </c>
      <c r="AB398" t="s">
        <v>50</v>
      </c>
      <c r="AC398">
        <v>423</v>
      </c>
      <c r="AD398" t="s">
        <v>245</v>
      </c>
    </row>
    <row r="399" spans="1:30" x14ac:dyDescent="0.25">
      <c r="A399">
        <v>7097721765</v>
      </c>
      <c r="B399" t="s">
        <v>693</v>
      </c>
      <c r="C399" t="s">
        <v>39</v>
      </c>
      <c r="D399" t="s">
        <v>32</v>
      </c>
      <c r="E399">
        <v>41522</v>
      </c>
      <c r="F399">
        <v>71</v>
      </c>
      <c r="G399" t="s">
        <v>33</v>
      </c>
      <c r="H399" t="s">
        <v>349</v>
      </c>
      <c r="I399" t="s">
        <v>35</v>
      </c>
      <c r="J399">
        <v>13610</v>
      </c>
      <c r="K399">
        <v>35310</v>
      </c>
      <c r="L399">
        <v>35330</v>
      </c>
      <c r="M399">
        <v>20140619</v>
      </c>
      <c r="N399">
        <v>20</v>
      </c>
      <c r="O399">
        <v>20</v>
      </c>
      <c r="P399">
        <v>20</v>
      </c>
      <c r="Q399">
        <v>355567</v>
      </c>
      <c r="R399" t="s">
        <v>229</v>
      </c>
      <c r="S399" t="s">
        <v>244</v>
      </c>
      <c r="T399">
        <v>736</v>
      </c>
      <c r="U399">
        <v>736</v>
      </c>
      <c r="V399" t="s">
        <v>45</v>
      </c>
      <c r="W399">
        <v>1936</v>
      </c>
      <c r="X399">
        <v>0.81666666666666676</v>
      </c>
      <c r="Y399">
        <v>19</v>
      </c>
      <c r="AA399" t="s">
        <v>39</v>
      </c>
      <c r="AB399" t="s">
        <v>50</v>
      </c>
      <c r="AC399">
        <v>2191</v>
      </c>
      <c r="AD399" t="s">
        <v>263</v>
      </c>
    </row>
    <row r="400" spans="1:30" x14ac:dyDescent="0.25">
      <c r="A400">
        <v>7097721753</v>
      </c>
      <c r="B400" t="s">
        <v>694</v>
      </c>
      <c r="C400" t="s">
        <v>39</v>
      </c>
      <c r="D400" t="s">
        <v>32</v>
      </c>
      <c r="E400">
        <v>41522</v>
      </c>
      <c r="F400">
        <v>40</v>
      </c>
      <c r="G400" t="s">
        <v>43</v>
      </c>
      <c r="H400" t="s">
        <v>113</v>
      </c>
      <c r="I400" t="s">
        <v>35</v>
      </c>
      <c r="J400">
        <v>11710</v>
      </c>
      <c r="K400">
        <v>35370</v>
      </c>
      <c r="L400">
        <v>35390</v>
      </c>
      <c r="M400">
        <v>20150206</v>
      </c>
      <c r="N400">
        <v>20</v>
      </c>
      <c r="O400">
        <v>20</v>
      </c>
      <c r="P400">
        <v>20</v>
      </c>
      <c r="Q400">
        <v>355567</v>
      </c>
      <c r="R400" t="s">
        <v>229</v>
      </c>
      <c r="S400" t="s">
        <v>244</v>
      </c>
      <c r="T400">
        <v>730</v>
      </c>
      <c r="U400">
        <v>730</v>
      </c>
      <c r="V400" t="s">
        <v>45</v>
      </c>
      <c r="W400">
        <v>1930</v>
      </c>
      <c r="X400">
        <v>0.8125</v>
      </c>
      <c r="Y400">
        <v>19</v>
      </c>
      <c r="AA400" t="s">
        <v>39</v>
      </c>
      <c r="AB400" t="s">
        <v>40</v>
      </c>
      <c r="AC400">
        <v>432</v>
      </c>
      <c r="AD400" t="s">
        <v>245</v>
      </c>
    </row>
    <row r="401" spans="1:30" x14ac:dyDescent="0.25">
      <c r="A401">
        <v>7097721741</v>
      </c>
      <c r="B401" t="s">
        <v>694</v>
      </c>
      <c r="C401" t="s">
        <v>39</v>
      </c>
      <c r="D401" t="s">
        <v>32</v>
      </c>
      <c r="E401">
        <v>41522</v>
      </c>
      <c r="F401">
        <v>71</v>
      </c>
      <c r="G401" t="s">
        <v>43</v>
      </c>
      <c r="H401" t="s">
        <v>113</v>
      </c>
      <c r="I401" t="s">
        <v>35</v>
      </c>
      <c r="J401">
        <v>11710</v>
      </c>
      <c r="K401">
        <v>35370</v>
      </c>
      <c r="L401">
        <v>35390</v>
      </c>
      <c r="M401">
        <v>20150206</v>
      </c>
      <c r="N401">
        <v>20</v>
      </c>
      <c r="O401">
        <v>20</v>
      </c>
      <c r="P401">
        <v>20</v>
      </c>
      <c r="Q401">
        <v>355567</v>
      </c>
      <c r="R401" t="s">
        <v>229</v>
      </c>
      <c r="S401" t="s">
        <v>244</v>
      </c>
      <c r="T401">
        <v>728</v>
      </c>
      <c r="U401">
        <v>728</v>
      </c>
      <c r="V401" t="s">
        <v>45</v>
      </c>
      <c r="W401">
        <v>1928</v>
      </c>
      <c r="X401">
        <v>0.81111111111111101</v>
      </c>
      <c r="Y401">
        <v>19</v>
      </c>
      <c r="AA401" t="s">
        <v>39</v>
      </c>
      <c r="AB401" t="s">
        <v>40</v>
      </c>
      <c r="AC401">
        <v>432</v>
      </c>
      <c r="AD401" t="s">
        <v>245</v>
      </c>
    </row>
    <row r="402" spans="1:30" x14ac:dyDescent="0.25">
      <c r="A402">
        <v>7097721728</v>
      </c>
      <c r="B402" t="s">
        <v>695</v>
      </c>
      <c r="C402" t="s">
        <v>39</v>
      </c>
      <c r="D402" t="s">
        <v>32</v>
      </c>
      <c r="E402">
        <v>41522</v>
      </c>
      <c r="F402">
        <v>20</v>
      </c>
      <c r="G402" t="s">
        <v>33</v>
      </c>
      <c r="H402" t="s">
        <v>79</v>
      </c>
      <c r="I402" t="s">
        <v>35</v>
      </c>
      <c r="J402">
        <v>14510</v>
      </c>
      <c r="K402">
        <v>35010</v>
      </c>
      <c r="L402">
        <v>35030</v>
      </c>
      <c r="M402">
        <v>20150118</v>
      </c>
      <c r="N402">
        <v>20</v>
      </c>
      <c r="O402">
        <v>20</v>
      </c>
      <c r="P402">
        <v>20</v>
      </c>
      <c r="Q402">
        <v>355567</v>
      </c>
      <c r="R402" t="s">
        <v>229</v>
      </c>
      <c r="S402" t="s">
        <v>244</v>
      </c>
      <c r="T402">
        <v>543</v>
      </c>
      <c r="U402">
        <v>543</v>
      </c>
      <c r="V402" t="s">
        <v>45</v>
      </c>
      <c r="W402">
        <v>1743</v>
      </c>
      <c r="X402">
        <v>0.73819444444444438</v>
      </c>
      <c r="Y402">
        <v>17</v>
      </c>
      <c r="AA402" t="s">
        <v>39</v>
      </c>
      <c r="AB402" t="s">
        <v>50</v>
      </c>
      <c r="AC402">
        <v>25</v>
      </c>
      <c r="AD402" t="s">
        <v>696</v>
      </c>
    </row>
    <row r="403" spans="1:30" x14ac:dyDescent="0.25">
      <c r="A403">
        <v>7097721704</v>
      </c>
      <c r="B403">
        <v>271</v>
      </c>
      <c r="C403" t="s">
        <v>697</v>
      </c>
      <c r="D403" t="s">
        <v>32</v>
      </c>
      <c r="E403">
        <v>41522</v>
      </c>
      <c r="F403">
        <v>40</v>
      </c>
      <c r="G403" t="s">
        <v>33</v>
      </c>
      <c r="H403" t="s">
        <v>66</v>
      </c>
      <c r="I403" t="s">
        <v>35</v>
      </c>
      <c r="J403">
        <v>35290</v>
      </c>
      <c r="K403">
        <v>15710</v>
      </c>
      <c r="L403">
        <v>11710</v>
      </c>
      <c r="M403">
        <v>20130988</v>
      </c>
      <c r="N403">
        <v>20</v>
      </c>
      <c r="O403">
        <v>20</v>
      </c>
      <c r="P403">
        <v>20</v>
      </c>
      <c r="Q403">
        <v>355567</v>
      </c>
      <c r="R403" t="s">
        <v>229</v>
      </c>
      <c r="S403" t="s">
        <v>244</v>
      </c>
      <c r="T403">
        <v>528</v>
      </c>
      <c r="U403">
        <v>528</v>
      </c>
      <c r="V403" t="s">
        <v>45</v>
      </c>
      <c r="W403">
        <v>1728</v>
      </c>
      <c r="X403">
        <v>0.72777777777777775</v>
      </c>
      <c r="Y403">
        <v>17</v>
      </c>
      <c r="AA403" t="s">
        <v>39</v>
      </c>
      <c r="AB403" t="s">
        <v>50</v>
      </c>
      <c r="AC403">
        <v>153</v>
      </c>
      <c r="AD403" t="s">
        <v>698</v>
      </c>
    </row>
    <row r="404" spans="1:30" x14ac:dyDescent="0.25">
      <c r="A404">
        <v>7097721686</v>
      </c>
      <c r="B404" t="s">
        <v>699</v>
      </c>
      <c r="C404" t="s">
        <v>39</v>
      </c>
      <c r="D404" t="s">
        <v>32</v>
      </c>
      <c r="E404">
        <v>41522</v>
      </c>
      <c r="F404">
        <v>71</v>
      </c>
      <c r="G404" t="s">
        <v>33</v>
      </c>
      <c r="H404" t="s">
        <v>76</v>
      </c>
      <c r="I404" t="s">
        <v>35</v>
      </c>
      <c r="J404">
        <v>11710</v>
      </c>
      <c r="K404">
        <v>35250</v>
      </c>
      <c r="L404">
        <v>35270</v>
      </c>
      <c r="M404">
        <v>20131018</v>
      </c>
      <c r="N404">
        <v>20</v>
      </c>
      <c r="O404">
        <v>20</v>
      </c>
      <c r="P404">
        <v>20</v>
      </c>
      <c r="Q404">
        <v>355567</v>
      </c>
      <c r="R404" t="s">
        <v>229</v>
      </c>
      <c r="S404" t="s">
        <v>244</v>
      </c>
      <c r="T404">
        <v>522</v>
      </c>
      <c r="U404">
        <v>522</v>
      </c>
      <c r="V404" t="s">
        <v>45</v>
      </c>
      <c r="W404">
        <v>1722</v>
      </c>
      <c r="X404">
        <v>0.72361111111111109</v>
      </c>
      <c r="Y404">
        <v>17</v>
      </c>
      <c r="AA404" t="s">
        <v>39</v>
      </c>
      <c r="AB404" t="s">
        <v>50</v>
      </c>
      <c r="AC404">
        <v>309</v>
      </c>
      <c r="AD404" t="s">
        <v>245</v>
      </c>
    </row>
    <row r="405" spans="1:30" x14ac:dyDescent="0.25">
      <c r="A405">
        <v>7097721674</v>
      </c>
      <c r="B405" t="s">
        <v>700</v>
      </c>
      <c r="C405" t="s">
        <v>39</v>
      </c>
      <c r="D405" t="s">
        <v>32</v>
      </c>
      <c r="E405">
        <v>41522</v>
      </c>
      <c r="F405">
        <v>16</v>
      </c>
      <c r="G405" t="s">
        <v>33</v>
      </c>
      <c r="H405" t="s">
        <v>55</v>
      </c>
      <c r="I405" t="s">
        <v>35</v>
      </c>
      <c r="J405">
        <v>15710</v>
      </c>
      <c r="K405">
        <v>35270</v>
      </c>
      <c r="L405">
        <v>35290</v>
      </c>
      <c r="M405">
        <v>20150505</v>
      </c>
      <c r="N405">
        <v>20</v>
      </c>
      <c r="O405">
        <v>20</v>
      </c>
      <c r="P405">
        <v>20</v>
      </c>
      <c r="Q405">
        <v>355567</v>
      </c>
      <c r="R405" t="s">
        <v>229</v>
      </c>
      <c r="S405" t="s">
        <v>244</v>
      </c>
      <c r="T405">
        <v>503</v>
      </c>
      <c r="U405">
        <v>503</v>
      </c>
      <c r="V405" t="s">
        <v>45</v>
      </c>
      <c r="W405">
        <v>1703</v>
      </c>
      <c r="X405">
        <v>0.7104166666666667</v>
      </c>
      <c r="Y405">
        <v>17</v>
      </c>
      <c r="AA405" t="s">
        <v>39</v>
      </c>
      <c r="AB405" t="s">
        <v>40</v>
      </c>
      <c r="AC405" t="s">
        <v>701</v>
      </c>
      <c r="AD405" t="s">
        <v>414</v>
      </c>
    </row>
    <row r="406" spans="1:30" x14ac:dyDescent="0.25">
      <c r="A406">
        <v>7097721662</v>
      </c>
      <c r="B406" t="s">
        <v>702</v>
      </c>
      <c r="C406" t="s">
        <v>39</v>
      </c>
      <c r="D406" t="s">
        <v>32</v>
      </c>
      <c r="E406">
        <v>41522</v>
      </c>
      <c r="F406">
        <v>20</v>
      </c>
      <c r="G406" t="s">
        <v>33</v>
      </c>
      <c r="H406" t="s">
        <v>55</v>
      </c>
      <c r="I406" t="s">
        <v>35</v>
      </c>
      <c r="J406">
        <v>29690</v>
      </c>
      <c r="K406">
        <v>35210</v>
      </c>
      <c r="L406">
        <v>35230</v>
      </c>
      <c r="M406">
        <v>20150818</v>
      </c>
      <c r="N406">
        <v>20</v>
      </c>
      <c r="O406">
        <v>20</v>
      </c>
      <c r="P406">
        <v>20</v>
      </c>
      <c r="Q406">
        <v>355567</v>
      </c>
      <c r="R406" t="s">
        <v>229</v>
      </c>
      <c r="S406" t="s">
        <v>244</v>
      </c>
      <c r="T406">
        <v>417</v>
      </c>
      <c r="U406">
        <v>417</v>
      </c>
      <c r="V406" t="s">
        <v>45</v>
      </c>
      <c r="W406">
        <v>1617</v>
      </c>
      <c r="X406">
        <v>0.67847222222222225</v>
      </c>
      <c r="Y406">
        <v>16</v>
      </c>
      <c r="AA406" t="s">
        <v>39</v>
      </c>
      <c r="AB406" t="s">
        <v>40</v>
      </c>
      <c r="AC406">
        <v>3</v>
      </c>
      <c r="AD406" t="s">
        <v>703</v>
      </c>
    </row>
    <row r="407" spans="1:30" x14ac:dyDescent="0.25">
      <c r="A407">
        <v>7097721649</v>
      </c>
      <c r="B407" t="s">
        <v>704</v>
      </c>
      <c r="C407" t="s">
        <v>39</v>
      </c>
      <c r="D407" t="s">
        <v>32</v>
      </c>
      <c r="E407">
        <v>41522</v>
      </c>
      <c r="F407">
        <v>14</v>
      </c>
      <c r="G407" t="s">
        <v>43</v>
      </c>
      <c r="H407" t="s">
        <v>234</v>
      </c>
      <c r="I407" t="s">
        <v>35</v>
      </c>
      <c r="J407">
        <v>44990</v>
      </c>
      <c r="K407">
        <v>35210</v>
      </c>
      <c r="L407">
        <v>35230</v>
      </c>
      <c r="M407">
        <v>20140602</v>
      </c>
      <c r="N407">
        <v>20</v>
      </c>
      <c r="O407">
        <v>20</v>
      </c>
      <c r="P407">
        <v>20</v>
      </c>
      <c r="Q407">
        <v>355567</v>
      </c>
      <c r="R407" t="s">
        <v>229</v>
      </c>
      <c r="S407" t="s">
        <v>244</v>
      </c>
      <c r="T407">
        <v>414</v>
      </c>
      <c r="U407">
        <v>414</v>
      </c>
      <c r="V407" t="s">
        <v>45</v>
      </c>
      <c r="W407">
        <v>1614</v>
      </c>
      <c r="X407">
        <v>0.67638888888888893</v>
      </c>
      <c r="Y407">
        <v>16</v>
      </c>
      <c r="AA407" t="s">
        <v>39</v>
      </c>
      <c r="AB407" t="s">
        <v>50</v>
      </c>
      <c r="AC407">
        <v>277</v>
      </c>
      <c r="AD407" t="s">
        <v>259</v>
      </c>
    </row>
    <row r="408" spans="1:30" x14ac:dyDescent="0.25">
      <c r="A408">
        <v>7097721625</v>
      </c>
      <c r="B408" t="s">
        <v>705</v>
      </c>
      <c r="C408" t="s">
        <v>39</v>
      </c>
      <c r="D408" t="s">
        <v>115</v>
      </c>
      <c r="E408">
        <v>41522</v>
      </c>
      <c r="F408">
        <v>48</v>
      </c>
      <c r="G408" t="s">
        <v>94</v>
      </c>
      <c r="H408" t="s">
        <v>59</v>
      </c>
      <c r="I408" t="s">
        <v>35</v>
      </c>
      <c r="J408">
        <v>35310</v>
      </c>
      <c r="K408">
        <v>14510</v>
      </c>
      <c r="L408">
        <v>15710</v>
      </c>
      <c r="M408">
        <v>20150531</v>
      </c>
      <c r="N408">
        <v>20</v>
      </c>
      <c r="O408">
        <v>20</v>
      </c>
      <c r="P408">
        <v>20</v>
      </c>
      <c r="Q408">
        <v>355567</v>
      </c>
      <c r="R408" t="s">
        <v>229</v>
      </c>
      <c r="S408" t="s">
        <v>244</v>
      </c>
      <c r="T408">
        <v>351</v>
      </c>
      <c r="U408">
        <v>351</v>
      </c>
      <c r="V408" t="s">
        <v>45</v>
      </c>
      <c r="W408">
        <v>1551</v>
      </c>
      <c r="X408">
        <v>0.66041666666666665</v>
      </c>
      <c r="Y408">
        <v>15</v>
      </c>
      <c r="AA408" t="s">
        <v>39</v>
      </c>
      <c r="AB408" t="s">
        <v>50</v>
      </c>
      <c r="AC408">
        <v>66</v>
      </c>
      <c r="AD408" t="s">
        <v>706</v>
      </c>
    </row>
    <row r="409" spans="1:30" x14ac:dyDescent="0.25">
      <c r="A409">
        <v>7097721571</v>
      </c>
      <c r="B409" t="s">
        <v>707</v>
      </c>
      <c r="C409" t="s">
        <v>31</v>
      </c>
      <c r="D409" t="s">
        <v>32</v>
      </c>
      <c r="E409">
        <v>41522</v>
      </c>
      <c r="F409">
        <v>20</v>
      </c>
      <c r="G409" t="s">
        <v>43</v>
      </c>
      <c r="H409" t="s">
        <v>102</v>
      </c>
      <c r="I409" t="s">
        <v>35</v>
      </c>
      <c r="J409">
        <v>36190</v>
      </c>
      <c r="K409">
        <v>11710</v>
      </c>
      <c r="L409">
        <v>13610</v>
      </c>
      <c r="M409">
        <v>88888888</v>
      </c>
      <c r="N409">
        <v>26</v>
      </c>
      <c r="O409">
        <v>26</v>
      </c>
      <c r="P409">
        <v>26</v>
      </c>
      <c r="Q409">
        <v>355567</v>
      </c>
      <c r="R409" t="s">
        <v>229</v>
      </c>
      <c r="S409" t="s">
        <v>244</v>
      </c>
      <c r="T409">
        <v>311</v>
      </c>
      <c r="U409">
        <v>311</v>
      </c>
      <c r="V409" t="s">
        <v>45</v>
      </c>
      <c r="W409">
        <v>1511</v>
      </c>
      <c r="X409">
        <v>0.63263888888888886</v>
      </c>
      <c r="Y409">
        <v>15</v>
      </c>
      <c r="AA409" t="s">
        <v>39</v>
      </c>
      <c r="AB409" t="s">
        <v>50</v>
      </c>
      <c r="AC409">
        <v>502</v>
      </c>
      <c r="AD409" t="s">
        <v>708</v>
      </c>
    </row>
    <row r="410" spans="1:30" x14ac:dyDescent="0.25">
      <c r="A410">
        <v>7097721510</v>
      </c>
      <c r="B410" t="s">
        <v>709</v>
      </c>
      <c r="C410" t="s">
        <v>39</v>
      </c>
      <c r="D410" t="s">
        <v>32</v>
      </c>
      <c r="E410">
        <v>41522</v>
      </c>
      <c r="F410">
        <v>46</v>
      </c>
      <c r="G410" t="s">
        <v>94</v>
      </c>
      <c r="H410" t="s">
        <v>76</v>
      </c>
      <c r="I410" t="s">
        <v>35</v>
      </c>
      <c r="J410">
        <v>35650</v>
      </c>
      <c r="K410">
        <v>44990</v>
      </c>
      <c r="L410">
        <v>29690</v>
      </c>
      <c r="M410">
        <v>20130925</v>
      </c>
      <c r="N410">
        <v>24</v>
      </c>
      <c r="O410">
        <v>24</v>
      </c>
      <c r="P410">
        <v>24</v>
      </c>
      <c r="Q410">
        <v>355567</v>
      </c>
      <c r="R410" t="s">
        <v>229</v>
      </c>
      <c r="S410" t="s">
        <v>244</v>
      </c>
      <c r="T410">
        <v>155</v>
      </c>
      <c r="U410">
        <v>155</v>
      </c>
      <c r="V410" t="s">
        <v>45</v>
      </c>
      <c r="W410">
        <v>1355</v>
      </c>
      <c r="X410">
        <v>0.57986111111111105</v>
      </c>
      <c r="Y410">
        <v>13</v>
      </c>
      <c r="AA410" t="s">
        <v>39</v>
      </c>
      <c r="AB410" t="s">
        <v>40</v>
      </c>
      <c r="AC410">
        <v>316</v>
      </c>
      <c r="AD410" t="s">
        <v>710</v>
      </c>
    </row>
    <row r="411" spans="1:30" x14ac:dyDescent="0.25">
      <c r="A411">
        <v>7097721431</v>
      </c>
      <c r="B411" t="s">
        <v>711</v>
      </c>
      <c r="C411" t="s">
        <v>39</v>
      </c>
      <c r="D411" t="s">
        <v>32</v>
      </c>
      <c r="E411">
        <v>41522</v>
      </c>
      <c r="F411">
        <v>20</v>
      </c>
      <c r="G411" t="s">
        <v>33</v>
      </c>
      <c r="H411" t="s">
        <v>44</v>
      </c>
      <c r="I411" t="s">
        <v>35</v>
      </c>
      <c r="J411">
        <v>35310</v>
      </c>
      <c r="K411">
        <v>15710</v>
      </c>
      <c r="L411">
        <v>11710</v>
      </c>
      <c r="M411">
        <v>20150423</v>
      </c>
      <c r="N411">
        <v>20</v>
      </c>
      <c r="O411">
        <v>20</v>
      </c>
      <c r="P411">
        <v>20</v>
      </c>
      <c r="Q411">
        <v>355567</v>
      </c>
      <c r="R411" t="s">
        <v>229</v>
      </c>
      <c r="S411" t="s">
        <v>244</v>
      </c>
      <c r="T411">
        <v>111</v>
      </c>
      <c r="U411">
        <v>111</v>
      </c>
      <c r="V411" t="s">
        <v>45</v>
      </c>
      <c r="W411">
        <v>1311</v>
      </c>
      <c r="X411">
        <v>0.5493055555555556</v>
      </c>
      <c r="Y411">
        <v>13</v>
      </c>
      <c r="AA411" t="s">
        <v>39</v>
      </c>
      <c r="AB411" t="s">
        <v>40</v>
      </c>
      <c r="AC411">
        <v>103</v>
      </c>
      <c r="AD411" t="s">
        <v>706</v>
      </c>
    </row>
    <row r="412" spans="1:30" x14ac:dyDescent="0.25">
      <c r="A412">
        <v>7069034064</v>
      </c>
      <c r="B412" t="s">
        <v>712</v>
      </c>
      <c r="C412" t="s">
        <v>39</v>
      </c>
      <c r="D412" t="s">
        <v>32</v>
      </c>
      <c r="E412">
        <v>41522</v>
      </c>
      <c r="F412">
        <v>38</v>
      </c>
      <c r="G412" t="s">
        <v>43</v>
      </c>
      <c r="H412" t="s">
        <v>76</v>
      </c>
      <c r="I412" t="s">
        <v>35</v>
      </c>
      <c r="J412">
        <v>13610</v>
      </c>
      <c r="K412">
        <v>35670</v>
      </c>
      <c r="L412">
        <v>35690</v>
      </c>
      <c r="M412">
        <v>20140128</v>
      </c>
      <c r="N412">
        <v>24</v>
      </c>
      <c r="O412">
        <v>24</v>
      </c>
      <c r="P412">
        <v>24</v>
      </c>
      <c r="Q412">
        <v>354084</v>
      </c>
      <c r="R412" t="s">
        <v>229</v>
      </c>
      <c r="S412" t="s">
        <v>230</v>
      </c>
      <c r="T412">
        <v>829</v>
      </c>
      <c r="U412">
        <v>829</v>
      </c>
      <c r="V412" t="s">
        <v>45</v>
      </c>
      <c r="W412">
        <v>2029</v>
      </c>
      <c r="X412">
        <v>0.8534722222222223</v>
      </c>
      <c r="Y412">
        <v>20</v>
      </c>
      <c r="AA412" t="s">
        <v>39</v>
      </c>
      <c r="AB412" t="s">
        <v>50</v>
      </c>
      <c r="AC412">
        <v>2541</v>
      </c>
      <c r="AD412" t="s">
        <v>263</v>
      </c>
    </row>
    <row r="413" spans="1:30" x14ac:dyDescent="0.25">
      <c r="A413">
        <v>7069034052</v>
      </c>
      <c r="B413" t="s">
        <v>713</v>
      </c>
      <c r="C413" t="s">
        <v>31</v>
      </c>
      <c r="D413" t="s">
        <v>32</v>
      </c>
      <c r="E413">
        <v>41522</v>
      </c>
      <c r="F413">
        <v>38</v>
      </c>
      <c r="G413" t="s">
        <v>128</v>
      </c>
      <c r="H413" t="s">
        <v>83</v>
      </c>
      <c r="I413" t="s">
        <v>35</v>
      </c>
      <c r="J413">
        <v>13610</v>
      </c>
      <c r="K413">
        <v>35630</v>
      </c>
      <c r="L413">
        <v>35650</v>
      </c>
      <c r="M413">
        <v>88888888</v>
      </c>
      <c r="N413">
        <v>24</v>
      </c>
      <c r="O413">
        <v>24</v>
      </c>
      <c r="P413">
        <v>24</v>
      </c>
      <c r="Q413">
        <v>354084</v>
      </c>
      <c r="R413" t="s">
        <v>229</v>
      </c>
      <c r="S413" t="s">
        <v>230</v>
      </c>
      <c r="T413">
        <v>827</v>
      </c>
      <c r="U413">
        <v>827</v>
      </c>
      <c r="V413" t="s">
        <v>45</v>
      </c>
      <c r="W413">
        <v>2027</v>
      </c>
      <c r="X413">
        <v>0.8520833333333333</v>
      </c>
      <c r="Y413">
        <v>20</v>
      </c>
      <c r="AA413" t="s">
        <v>39</v>
      </c>
      <c r="AB413" t="s">
        <v>50</v>
      </c>
      <c r="AC413">
        <v>2503</v>
      </c>
      <c r="AD413" t="s">
        <v>263</v>
      </c>
    </row>
    <row r="414" spans="1:30" x14ac:dyDescent="0.25">
      <c r="A414">
        <v>7069034040</v>
      </c>
      <c r="B414" t="s">
        <v>714</v>
      </c>
      <c r="C414" t="s">
        <v>31</v>
      </c>
      <c r="D414" t="s">
        <v>32</v>
      </c>
      <c r="E414">
        <v>41522</v>
      </c>
      <c r="F414">
        <v>37</v>
      </c>
      <c r="G414" t="s">
        <v>43</v>
      </c>
      <c r="H414" t="s">
        <v>102</v>
      </c>
      <c r="I414" t="s">
        <v>35</v>
      </c>
      <c r="J414">
        <v>13610</v>
      </c>
      <c r="K414">
        <v>35730</v>
      </c>
      <c r="L414">
        <v>35750</v>
      </c>
      <c r="M414">
        <v>88888888</v>
      </c>
      <c r="N414">
        <v>24</v>
      </c>
      <c r="O414">
        <v>24</v>
      </c>
      <c r="P414">
        <v>24</v>
      </c>
      <c r="Q414">
        <v>354084</v>
      </c>
      <c r="R414" t="s">
        <v>229</v>
      </c>
      <c r="S414" t="s">
        <v>230</v>
      </c>
      <c r="T414">
        <v>822</v>
      </c>
      <c r="U414">
        <v>822</v>
      </c>
      <c r="V414" t="s">
        <v>45</v>
      </c>
      <c r="W414">
        <v>2022</v>
      </c>
      <c r="X414">
        <v>0.84861111111111109</v>
      </c>
      <c r="Y414">
        <v>20</v>
      </c>
      <c r="Z414" t="s">
        <v>715</v>
      </c>
      <c r="AA414" t="s">
        <v>39</v>
      </c>
      <c r="AB414" t="s">
        <v>50</v>
      </c>
      <c r="AC414">
        <v>2611</v>
      </c>
      <c r="AD414" t="s">
        <v>263</v>
      </c>
    </row>
    <row r="415" spans="1:30" x14ac:dyDescent="0.25">
      <c r="A415">
        <v>7069034039</v>
      </c>
      <c r="B415" t="s">
        <v>716</v>
      </c>
      <c r="C415" t="s">
        <v>39</v>
      </c>
      <c r="D415" t="s">
        <v>32</v>
      </c>
      <c r="E415">
        <v>41522</v>
      </c>
      <c r="F415">
        <v>37</v>
      </c>
      <c r="G415" t="s">
        <v>43</v>
      </c>
      <c r="H415" t="s">
        <v>108</v>
      </c>
      <c r="I415" t="s">
        <v>35</v>
      </c>
      <c r="J415">
        <v>13610</v>
      </c>
      <c r="K415">
        <v>35730</v>
      </c>
      <c r="L415">
        <v>35750</v>
      </c>
      <c r="M415">
        <v>20140430</v>
      </c>
      <c r="N415">
        <v>24</v>
      </c>
      <c r="O415">
        <v>24</v>
      </c>
      <c r="P415">
        <v>24</v>
      </c>
      <c r="Q415">
        <v>354084</v>
      </c>
      <c r="R415" t="s">
        <v>229</v>
      </c>
      <c r="S415" t="s">
        <v>230</v>
      </c>
      <c r="T415">
        <v>821</v>
      </c>
      <c r="U415">
        <v>821</v>
      </c>
      <c r="V415" t="s">
        <v>45</v>
      </c>
      <c r="W415">
        <v>2021</v>
      </c>
      <c r="X415">
        <v>0.84791666666666676</v>
      </c>
      <c r="Y415">
        <v>20</v>
      </c>
      <c r="Z415" t="s">
        <v>717</v>
      </c>
      <c r="AA415" t="s">
        <v>39</v>
      </c>
      <c r="AB415" t="s">
        <v>50</v>
      </c>
      <c r="AC415">
        <v>2611</v>
      </c>
      <c r="AD415" t="s">
        <v>263</v>
      </c>
    </row>
    <row r="416" spans="1:30" x14ac:dyDescent="0.25">
      <c r="A416">
        <v>7069034015</v>
      </c>
      <c r="B416" t="s">
        <v>718</v>
      </c>
      <c r="C416" t="s">
        <v>39</v>
      </c>
      <c r="D416" t="s">
        <v>32</v>
      </c>
      <c r="E416">
        <v>41522</v>
      </c>
      <c r="F416">
        <v>38</v>
      </c>
      <c r="G416" t="s">
        <v>43</v>
      </c>
      <c r="H416" t="s">
        <v>76</v>
      </c>
      <c r="I416" t="s">
        <v>35</v>
      </c>
      <c r="J416">
        <v>13610</v>
      </c>
      <c r="K416">
        <v>35770</v>
      </c>
      <c r="L416">
        <v>35790</v>
      </c>
      <c r="M416">
        <v>20140417</v>
      </c>
      <c r="N416">
        <v>24</v>
      </c>
      <c r="O416">
        <v>24</v>
      </c>
      <c r="P416">
        <v>24</v>
      </c>
      <c r="Q416">
        <v>354084</v>
      </c>
      <c r="R416" t="s">
        <v>229</v>
      </c>
      <c r="S416" t="s">
        <v>230</v>
      </c>
      <c r="T416">
        <v>818</v>
      </c>
      <c r="U416">
        <v>818</v>
      </c>
      <c r="V416" t="s">
        <v>45</v>
      </c>
      <c r="W416">
        <v>2018</v>
      </c>
      <c r="X416">
        <v>0.84583333333333333</v>
      </c>
      <c r="Y416">
        <v>20</v>
      </c>
      <c r="AA416" t="s">
        <v>39</v>
      </c>
      <c r="AB416" t="s">
        <v>50</v>
      </c>
      <c r="AC416">
        <v>2643</v>
      </c>
      <c r="AD416" t="s">
        <v>263</v>
      </c>
    </row>
    <row r="417" spans="1:30" x14ac:dyDescent="0.25">
      <c r="A417">
        <v>7069034003</v>
      </c>
      <c r="B417" t="s">
        <v>719</v>
      </c>
      <c r="C417" t="s">
        <v>39</v>
      </c>
      <c r="D417" t="s">
        <v>32</v>
      </c>
      <c r="E417">
        <v>41522</v>
      </c>
      <c r="F417">
        <v>38</v>
      </c>
      <c r="G417" t="s">
        <v>43</v>
      </c>
      <c r="H417" t="s">
        <v>34</v>
      </c>
      <c r="I417" t="s">
        <v>35</v>
      </c>
      <c r="J417">
        <v>13610</v>
      </c>
      <c r="K417">
        <v>35870</v>
      </c>
      <c r="L417">
        <v>35890</v>
      </c>
      <c r="M417">
        <v>20140125</v>
      </c>
      <c r="N417">
        <v>24</v>
      </c>
      <c r="O417">
        <v>24</v>
      </c>
      <c r="P417">
        <v>24</v>
      </c>
      <c r="Q417">
        <v>354084</v>
      </c>
      <c r="R417" t="s">
        <v>229</v>
      </c>
      <c r="S417" t="s">
        <v>230</v>
      </c>
      <c r="T417">
        <v>810</v>
      </c>
      <c r="U417">
        <v>810</v>
      </c>
      <c r="V417" t="s">
        <v>45</v>
      </c>
      <c r="W417">
        <v>2010</v>
      </c>
      <c r="X417">
        <v>0.84027777777777779</v>
      </c>
      <c r="Y417">
        <v>20</v>
      </c>
      <c r="AA417" t="s">
        <v>39</v>
      </c>
      <c r="AB417" t="s">
        <v>50</v>
      </c>
      <c r="AC417">
        <v>2745</v>
      </c>
      <c r="AD417" t="s">
        <v>263</v>
      </c>
    </row>
    <row r="418" spans="1:30" x14ac:dyDescent="0.25">
      <c r="A418">
        <v>7069033990</v>
      </c>
      <c r="B418" t="s">
        <v>720</v>
      </c>
      <c r="C418" t="s">
        <v>39</v>
      </c>
      <c r="D418" t="s">
        <v>421</v>
      </c>
      <c r="E418">
        <v>41522</v>
      </c>
      <c r="F418">
        <v>38</v>
      </c>
      <c r="G418" t="s">
        <v>43</v>
      </c>
      <c r="H418" t="s">
        <v>113</v>
      </c>
      <c r="I418" t="s">
        <v>35</v>
      </c>
      <c r="J418">
        <v>13610</v>
      </c>
      <c r="K418">
        <v>35870</v>
      </c>
      <c r="L418">
        <v>35890</v>
      </c>
      <c r="M418">
        <v>20150810</v>
      </c>
      <c r="N418">
        <v>24</v>
      </c>
      <c r="O418">
        <v>24</v>
      </c>
      <c r="P418">
        <v>24</v>
      </c>
      <c r="Q418">
        <v>354084</v>
      </c>
      <c r="R418" t="s">
        <v>229</v>
      </c>
      <c r="S418" t="s">
        <v>230</v>
      </c>
      <c r="T418">
        <v>809</v>
      </c>
      <c r="U418">
        <v>809</v>
      </c>
      <c r="V418" t="s">
        <v>45</v>
      </c>
      <c r="W418">
        <v>2009</v>
      </c>
      <c r="X418">
        <v>0.83958333333333324</v>
      </c>
      <c r="Y418">
        <v>20</v>
      </c>
      <c r="AA418" t="s">
        <v>39</v>
      </c>
      <c r="AB418" t="s">
        <v>50</v>
      </c>
      <c r="AC418">
        <v>2749</v>
      </c>
      <c r="AD418" t="s">
        <v>263</v>
      </c>
    </row>
    <row r="419" spans="1:30" x14ac:dyDescent="0.25">
      <c r="A419">
        <v>7069033989</v>
      </c>
      <c r="B419" t="s">
        <v>721</v>
      </c>
      <c r="C419" t="s">
        <v>39</v>
      </c>
      <c r="D419" t="s">
        <v>32</v>
      </c>
      <c r="E419">
        <v>41522</v>
      </c>
      <c r="F419">
        <v>38</v>
      </c>
      <c r="G419" t="s">
        <v>43</v>
      </c>
      <c r="H419" t="s">
        <v>102</v>
      </c>
      <c r="I419" t="s">
        <v>35</v>
      </c>
      <c r="J419">
        <v>13610</v>
      </c>
      <c r="K419">
        <v>35930</v>
      </c>
      <c r="L419">
        <v>35950</v>
      </c>
      <c r="M419">
        <v>20140213</v>
      </c>
      <c r="N419">
        <v>24</v>
      </c>
      <c r="O419">
        <v>24</v>
      </c>
      <c r="P419">
        <v>24</v>
      </c>
      <c r="Q419">
        <v>354084</v>
      </c>
      <c r="R419" t="s">
        <v>229</v>
      </c>
      <c r="S419" t="s">
        <v>230</v>
      </c>
      <c r="T419">
        <v>806</v>
      </c>
      <c r="U419">
        <v>806</v>
      </c>
      <c r="V419" t="s">
        <v>45</v>
      </c>
      <c r="W419">
        <v>2006</v>
      </c>
      <c r="X419">
        <v>0.83750000000000002</v>
      </c>
      <c r="Y419">
        <v>20</v>
      </c>
      <c r="AA419" t="s">
        <v>39</v>
      </c>
      <c r="AB419" t="s">
        <v>50</v>
      </c>
      <c r="AC419">
        <v>2817</v>
      </c>
      <c r="AD419" t="s">
        <v>263</v>
      </c>
    </row>
    <row r="420" spans="1:30" x14ac:dyDescent="0.25">
      <c r="A420">
        <v>7069033977</v>
      </c>
      <c r="B420" t="s">
        <v>722</v>
      </c>
      <c r="C420" t="s">
        <v>39</v>
      </c>
      <c r="D420" t="s">
        <v>32</v>
      </c>
      <c r="E420">
        <v>41522</v>
      </c>
      <c r="F420">
        <v>38</v>
      </c>
      <c r="G420" t="s">
        <v>43</v>
      </c>
      <c r="H420" t="s">
        <v>74</v>
      </c>
      <c r="I420" t="s">
        <v>35</v>
      </c>
      <c r="J420">
        <v>13610</v>
      </c>
      <c r="K420">
        <v>35770</v>
      </c>
      <c r="L420">
        <v>35790</v>
      </c>
      <c r="M420">
        <v>20140911</v>
      </c>
      <c r="N420">
        <v>24</v>
      </c>
      <c r="O420">
        <v>24</v>
      </c>
      <c r="P420">
        <v>24</v>
      </c>
      <c r="Q420">
        <v>354084</v>
      </c>
      <c r="R420" t="s">
        <v>229</v>
      </c>
      <c r="S420" t="s">
        <v>230</v>
      </c>
      <c r="T420">
        <v>754</v>
      </c>
      <c r="U420">
        <v>754</v>
      </c>
      <c r="V420" t="s">
        <v>45</v>
      </c>
      <c r="W420">
        <v>1954</v>
      </c>
      <c r="X420">
        <v>0.82916666666666661</v>
      </c>
      <c r="Y420">
        <v>19</v>
      </c>
      <c r="AA420" t="s">
        <v>39</v>
      </c>
      <c r="AB420" t="s">
        <v>50</v>
      </c>
      <c r="AC420">
        <v>2642</v>
      </c>
      <c r="AD420" t="s">
        <v>263</v>
      </c>
    </row>
    <row r="421" spans="1:30" x14ac:dyDescent="0.25">
      <c r="A421">
        <v>7069033953</v>
      </c>
      <c r="B421" t="s">
        <v>723</v>
      </c>
      <c r="C421" t="s">
        <v>39</v>
      </c>
      <c r="D421" t="s">
        <v>32</v>
      </c>
      <c r="E421">
        <v>41522</v>
      </c>
      <c r="F421">
        <v>37</v>
      </c>
      <c r="G421" t="s">
        <v>43</v>
      </c>
      <c r="H421" t="s">
        <v>86</v>
      </c>
      <c r="I421" t="s">
        <v>35</v>
      </c>
      <c r="J421">
        <v>13610</v>
      </c>
      <c r="K421">
        <v>35710</v>
      </c>
      <c r="L421">
        <v>35730</v>
      </c>
      <c r="M421">
        <v>20150630</v>
      </c>
      <c r="N421">
        <v>24</v>
      </c>
      <c r="O421">
        <v>24</v>
      </c>
      <c r="P421">
        <v>24</v>
      </c>
      <c r="Q421">
        <v>354084</v>
      </c>
      <c r="R421" t="s">
        <v>229</v>
      </c>
      <c r="S421" t="s">
        <v>230</v>
      </c>
      <c r="T421">
        <v>750</v>
      </c>
      <c r="U421">
        <v>750</v>
      </c>
      <c r="V421" t="s">
        <v>45</v>
      </c>
      <c r="W421">
        <v>1950</v>
      </c>
      <c r="X421">
        <v>0.82638888888888884</v>
      </c>
      <c r="Y421">
        <v>19</v>
      </c>
      <c r="Z421" t="s">
        <v>724</v>
      </c>
      <c r="AA421" t="s">
        <v>39</v>
      </c>
      <c r="AB421" t="s">
        <v>50</v>
      </c>
      <c r="AC421">
        <v>2588</v>
      </c>
      <c r="AD421" t="s">
        <v>263</v>
      </c>
    </row>
    <row r="422" spans="1:30" x14ac:dyDescent="0.25">
      <c r="A422">
        <v>7069033930</v>
      </c>
      <c r="B422" t="s">
        <v>725</v>
      </c>
      <c r="C422" t="s">
        <v>31</v>
      </c>
      <c r="D422" t="s">
        <v>32</v>
      </c>
      <c r="E422">
        <v>41522</v>
      </c>
      <c r="F422">
        <v>37</v>
      </c>
      <c r="G422" t="s">
        <v>43</v>
      </c>
      <c r="H422" t="s">
        <v>34</v>
      </c>
      <c r="I422" t="s">
        <v>35</v>
      </c>
      <c r="J422">
        <v>13610</v>
      </c>
      <c r="K422">
        <v>35650</v>
      </c>
      <c r="L422">
        <v>35670</v>
      </c>
      <c r="M422">
        <v>88888888</v>
      </c>
      <c r="N422">
        <v>24</v>
      </c>
      <c r="O422">
        <v>24</v>
      </c>
      <c r="P422">
        <v>24</v>
      </c>
      <c r="Q422">
        <v>354084</v>
      </c>
      <c r="R422" t="s">
        <v>229</v>
      </c>
      <c r="S422" t="s">
        <v>230</v>
      </c>
      <c r="T422">
        <v>745</v>
      </c>
      <c r="U422">
        <v>745</v>
      </c>
      <c r="V422" t="s">
        <v>45</v>
      </c>
      <c r="W422">
        <v>1945</v>
      </c>
      <c r="X422">
        <v>0.82291666666666663</v>
      </c>
      <c r="Y422">
        <v>19</v>
      </c>
      <c r="Z422" t="s">
        <v>726</v>
      </c>
      <c r="AA422" t="s">
        <v>39</v>
      </c>
      <c r="AB422" t="s">
        <v>50</v>
      </c>
      <c r="AC422">
        <v>2526</v>
      </c>
      <c r="AD422" t="s">
        <v>263</v>
      </c>
    </row>
    <row r="423" spans="1:30" x14ac:dyDescent="0.25">
      <c r="A423">
        <v>7069033928</v>
      </c>
      <c r="B423" t="s">
        <v>727</v>
      </c>
      <c r="C423" t="s">
        <v>39</v>
      </c>
      <c r="D423" t="s">
        <v>32</v>
      </c>
      <c r="E423">
        <v>41522</v>
      </c>
      <c r="F423">
        <v>37</v>
      </c>
      <c r="G423" t="s">
        <v>128</v>
      </c>
      <c r="H423" t="s">
        <v>168</v>
      </c>
      <c r="I423" t="s">
        <v>35</v>
      </c>
      <c r="J423">
        <v>13610</v>
      </c>
      <c r="K423">
        <v>35610</v>
      </c>
      <c r="L423">
        <v>35630</v>
      </c>
      <c r="M423">
        <v>20131019</v>
      </c>
      <c r="N423">
        <v>24</v>
      </c>
      <c r="O423">
        <v>24</v>
      </c>
      <c r="P423">
        <v>24</v>
      </c>
      <c r="Q423">
        <v>354084</v>
      </c>
      <c r="R423" t="s">
        <v>229</v>
      </c>
      <c r="S423" t="s">
        <v>230</v>
      </c>
      <c r="T423">
        <v>744</v>
      </c>
      <c r="U423">
        <v>744</v>
      </c>
      <c r="V423" t="s">
        <v>45</v>
      </c>
      <c r="W423">
        <v>1944</v>
      </c>
      <c r="X423">
        <v>0.8222222222222223</v>
      </c>
      <c r="Y423">
        <v>19</v>
      </c>
      <c r="Z423" t="s">
        <v>728</v>
      </c>
      <c r="AA423" t="s">
        <v>39</v>
      </c>
      <c r="AB423" t="s">
        <v>50</v>
      </c>
      <c r="AC423">
        <v>2488</v>
      </c>
      <c r="AD423" t="s">
        <v>263</v>
      </c>
    </row>
    <row r="424" spans="1:30" x14ac:dyDescent="0.25">
      <c r="A424">
        <v>7069033916</v>
      </c>
      <c r="B424" t="s">
        <v>727</v>
      </c>
      <c r="C424" t="s">
        <v>39</v>
      </c>
      <c r="D424" t="s">
        <v>32</v>
      </c>
      <c r="E424">
        <v>41522</v>
      </c>
      <c r="F424">
        <v>71</v>
      </c>
      <c r="G424" t="s">
        <v>128</v>
      </c>
      <c r="H424" t="s">
        <v>168</v>
      </c>
      <c r="I424" t="s">
        <v>35</v>
      </c>
      <c r="J424">
        <v>13610</v>
      </c>
      <c r="K424">
        <v>35610</v>
      </c>
      <c r="L424">
        <v>35630</v>
      </c>
      <c r="M424">
        <v>20131019</v>
      </c>
      <c r="N424">
        <v>24</v>
      </c>
      <c r="O424">
        <v>24</v>
      </c>
      <c r="P424">
        <v>24</v>
      </c>
      <c r="Q424">
        <v>354084</v>
      </c>
      <c r="R424" t="s">
        <v>229</v>
      </c>
      <c r="S424" t="s">
        <v>230</v>
      </c>
      <c r="T424">
        <v>742</v>
      </c>
      <c r="U424">
        <v>742</v>
      </c>
      <c r="V424" t="s">
        <v>45</v>
      </c>
      <c r="W424">
        <v>1942</v>
      </c>
      <c r="X424">
        <v>0.8208333333333333</v>
      </c>
      <c r="Y424">
        <v>19</v>
      </c>
      <c r="AA424" t="s">
        <v>39</v>
      </c>
      <c r="AB424" t="s">
        <v>50</v>
      </c>
      <c r="AC424">
        <v>2488</v>
      </c>
      <c r="AD424" t="s">
        <v>263</v>
      </c>
    </row>
    <row r="425" spans="1:30" x14ac:dyDescent="0.25">
      <c r="A425">
        <v>7069033904</v>
      </c>
      <c r="B425" t="s">
        <v>729</v>
      </c>
      <c r="C425" t="s">
        <v>39</v>
      </c>
      <c r="D425" t="s">
        <v>32</v>
      </c>
      <c r="E425">
        <v>41522</v>
      </c>
      <c r="F425">
        <v>37</v>
      </c>
      <c r="G425" t="s">
        <v>33</v>
      </c>
      <c r="H425" t="s">
        <v>34</v>
      </c>
      <c r="I425" t="s">
        <v>35</v>
      </c>
      <c r="J425">
        <v>11710</v>
      </c>
      <c r="K425">
        <v>35410</v>
      </c>
      <c r="L425">
        <v>35430</v>
      </c>
      <c r="M425">
        <v>20131128</v>
      </c>
      <c r="N425">
        <v>20</v>
      </c>
      <c r="O425">
        <v>20</v>
      </c>
      <c r="P425">
        <v>20</v>
      </c>
      <c r="Q425">
        <v>354084</v>
      </c>
      <c r="R425" t="s">
        <v>229</v>
      </c>
      <c r="S425" t="s">
        <v>230</v>
      </c>
      <c r="T425">
        <v>736</v>
      </c>
      <c r="U425">
        <v>736</v>
      </c>
      <c r="V425" t="s">
        <v>45</v>
      </c>
      <c r="W425">
        <v>1936</v>
      </c>
      <c r="X425">
        <v>0.81666666666666676</v>
      </c>
      <c r="Y425">
        <v>19</v>
      </c>
      <c r="Z425" t="s">
        <v>322</v>
      </c>
      <c r="AA425" t="s">
        <v>39</v>
      </c>
      <c r="AB425" t="s">
        <v>50</v>
      </c>
      <c r="AC425">
        <v>469</v>
      </c>
      <c r="AD425" t="s">
        <v>245</v>
      </c>
    </row>
    <row r="426" spans="1:30" x14ac:dyDescent="0.25">
      <c r="A426">
        <v>7069033898</v>
      </c>
      <c r="B426" t="s">
        <v>730</v>
      </c>
      <c r="C426" t="s">
        <v>312</v>
      </c>
      <c r="D426" t="s">
        <v>32</v>
      </c>
      <c r="E426">
        <v>41522</v>
      </c>
      <c r="F426">
        <v>37</v>
      </c>
      <c r="G426" t="s">
        <v>43</v>
      </c>
      <c r="H426" t="s">
        <v>76</v>
      </c>
      <c r="I426" t="s">
        <v>35</v>
      </c>
      <c r="J426">
        <v>13610</v>
      </c>
      <c r="K426">
        <v>35770</v>
      </c>
      <c r="L426">
        <v>35790</v>
      </c>
      <c r="M426">
        <v>20140688</v>
      </c>
      <c r="N426">
        <v>24</v>
      </c>
      <c r="O426">
        <v>24</v>
      </c>
      <c r="P426">
        <v>24</v>
      </c>
      <c r="Q426">
        <v>354084</v>
      </c>
      <c r="R426" t="s">
        <v>229</v>
      </c>
      <c r="S426" t="s">
        <v>230</v>
      </c>
      <c r="T426">
        <v>719</v>
      </c>
      <c r="U426">
        <v>719</v>
      </c>
      <c r="V426" t="s">
        <v>45</v>
      </c>
      <c r="W426">
        <v>1919</v>
      </c>
      <c r="X426">
        <v>0.80486111111111114</v>
      </c>
      <c r="Y426">
        <v>19</v>
      </c>
      <c r="Z426" t="s">
        <v>731</v>
      </c>
      <c r="AA426" t="s">
        <v>39</v>
      </c>
      <c r="AB426" t="s">
        <v>50</v>
      </c>
      <c r="AC426">
        <v>2641</v>
      </c>
      <c r="AD426" t="s">
        <v>263</v>
      </c>
    </row>
    <row r="427" spans="1:30" x14ac:dyDescent="0.25">
      <c r="A427">
        <v>7069033886</v>
      </c>
      <c r="B427" t="s">
        <v>732</v>
      </c>
      <c r="C427" t="s">
        <v>39</v>
      </c>
      <c r="D427" t="s">
        <v>32</v>
      </c>
      <c r="E427">
        <v>41522</v>
      </c>
      <c r="F427">
        <v>38</v>
      </c>
      <c r="G427" t="s">
        <v>43</v>
      </c>
      <c r="H427" t="s">
        <v>49</v>
      </c>
      <c r="I427" t="s">
        <v>35</v>
      </c>
      <c r="J427">
        <v>13610</v>
      </c>
      <c r="K427">
        <v>35850</v>
      </c>
      <c r="L427">
        <v>35870</v>
      </c>
      <c r="M427">
        <v>20140221</v>
      </c>
      <c r="N427">
        <v>24</v>
      </c>
      <c r="O427">
        <v>24</v>
      </c>
      <c r="P427">
        <v>24</v>
      </c>
      <c r="Q427">
        <v>354084</v>
      </c>
      <c r="R427" t="s">
        <v>229</v>
      </c>
      <c r="S427" t="s">
        <v>230</v>
      </c>
      <c r="T427">
        <v>713</v>
      </c>
      <c r="U427">
        <v>713</v>
      </c>
      <c r="V427" t="s">
        <v>45</v>
      </c>
      <c r="W427">
        <v>1913</v>
      </c>
      <c r="X427">
        <v>0.80069444444444438</v>
      </c>
      <c r="Y427">
        <v>19</v>
      </c>
      <c r="AA427" t="s">
        <v>39</v>
      </c>
      <c r="AB427" t="s">
        <v>50</v>
      </c>
      <c r="AC427">
        <v>2735</v>
      </c>
      <c r="AD427" t="s">
        <v>263</v>
      </c>
    </row>
    <row r="428" spans="1:30" x14ac:dyDescent="0.25">
      <c r="A428">
        <v>7069033862</v>
      </c>
      <c r="B428" t="s">
        <v>733</v>
      </c>
      <c r="C428" t="s">
        <v>31</v>
      </c>
      <c r="D428" t="s">
        <v>32</v>
      </c>
      <c r="E428">
        <v>41522</v>
      </c>
      <c r="F428">
        <v>20</v>
      </c>
      <c r="G428" t="s">
        <v>33</v>
      </c>
      <c r="H428" t="s">
        <v>86</v>
      </c>
      <c r="I428" t="s">
        <v>35</v>
      </c>
      <c r="J428">
        <v>24690</v>
      </c>
      <c r="K428">
        <v>36070</v>
      </c>
      <c r="L428">
        <v>36090</v>
      </c>
      <c r="M428">
        <v>88888888</v>
      </c>
      <c r="N428">
        <v>28</v>
      </c>
      <c r="O428">
        <v>28</v>
      </c>
      <c r="P428">
        <v>28</v>
      </c>
      <c r="Q428">
        <v>354084</v>
      </c>
      <c r="R428" t="s">
        <v>229</v>
      </c>
      <c r="S428" t="s">
        <v>230</v>
      </c>
      <c r="T428">
        <v>528</v>
      </c>
      <c r="U428">
        <v>528</v>
      </c>
      <c r="V428" t="s">
        <v>45</v>
      </c>
      <c r="W428">
        <v>1728</v>
      </c>
      <c r="X428">
        <v>0.72777777777777775</v>
      </c>
      <c r="Y428">
        <v>17</v>
      </c>
      <c r="AA428" t="s">
        <v>39</v>
      </c>
      <c r="AB428" t="s">
        <v>50</v>
      </c>
      <c r="AC428">
        <v>110</v>
      </c>
      <c r="AD428" t="s">
        <v>434</v>
      </c>
    </row>
    <row r="429" spans="1:30" x14ac:dyDescent="0.25">
      <c r="A429">
        <v>7069033758</v>
      </c>
      <c r="B429" t="s">
        <v>734</v>
      </c>
      <c r="C429" t="s">
        <v>39</v>
      </c>
      <c r="D429" t="s">
        <v>32</v>
      </c>
      <c r="E429">
        <v>41522</v>
      </c>
      <c r="F429">
        <v>37</v>
      </c>
      <c r="G429" t="s">
        <v>43</v>
      </c>
      <c r="H429" t="s">
        <v>79</v>
      </c>
      <c r="I429" t="s">
        <v>35</v>
      </c>
      <c r="J429">
        <v>24690</v>
      </c>
      <c r="K429">
        <v>36510</v>
      </c>
      <c r="L429">
        <v>36530</v>
      </c>
      <c r="M429">
        <v>20140724</v>
      </c>
      <c r="N429">
        <v>32</v>
      </c>
      <c r="O429">
        <v>32</v>
      </c>
      <c r="P429">
        <v>32</v>
      </c>
      <c r="Q429">
        <v>354084</v>
      </c>
      <c r="R429" t="s">
        <v>229</v>
      </c>
      <c r="S429" t="s">
        <v>230</v>
      </c>
      <c r="T429">
        <v>310</v>
      </c>
      <c r="U429">
        <v>310</v>
      </c>
      <c r="V429" t="s">
        <v>45</v>
      </c>
      <c r="W429">
        <v>1510</v>
      </c>
      <c r="X429">
        <v>0.63194444444444442</v>
      </c>
      <c r="Y429">
        <v>15</v>
      </c>
      <c r="Z429" t="s">
        <v>735</v>
      </c>
      <c r="AA429" t="s">
        <v>39</v>
      </c>
      <c r="AB429" t="s">
        <v>50</v>
      </c>
      <c r="AC429">
        <v>539</v>
      </c>
      <c r="AD429" t="s">
        <v>434</v>
      </c>
    </row>
    <row r="430" spans="1:30" x14ac:dyDescent="0.25">
      <c r="A430">
        <v>7069033746</v>
      </c>
      <c r="B430" t="s">
        <v>736</v>
      </c>
      <c r="C430" t="s">
        <v>39</v>
      </c>
      <c r="D430" t="s">
        <v>32</v>
      </c>
      <c r="E430">
        <v>41522</v>
      </c>
      <c r="F430">
        <v>38</v>
      </c>
      <c r="G430" t="s">
        <v>128</v>
      </c>
      <c r="H430" t="s">
        <v>298</v>
      </c>
      <c r="I430" t="s">
        <v>35</v>
      </c>
      <c r="J430">
        <v>24690</v>
      </c>
      <c r="K430">
        <v>36510</v>
      </c>
      <c r="L430">
        <v>36530</v>
      </c>
      <c r="M430">
        <v>20150824</v>
      </c>
      <c r="N430">
        <v>32</v>
      </c>
      <c r="O430">
        <v>32</v>
      </c>
      <c r="P430">
        <v>32</v>
      </c>
      <c r="Q430">
        <v>354084</v>
      </c>
      <c r="R430" t="s">
        <v>229</v>
      </c>
      <c r="S430" t="s">
        <v>230</v>
      </c>
      <c r="T430">
        <v>309</v>
      </c>
      <c r="U430">
        <v>309</v>
      </c>
      <c r="V430" t="s">
        <v>45</v>
      </c>
      <c r="W430">
        <v>1509</v>
      </c>
      <c r="X430">
        <v>0.63124999999999998</v>
      </c>
      <c r="Y430">
        <v>15</v>
      </c>
      <c r="AA430" t="s">
        <v>39</v>
      </c>
      <c r="AB430" t="s">
        <v>50</v>
      </c>
      <c r="AC430">
        <v>541</v>
      </c>
      <c r="AD430" t="s">
        <v>434</v>
      </c>
    </row>
    <row r="431" spans="1:30" x14ac:dyDescent="0.25">
      <c r="A431">
        <v>7069033722</v>
      </c>
      <c r="B431" t="s">
        <v>737</v>
      </c>
      <c r="C431" t="s">
        <v>31</v>
      </c>
      <c r="D431" t="s">
        <v>32</v>
      </c>
      <c r="E431">
        <v>41522</v>
      </c>
      <c r="F431">
        <v>19</v>
      </c>
      <c r="G431" t="s">
        <v>738</v>
      </c>
      <c r="H431" t="s">
        <v>739</v>
      </c>
      <c r="I431" t="s">
        <v>35</v>
      </c>
      <c r="J431">
        <v>24690</v>
      </c>
      <c r="K431">
        <v>36350</v>
      </c>
      <c r="L431">
        <v>36370</v>
      </c>
      <c r="M431">
        <v>88880088</v>
      </c>
      <c r="N431">
        <v>28</v>
      </c>
      <c r="O431">
        <v>28</v>
      </c>
      <c r="P431">
        <v>28</v>
      </c>
      <c r="Q431">
        <v>354084</v>
      </c>
      <c r="R431" t="s">
        <v>229</v>
      </c>
      <c r="S431" t="s">
        <v>230</v>
      </c>
      <c r="T431">
        <v>259</v>
      </c>
      <c r="U431">
        <v>259</v>
      </c>
      <c r="V431" t="s">
        <v>45</v>
      </c>
      <c r="W431">
        <v>1459</v>
      </c>
      <c r="X431">
        <v>0.62430555555555556</v>
      </c>
      <c r="Y431">
        <v>14</v>
      </c>
      <c r="AA431" t="s">
        <v>39</v>
      </c>
      <c r="AB431" t="s">
        <v>50</v>
      </c>
      <c r="AC431">
        <v>380</v>
      </c>
      <c r="AD431" t="s">
        <v>434</v>
      </c>
    </row>
    <row r="432" spans="1:30" x14ac:dyDescent="0.25">
      <c r="A432">
        <v>7069033710</v>
      </c>
      <c r="B432" t="s">
        <v>740</v>
      </c>
      <c r="C432" t="s">
        <v>62</v>
      </c>
      <c r="D432" t="s">
        <v>32</v>
      </c>
      <c r="E432">
        <v>41522</v>
      </c>
      <c r="F432">
        <v>38</v>
      </c>
      <c r="G432" t="s">
        <v>33</v>
      </c>
      <c r="H432" t="s">
        <v>102</v>
      </c>
      <c r="I432" t="s">
        <v>35</v>
      </c>
      <c r="J432">
        <v>24690</v>
      </c>
      <c r="K432">
        <v>36250</v>
      </c>
      <c r="L432">
        <v>36270</v>
      </c>
      <c r="M432">
        <v>20140988</v>
      </c>
      <c r="N432">
        <v>28</v>
      </c>
      <c r="O432">
        <v>28</v>
      </c>
      <c r="P432">
        <v>28</v>
      </c>
      <c r="Q432">
        <v>354084</v>
      </c>
      <c r="R432" t="s">
        <v>229</v>
      </c>
      <c r="S432" t="s">
        <v>230</v>
      </c>
      <c r="T432">
        <v>256</v>
      </c>
      <c r="U432">
        <v>256</v>
      </c>
      <c r="V432" t="s">
        <v>45</v>
      </c>
      <c r="W432">
        <v>1456</v>
      </c>
      <c r="X432">
        <v>0.62222222222222223</v>
      </c>
      <c r="Y432">
        <v>14</v>
      </c>
      <c r="AA432" t="s">
        <v>39</v>
      </c>
      <c r="AB432" t="s">
        <v>50</v>
      </c>
      <c r="AC432">
        <v>290</v>
      </c>
      <c r="AD432" t="s">
        <v>434</v>
      </c>
    </row>
    <row r="433" spans="1:30" x14ac:dyDescent="0.25">
      <c r="A433">
        <v>7069033709</v>
      </c>
      <c r="B433" t="s">
        <v>741</v>
      </c>
      <c r="C433" t="s">
        <v>39</v>
      </c>
      <c r="D433" t="s">
        <v>32</v>
      </c>
      <c r="E433">
        <v>41522</v>
      </c>
      <c r="F433">
        <v>20</v>
      </c>
      <c r="G433" t="s">
        <v>43</v>
      </c>
      <c r="H433" t="s">
        <v>66</v>
      </c>
      <c r="I433" t="s">
        <v>35</v>
      </c>
      <c r="J433">
        <v>36250</v>
      </c>
      <c r="K433">
        <v>10610</v>
      </c>
      <c r="L433">
        <v>10810</v>
      </c>
      <c r="M433">
        <v>20140908</v>
      </c>
      <c r="N433">
        <v>28</v>
      </c>
      <c r="O433">
        <v>28</v>
      </c>
      <c r="P433">
        <v>28</v>
      </c>
      <c r="Q433">
        <v>354084</v>
      </c>
      <c r="R433" t="s">
        <v>229</v>
      </c>
      <c r="S433" t="s">
        <v>230</v>
      </c>
      <c r="T433">
        <v>252</v>
      </c>
      <c r="U433">
        <v>252</v>
      </c>
      <c r="V433" t="s">
        <v>45</v>
      </c>
      <c r="W433">
        <v>1452</v>
      </c>
      <c r="X433">
        <v>0.61944444444444446</v>
      </c>
      <c r="Y433">
        <v>14</v>
      </c>
      <c r="AA433" t="s">
        <v>39</v>
      </c>
      <c r="AB433" t="s">
        <v>50</v>
      </c>
      <c r="AC433">
        <v>230</v>
      </c>
      <c r="AD433" t="s">
        <v>742</v>
      </c>
    </row>
    <row r="434" spans="1:30" x14ac:dyDescent="0.25">
      <c r="A434">
        <v>7069033692</v>
      </c>
      <c r="B434" t="s">
        <v>743</v>
      </c>
      <c r="C434" t="s">
        <v>39</v>
      </c>
      <c r="D434" t="s">
        <v>32</v>
      </c>
      <c r="E434">
        <v>41522</v>
      </c>
      <c r="F434">
        <v>20</v>
      </c>
      <c r="G434" t="s">
        <v>43</v>
      </c>
      <c r="H434" t="s">
        <v>102</v>
      </c>
      <c r="I434" t="s">
        <v>35</v>
      </c>
      <c r="J434">
        <v>36250</v>
      </c>
      <c r="K434">
        <v>10610</v>
      </c>
      <c r="L434">
        <v>10810</v>
      </c>
      <c r="M434">
        <v>20140309</v>
      </c>
      <c r="N434">
        <v>28</v>
      </c>
      <c r="O434">
        <v>28</v>
      </c>
      <c r="P434">
        <v>28</v>
      </c>
      <c r="Q434">
        <v>354084</v>
      </c>
      <c r="R434" t="s">
        <v>229</v>
      </c>
      <c r="S434" t="s">
        <v>230</v>
      </c>
      <c r="T434">
        <v>250</v>
      </c>
      <c r="U434">
        <v>250</v>
      </c>
      <c r="V434" t="s">
        <v>45</v>
      </c>
      <c r="W434">
        <v>1450</v>
      </c>
      <c r="X434">
        <v>0.61805555555555558</v>
      </c>
      <c r="Y434">
        <v>14</v>
      </c>
      <c r="AA434" t="s">
        <v>39</v>
      </c>
      <c r="AB434" t="s">
        <v>50</v>
      </c>
      <c r="AC434">
        <v>230</v>
      </c>
      <c r="AD434" t="s">
        <v>742</v>
      </c>
    </row>
    <row r="435" spans="1:30" x14ac:dyDescent="0.25">
      <c r="A435">
        <v>7069033680</v>
      </c>
      <c r="B435" t="s">
        <v>744</v>
      </c>
      <c r="C435" t="s">
        <v>39</v>
      </c>
      <c r="D435" t="s">
        <v>32</v>
      </c>
      <c r="E435">
        <v>41522</v>
      </c>
      <c r="F435">
        <v>17</v>
      </c>
      <c r="G435" t="s">
        <v>33</v>
      </c>
      <c r="H435" t="s">
        <v>55</v>
      </c>
      <c r="I435" t="s">
        <v>35</v>
      </c>
      <c r="J435">
        <v>36470</v>
      </c>
      <c r="K435">
        <v>11710</v>
      </c>
      <c r="L435">
        <v>13610</v>
      </c>
      <c r="M435">
        <v>20131005</v>
      </c>
      <c r="N435">
        <v>30</v>
      </c>
      <c r="O435">
        <v>30</v>
      </c>
      <c r="P435">
        <v>30</v>
      </c>
      <c r="Q435">
        <v>354084</v>
      </c>
      <c r="R435" t="s">
        <v>229</v>
      </c>
      <c r="S435" t="s">
        <v>230</v>
      </c>
      <c r="T435">
        <v>242</v>
      </c>
      <c r="U435">
        <v>242</v>
      </c>
      <c r="V435" t="s">
        <v>45</v>
      </c>
      <c r="W435">
        <v>1442</v>
      </c>
      <c r="X435">
        <v>0.61249999999999993</v>
      </c>
      <c r="Y435">
        <v>14</v>
      </c>
      <c r="AA435" t="s">
        <v>39</v>
      </c>
      <c r="AB435" t="s">
        <v>50</v>
      </c>
      <c r="AC435">
        <v>530</v>
      </c>
      <c r="AD435" t="s">
        <v>745</v>
      </c>
    </row>
    <row r="436" spans="1:30" x14ac:dyDescent="0.25">
      <c r="A436">
        <v>7069033631</v>
      </c>
      <c r="B436" t="s">
        <v>746</v>
      </c>
      <c r="C436" t="s">
        <v>39</v>
      </c>
      <c r="D436" t="s">
        <v>32</v>
      </c>
      <c r="E436">
        <v>41522</v>
      </c>
      <c r="F436">
        <v>37</v>
      </c>
      <c r="G436" t="s">
        <v>747</v>
      </c>
      <c r="H436" t="s">
        <v>83</v>
      </c>
      <c r="I436" t="s">
        <v>35</v>
      </c>
      <c r="J436">
        <v>36670</v>
      </c>
      <c r="K436">
        <v>15910</v>
      </c>
      <c r="L436">
        <v>11710</v>
      </c>
      <c r="M436">
        <v>20141030</v>
      </c>
      <c r="N436">
        <v>30</v>
      </c>
      <c r="O436">
        <v>30</v>
      </c>
      <c r="P436">
        <v>30</v>
      </c>
      <c r="Q436">
        <v>354084</v>
      </c>
      <c r="R436" t="s">
        <v>229</v>
      </c>
      <c r="S436" t="s">
        <v>230</v>
      </c>
      <c r="T436">
        <v>220</v>
      </c>
      <c r="U436">
        <v>220</v>
      </c>
      <c r="V436" t="s">
        <v>45</v>
      </c>
      <c r="W436">
        <v>1420</v>
      </c>
      <c r="X436">
        <v>0.59722222222222221</v>
      </c>
      <c r="Y436">
        <v>14</v>
      </c>
      <c r="Z436" t="s">
        <v>748</v>
      </c>
      <c r="AA436" t="s">
        <v>39</v>
      </c>
      <c r="AB436" t="s">
        <v>40</v>
      </c>
      <c r="AC436">
        <v>466</v>
      </c>
      <c r="AD436" t="s">
        <v>235</v>
      </c>
    </row>
    <row r="437" spans="1:30" x14ac:dyDescent="0.25">
      <c r="A437">
        <v>7069033620</v>
      </c>
      <c r="B437" t="s">
        <v>749</v>
      </c>
      <c r="C437" t="s">
        <v>125</v>
      </c>
      <c r="D437" t="s">
        <v>32</v>
      </c>
      <c r="E437">
        <v>41522</v>
      </c>
      <c r="F437">
        <v>37</v>
      </c>
      <c r="G437" t="s">
        <v>43</v>
      </c>
      <c r="H437" t="s">
        <v>34</v>
      </c>
      <c r="I437" t="s">
        <v>35</v>
      </c>
      <c r="J437">
        <v>36670</v>
      </c>
      <c r="K437">
        <v>15910</v>
      </c>
      <c r="L437">
        <v>11710</v>
      </c>
      <c r="M437">
        <v>20140488</v>
      </c>
      <c r="N437">
        <v>30</v>
      </c>
      <c r="O437">
        <v>30</v>
      </c>
      <c r="P437">
        <v>30</v>
      </c>
      <c r="Q437">
        <v>354084</v>
      </c>
      <c r="R437" t="s">
        <v>229</v>
      </c>
      <c r="S437" t="s">
        <v>230</v>
      </c>
      <c r="T437">
        <v>218</v>
      </c>
      <c r="U437">
        <v>218</v>
      </c>
      <c r="V437" t="s">
        <v>45</v>
      </c>
      <c r="W437">
        <v>1418</v>
      </c>
      <c r="X437">
        <v>0.59583333333333333</v>
      </c>
      <c r="Y437">
        <v>14</v>
      </c>
      <c r="Z437" t="s">
        <v>630</v>
      </c>
      <c r="AA437" t="s">
        <v>39</v>
      </c>
      <c r="AB437" t="s">
        <v>50</v>
      </c>
      <c r="AC437">
        <v>474</v>
      </c>
      <c r="AD437" t="s">
        <v>235</v>
      </c>
    </row>
    <row r="438" spans="1:30" x14ac:dyDescent="0.25">
      <c r="A438">
        <v>7069033606</v>
      </c>
      <c r="B438" t="s">
        <v>444</v>
      </c>
      <c r="C438" t="s">
        <v>39</v>
      </c>
      <c r="D438" t="s">
        <v>32</v>
      </c>
      <c r="E438">
        <v>41522</v>
      </c>
      <c r="F438">
        <v>20</v>
      </c>
      <c r="G438" t="s">
        <v>43</v>
      </c>
      <c r="H438" t="s">
        <v>83</v>
      </c>
      <c r="I438" t="s">
        <v>35</v>
      </c>
      <c r="J438">
        <v>36670</v>
      </c>
      <c r="K438">
        <v>13510</v>
      </c>
      <c r="L438">
        <v>19990</v>
      </c>
      <c r="M438">
        <v>20140629</v>
      </c>
      <c r="N438">
        <v>32</v>
      </c>
      <c r="O438">
        <v>32</v>
      </c>
      <c r="P438">
        <v>32</v>
      </c>
      <c r="Q438">
        <v>354084</v>
      </c>
      <c r="R438" t="s">
        <v>229</v>
      </c>
      <c r="S438" t="s">
        <v>230</v>
      </c>
      <c r="T438">
        <v>213</v>
      </c>
      <c r="U438">
        <v>213</v>
      </c>
      <c r="V438" t="s">
        <v>45</v>
      </c>
      <c r="W438">
        <v>1413</v>
      </c>
      <c r="X438">
        <v>0.59236111111111112</v>
      </c>
      <c r="Y438">
        <v>14</v>
      </c>
      <c r="AA438" t="s">
        <v>39</v>
      </c>
      <c r="AB438" t="s">
        <v>50</v>
      </c>
      <c r="AC438">
        <v>345</v>
      </c>
      <c r="AD438" t="s">
        <v>235</v>
      </c>
    </row>
    <row r="439" spans="1:30" x14ac:dyDescent="0.25">
      <c r="A439">
        <v>7069033588</v>
      </c>
      <c r="B439" t="s">
        <v>750</v>
      </c>
      <c r="C439" t="s">
        <v>39</v>
      </c>
      <c r="D439" t="s">
        <v>115</v>
      </c>
      <c r="E439">
        <v>41522</v>
      </c>
      <c r="F439">
        <v>37</v>
      </c>
      <c r="G439" t="s">
        <v>150</v>
      </c>
      <c r="H439" t="s">
        <v>66</v>
      </c>
      <c r="I439" t="s">
        <v>35</v>
      </c>
      <c r="J439">
        <v>24690</v>
      </c>
      <c r="K439">
        <v>36570</v>
      </c>
      <c r="L439">
        <v>36590</v>
      </c>
      <c r="M439">
        <v>20131130</v>
      </c>
      <c r="N439">
        <v>32</v>
      </c>
      <c r="O439">
        <v>32</v>
      </c>
      <c r="P439">
        <v>32</v>
      </c>
      <c r="Q439">
        <v>354084</v>
      </c>
      <c r="R439" t="s">
        <v>229</v>
      </c>
      <c r="S439" t="s">
        <v>230</v>
      </c>
      <c r="T439">
        <v>201</v>
      </c>
      <c r="U439">
        <v>201</v>
      </c>
      <c r="V439" t="s">
        <v>45</v>
      </c>
      <c r="W439">
        <v>1401</v>
      </c>
      <c r="X439">
        <v>0.58402777777777781</v>
      </c>
      <c r="Y439">
        <v>14</v>
      </c>
      <c r="Z439" t="s">
        <v>751</v>
      </c>
      <c r="AA439" t="s">
        <v>39</v>
      </c>
      <c r="AB439" t="s">
        <v>50</v>
      </c>
      <c r="AC439">
        <v>596</v>
      </c>
      <c r="AD439" t="s">
        <v>434</v>
      </c>
    </row>
    <row r="440" spans="1:30" x14ac:dyDescent="0.25">
      <c r="A440">
        <v>7069033576</v>
      </c>
      <c r="B440" t="s">
        <v>752</v>
      </c>
      <c r="C440" t="s">
        <v>39</v>
      </c>
      <c r="D440" t="s">
        <v>32</v>
      </c>
      <c r="E440">
        <v>41522</v>
      </c>
      <c r="F440">
        <v>20</v>
      </c>
      <c r="G440" t="s">
        <v>43</v>
      </c>
      <c r="H440" t="s">
        <v>83</v>
      </c>
      <c r="I440" t="s">
        <v>35</v>
      </c>
      <c r="J440">
        <v>24690</v>
      </c>
      <c r="K440">
        <v>36290</v>
      </c>
      <c r="L440">
        <v>36310</v>
      </c>
      <c r="M440">
        <v>20140501</v>
      </c>
      <c r="N440">
        <v>28</v>
      </c>
      <c r="O440">
        <v>28</v>
      </c>
      <c r="P440">
        <v>28</v>
      </c>
      <c r="Q440">
        <v>354084</v>
      </c>
      <c r="R440" t="s">
        <v>229</v>
      </c>
      <c r="S440" t="s">
        <v>230</v>
      </c>
      <c r="T440">
        <v>153</v>
      </c>
      <c r="U440">
        <v>153</v>
      </c>
      <c r="V440" t="s">
        <v>45</v>
      </c>
      <c r="W440">
        <v>1353</v>
      </c>
      <c r="X440">
        <v>0.57847222222222217</v>
      </c>
      <c r="Y440">
        <v>13</v>
      </c>
      <c r="AA440" t="s">
        <v>39</v>
      </c>
      <c r="AB440" t="s">
        <v>50</v>
      </c>
      <c r="AC440">
        <v>338</v>
      </c>
      <c r="AD440" t="s">
        <v>434</v>
      </c>
    </row>
    <row r="441" spans="1:30" x14ac:dyDescent="0.25">
      <c r="A441">
        <v>7069033564</v>
      </c>
      <c r="B441" t="s">
        <v>753</v>
      </c>
      <c r="C441" t="s">
        <v>39</v>
      </c>
      <c r="D441" t="s">
        <v>32</v>
      </c>
      <c r="E441">
        <v>41522</v>
      </c>
      <c r="F441">
        <v>71</v>
      </c>
      <c r="G441" t="s">
        <v>33</v>
      </c>
      <c r="H441" t="s">
        <v>102</v>
      </c>
      <c r="I441" t="s">
        <v>35</v>
      </c>
      <c r="J441">
        <v>10410</v>
      </c>
      <c r="K441">
        <v>19590</v>
      </c>
      <c r="L441">
        <v>19620</v>
      </c>
      <c r="M441">
        <v>20141031</v>
      </c>
      <c r="N441">
        <v>32</v>
      </c>
      <c r="O441">
        <v>32</v>
      </c>
      <c r="P441">
        <v>32</v>
      </c>
      <c r="Q441">
        <v>354084</v>
      </c>
      <c r="R441" t="s">
        <v>229</v>
      </c>
      <c r="S441" t="s">
        <v>230</v>
      </c>
      <c r="T441">
        <v>149</v>
      </c>
      <c r="U441">
        <v>149</v>
      </c>
      <c r="V441" t="s">
        <v>45</v>
      </c>
      <c r="W441">
        <v>1349</v>
      </c>
      <c r="X441">
        <v>0.5756944444444444</v>
      </c>
      <c r="Y441">
        <v>13</v>
      </c>
      <c r="AA441" t="s">
        <v>39</v>
      </c>
      <c r="AB441" t="s">
        <v>50</v>
      </c>
      <c r="AC441">
        <v>2196</v>
      </c>
      <c r="AD441" t="s">
        <v>441</v>
      </c>
    </row>
    <row r="442" spans="1:30" x14ac:dyDescent="0.25">
      <c r="A442">
        <v>7937997540</v>
      </c>
      <c r="B442" t="s">
        <v>754</v>
      </c>
      <c r="C442" t="s">
        <v>39</v>
      </c>
      <c r="D442" t="s">
        <v>32</v>
      </c>
      <c r="E442">
        <v>41522</v>
      </c>
      <c r="F442">
        <v>14</v>
      </c>
      <c r="G442" t="s">
        <v>43</v>
      </c>
      <c r="H442" t="s">
        <v>349</v>
      </c>
      <c r="I442" t="s">
        <v>35</v>
      </c>
      <c r="J442">
        <v>17070</v>
      </c>
      <c r="K442">
        <v>24390</v>
      </c>
      <c r="L442">
        <v>13460</v>
      </c>
      <c r="M442">
        <v>20140212</v>
      </c>
      <c r="N442">
        <v>9</v>
      </c>
      <c r="O442">
        <v>9</v>
      </c>
      <c r="P442">
        <v>9</v>
      </c>
      <c r="Q442">
        <v>353164</v>
      </c>
      <c r="R442" t="s">
        <v>171</v>
      </c>
      <c r="S442" t="s">
        <v>172</v>
      </c>
      <c r="T442">
        <v>1010</v>
      </c>
      <c r="U442">
        <v>1010</v>
      </c>
      <c r="V442" t="s">
        <v>45</v>
      </c>
      <c r="W442">
        <v>2210</v>
      </c>
      <c r="X442">
        <v>0.92361111111111116</v>
      </c>
      <c r="Y442">
        <v>22</v>
      </c>
      <c r="AA442" t="s">
        <v>39</v>
      </c>
      <c r="AB442" t="s">
        <v>50</v>
      </c>
      <c r="AC442">
        <v>23</v>
      </c>
      <c r="AD442" t="s">
        <v>608</v>
      </c>
    </row>
    <row r="443" spans="1:30" x14ac:dyDescent="0.25">
      <c r="A443">
        <v>7937997527</v>
      </c>
      <c r="B443" t="s">
        <v>755</v>
      </c>
      <c r="C443" t="s">
        <v>39</v>
      </c>
      <c r="D443" t="s">
        <v>32</v>
      </c>
      <c r="E443">
        <v>41522</v>
      </c>
      <c r="F443">
        <v>38</v>
      </c>
      <c r="G443" t="s">
        <v>43</v>
      </c>
      <c r="H443" t="s">
        <v>102</v>
      </c>
      <c r="I443" t="s">
        <v>35</v>
      </c>
      <c r="J443">
        <v>10110</v>
      </c>
      <c r="K443">
        <v>17090</v>
      </c>
      <c r="L443">
        <v>17110</v>
      </c>
      <c r="M443">
        <v>20150520</v>
      </c>
      <c r="N443">
        <v>9</v>
      </c>
      <c r="O443">
        <v>9</v>
      </c>
      <c r="P443">
        <v>9</v>
      </c>
      <c r="Q443">
        <v>353164</v>
      </c>
      <c r="R443" t="s">
        <v>171</v>
      </c>
      <c r="S443" t="s">
        <v>172</v>
      </c>
      <c r="T443">
        <v>942</v>
      </c>
      <c r="U443">
        <v>942</v>
      </c>
      <c r="V443" t="s">
        <v>45</v>
      </c>
      <c r="W443">
        <v>2142</v>
      </c>
      <c r="X443">
        <v>0.90416666666666667</v>
      </c>
      <c r="Y443">
        <v>21</v>
      </c>
      <c r="AA443" t="s">
        <v>39</v>
      </c>
      <c r="AB443" t="s">
        <v>50</v>
      </c>
      <c r="AC443">
        <v>92</v>
      </c>
      <c r="AD443" t="s">
        <v>611</v>
      </c>
    </row>
    <row r="444" spans="1:30" x14ac:dyDescent="0.25">
      <c r="A444">
        <v>7937997497</v>
      </c>
      <c r="B444" t="s">
        <v>756</v>
      </c>
      <c r="C444" t="s">
        <v>39</v>
      </c>
      <c r="D444" t="s">
        <v>32</v>
      </c>
      <c r="E444">
        <v>41522</v>
      </c>
      <c r="F444">
        <v>38</v>
      </c>
      <c r="G444" t="s">
        <v>33</v>
      </c>
      <c r="H444" t="s">
        <v>83</v>
      </c>
      <c r="I444" t="s">
        <v>35</v>
      </c>
      <c r="J444">
        <v>10110</v>
      </c>
      <c r="K444">
        <v>17070</v>
      </c>
      <c r="L444">
        <v>17090</v>
      </c>
      <c r="M444">
        <v>20131010</v>
      </c>
      <c r="N444">
        <v>9</v>
      </c>
      <c r="O444">
        <v>9</v>
      </c>
      <c r="P444">
        <v>9</v>
      </c>
      <c r="Q444">
        <v>353164</v>
      </c>
      <c r="R444" t="s">
        <v>171</v>
      </c>
      <c r="S444" t="s">
        <v>172</v>
      </c>
      <c r="T444">
        <v>933</v>
      </c>
      <c r="U444">
        <v>933</v>
      </c>
      <c r="V444" t="s">
        <v>45</v>
      </c>
      <c r="W444">
        <v>2133</v>
      </c>
      <c r="X444">
        <v>0.8979166666666667</v>
      </c>
      <c r="Y444">
        <v>21</v>
      </c>
      <c r="AA444" t="s">
        <v>39</v>
      </c>
      <c r="AB444" t="s">
        <v>50</v>
      </c>
      <c r="AC444">
        <v>73</v>
      </c>
      <c r="AD444" t="s">
        <v>611</v>
      </c>
    </row>
    <row r="445" spans="1:30" x14ac:dyDescent="0.25">
      <c r="A445">
        <v>7937997485</v>
      </c>
      <c r="B445" t="s">
        <v>757</v>
      </c>
      <c r="C445" t="s">
        <v>31</v>
      </c>
      <c r="D445" t="s">
        <v>32</v>
      </c>
      <c r="E445">
        <v>41522</v>
      </c>
      <c r="F445">
        <v>14</v>
      </c>
      <c r="G445" t="s">
        <v>33</v>
      </c>
      <c r="H445" t="s">
        <v>34</v>
      </c>
      <c r="I445" t="s">
        <v>35</v>
      </c>
      <c r="J445">
        <v>13460</v>
      </c>
      <c r="K445">
        <v>29290</v>
      </c>
      <c r="L445">
        <v>31490</v>
      </c>
      <c r="M445">
        <v>88888888</v>
      </c>
      <c r="N445">
        <v>5</v>
      </c>
      <c r="O445">
        <v>5</v>
      </c>
      <c r="P445">
        <v>5</v>
      </c>
      <c r="Q445">
        <v>353164</v>
      </c>
      <c r="R445" t="s">
        <v>171</v>
      </c>
      <c r="S445" t="s">
        <v>172</v>
      </c>
      <c r="T445">
        <v>921</v>
      </c>
      <c r="U445">
        <v>921</v>
      </c>
      <c r="V445" t="s">
        <v>45</v>
      </c>
      <c r="W445">
        <v>2121</v>
      </c>
      <c r="X445">
        <v>0.88958333333333339</v>
      </c>
      <c r="Y445">
        <v>21</v>
      </c>
      <c r="AA445" t="s">
        <v>39</v>
      </c>
      <c r="AB445" t="s">
        <v>50</v>
      </c>
      <c r="AC445">
        <v>235</v>
      </c>
      <c r="AD445" t="s">
        <v>456</v>
      </c>
    </row>
    <row r="446" spans="1:30" x14ac:dyDescent="0.25">
      <c r="A446">
        <v>7937997473</v>
      </c>
      <c r="B446" t="s">
        <v>758</v>
      </c>
      <c r="C446" t="s">
        <v>39</v>
      </c>
      <c r="D446" t="s">
        <v>178</v>
      </c>
      <c r="E446">
        <v>41522</v>
      </c>
      <c r="F446">
        <v>14</v>
      </c>
      <c r="G446" t="s">
        <v>150</v>
      </c>
      <c r="H446" t="s">
        <v>759</v>
      </c>
      <c r="I446" t="s">
        <v>35</v>
      </c>
      <c r="J446">
        <v>13310</v>
      </c>
      <c r="K446">
        <v>24390</v>
      </c>
      <c r="L446">
        <v>16150</v>
      </c>
      <c r="M446">
        <v>20140331</v>
      </c>
      <c r="N446">
        <v>6</v>
      </c>
      <c r="O446">
        <v>6</v>
      </c>
      <c r="P446">
        <v>6</v>
      </c>
      <c r="Q446">
        <v>353164</v>
      </c>
      <c r="R446" t="s">
        <v>171</v>
      </c>
      <c r="S446" t="s">
        <v>172</v>
      </c>
      <c r="T446">
        <v>914</v>
      </c>
      <c r="U446">
        <v>914</v>
      </c>
      <c r="V446" t="s">
        <v>45</v>
      </c>
      <c r="W446">
        <v>2114</v>
      </c>
      <c r="X446">
        <v>0.8847222222222223</v>
      </c>
      <c r="Y446">
        <v>21</v>
      </c>
      <c r="AA446" t="s">
        <v>39</v>
      </c>
      <c r="AB446" t="s">
        <v>50</v>
      </c>
      <c r="AC446">
        <v>54</v>
      </c>
      <c r="AD446" t="s">
        <v>620</v>
      </c>
    </row>
    <row r="447" spans="1:30" x14ac:dyDescent="0.25">
      <c r="A447">
        <v>7937997461</v>
      </c>
      <c r="B447" t="s">
        <v>760</v>
      </c>
      <c r="C447" t="s">
        <v>62</v>
      </c>
      <c r="D447" t="s">
        <v>32</v>
      </c>
      <c r="E447">
        <v>41522</v>
      </c>
      <c r="F447">
        <v>14</v>
      </c>
      <c r="G447" t="s">
        <v>33</v>
      </c>
      <c r="H447" t="s">
        <v>400</v>
      </c>
      <c r="I447" t="s">
        <v>35</v>
      </c>
      <c r="J447">
        <v>13310</v>
      </c>
      <c r="K447">
        <v>25990</v>
      </c>
      <c r="L447">
        <v>13070</v>
      </c>
      <c r="M447">
        <v>20130588</v>
      </c>
      <c r="N447">
        <v>6</v>
      </c>
      <c r="O447">
        <v>6</v>
      </c>
      <c r="P447">
        <v>6</v>
      </c>
      <c r="Q447">
        <v>353164</v>
      </c>
      <c r="R447" t="s">
        <v>171</v>
      </c>
      <c r="S447" t="s">
        <v>172</v>
      </c>
      <c r="T447">
        <v>909</v>
      </c>
      <c r="U447">
        <v>909</v>
      </c>
      <c r="V447" t="s">
        <v>45</v>
      </c>
      <c r="W447">
        <v>2109</v>
      </c>
      <c r="X447">
        <v>0.88124999999999998</v>
      </c>
      <c r="Y447">
        <v>21</v>
      </c>
      <c r="AA447" t="s">
        <v>39</v>
      </c>
      <c r="AB447" t="s">
        <v>50</v>
      </c>
      <c r="AC447" t="s">
        <v>761</v>
      </c>
      <c r="AD447" t="s">
        <v>620</v>
      </c>
    </row>
    <row r="448" spans="1:30" x14ac:dyDescent="0.25">
      <c r="A448">
        <v>7937997450</v>
      </c>
      <c r="B448" t="s">
        <v>762</v>
      </c>
      <c r="C448" t="s">
        <v>39</v>
      </c>
      <c r="D448" t="s">
        <v>115</v>
      </c>
      <c r="E448">
        <v>41522</v>
      </c>
      <c r="F448">
        <v>14</v>
      </c>
      <c r="G448" t="s">
        <v>58</v>
      </c>
      <c r="H448" t="s">
        <v>287</v>
      </c>
      <c r="I448" t="s">
        <v>35</v>
      </c>
      <c r="J448">
        <v>13310</v>
      </c>
      <c r="K448">
        <v>44890</v>
      </c>
      <c r="L448">
        <v>32590</v>
      </c>
      <c r="M448">
        <v>88888888</v>
      </c>
      <c r="N448">
        <v>6</v>
      </c>
      <c r="O448">
        <v>6</v>
      </c>
      <c r="P448">
        <v>6</v>
      </c>
      <c r="Q448">
        <v>353164</v>
      </c>
      <c r="R448" t="s">
        <v>171</v>
      </c>
      <c r="S448" t="s">
        <v>172</v>
      </c>
      <c r="T448">
        <v>906</v>
      </c>
      <c r="U448">
        <v>906</v>
      </c>
      <c r="V448" t="s">
        <v>45</v>
      </c>
      <c r="W448">
        <v>2106</v>
      </c>
      <c r="X448">
        <v>0.87916666666666676</v>
      </c>
      <c r="Y448">
        <v>21</v>
      </c>
      <c r="AA448" t="s">
        <v>39</v>
      </c>
      <c r="AB448" t="s">
        <v>50</v>
      </c>
      <c r="AC448">
        <v>144</v>
      </c>
      <c r="AD448" t="s">
        <v>620</v>
      </c>
    </row>
    <row r="449" spans="1:30" x14ac:dyDescent="0.25">
      <c r="A449">
        <v>7937997424</v>
      </c>
      <c r="B449" t="s">
        <v>763</v>
      </c>
      <c r="C449" t="s">
        <v>39</v>
      </c>
      <c r="D449" t="s">
        <v>32</v>
      </c>
      <c r="E449">
        <v>41522</v>
      </c>
      <c r="F449">
        <v>14</v>
      </c>
      <c r="G449" t="s">
        <v>43</v>
      </c>
      <c r="H449" t="s">
        <v>102</v>
      </c>
      <c r="I449" t="s">
        <v>35</v>
      </c>
      <c r="J449">
        <v>33890</v>
      </c>
      <c r="K449">
        <v>32590</v>
      </c>
      <c r="L449">
        <v>31990</v>
      </c>
      <c r="M449">
        <v>20150106</v>
      </c>
      <c r="N449">
        <v>6</v>
      </c>
      <c r="O449">
        <v>6</v>
      </c>
      <c r="P449">
        <v>6</v>
      </c>
      <c r="Q449">
        <v>353164</v>
      </c>
      <c r="R449" t="s">
        <v>171</v>
      </c>
      <c r="S449" t="s">
        <v>172</v>
      </c>
      <c r="T449">
        <v>856</v>
      </c>
      <c r="U449">
        <v>856</v>
      </c>
      <c r="V449" t="s">
        <v>45</v>
      </c>
      <c r="W449">
        <v>2056</v>
      </c>
      <c r="X449">
        <v>0.87222222222222223</v>
      </c>
      <c r="Y449">
        <v>20</v>
      </c>
      <c r="AA449" t="s">
        <v>39</v>
      </c>
      <c r="AB449" t="s">
        <v>40</v>
      </c>
      <c r="AC449">
        <v>88</v>
      </c>
      <c r="AD449" t="s">
        <v>764</v>
      </c>
    </row>
    <row r="450" spans="1:30" x14ac:dyDescent="0.25">
      <c r="A450">
        <v>7937997370</v>
      </c>
      <c r="B450" t="s">
        <v>765</v>
      </c>
      <c r="C450" t="s">
        <v>62</v>
      </c>
      <c r="D450" t="s">
        <v>32</v>
      </c>
      <c r="E450">
        <v>41522</v>
      </c>
      <c r="F450">
        <v>14</v>
      </c>
      <c r="G450" t="s">
        <v>150</v>
      </c>
      <c r="H450" t="s">
        <v>59</v>
      </c>
      <c r="I450" t="s">
        <v>35</v>
      </c>
      <c r="J450">
        <v>13460</v>
      </c>
      <c r="K450">
        <v>19890</v>
      </c>
      <c r="L450">
        <v>17010</v>
      </c>
      <c r="M450">
        <v>20140188</v>
      </c>
      <c r="N450">
        <v>9</v>
      </c>
      <c r="O450">
        <v>9</v>
      </c>
      <c r="P450">
        <v>9</v>
      </c>
      <c r="Q450">
        <v>353164</v>
      </c>
      <c r="R450" t="s">
        <v>171</v>
      </c>
      <c r="S450" t="s">
        <v>172</v>
      </c>
      <c r="T450">
        <v>826</v>
      </c>
      <c r="U450">
        <v>826</v>
      </c>
      <c r="V450" t="s">
        <v>45</v>
      </c>
      <c r="W450">
        <v>2026</v>
      </c>
      <c r="X450">
        <v>0.85138888888888886</v>
      </c>
      <c r="Y450">
        <v>20</v>
      </c>
      <c r="AA450" t="s">
        <v>39</v>
      </c>
      <c r="AB450" t="s">
        <v>50</v>
      </c>
      <c r="AC450">
        <v>296</v>
      </c>
      <c r="AD450" t="s">
        <v>456</v>
      </c>
    </row>
    <row r="451" spans="1:30" x14ac:dyDescent="0.25">
      <c r="A451">
        <v>7937997369</v>
      </c>
      <c r="B451" t="s">
        <v>766</v>
      </c>
      <c r="C451" t="s">
        <v>31</v>
      </c>
      <c r="D451" t="s">
        <v>32</v>
      </c>
      <c r="E451">
        <v>41522</v>
      </c>
      <c r="F451">
        <v>19</v>
      </c>
      <c r="G451" t="s">
        <v>128</v>
      </c>
      <c r="H451" t="s">
        <v>34</v>
      </c>
      <c r="I451" t="s">
        <v>35</v>
      </c>
      <c r="J451">
        <v>13460</v>
      </c>
      <c r="K451">
        <v>31490</v>
      </c>
      <c r="L451">
        <v>19890</v>
      </c>
      <c r="M451">
        <v>88888888</v>
      </c>
      <c r="N451">
        <v>5</v>
      </c>
      <c r="O451">
        <v>5</v>
      </c>
      <c r="P451">
        <v>5</v>
      </c>
      <c r="Q451">
        <v>353164</v>
      </c>
      <c r="R451" t="s">
        <v>171</v>
      </c>
      <c r="S451" t="s">
        <v>172</v>
      </c>
      <c r="T451">
        <v>822</v>
      </c>
      <c r="U451">
        <v>822</v>
      </c>
      <c r="V451" t="s">
        <v>45</v>
      </c>
      <c r="W451">
        <v>2022</v>
      </c>
      <c r="X451">
        <v>0.84861111111111109</v>
      </c>
      <c r="Y451">
        <v>20</v>
      </c>
      <c r="AA451" t="s">
        <v>39</v>
      </c>
      <c r="AB451" t="s">
        <v>50</v>
      </c>
      <c r="AC451">
        <v>269</v>
      </c>
      <c r="AD451" t="s">
        <v>456</v>
      </c>
    </row>
    <row r="452" spans="1:30" x14ac:dyDescent="0.25">
      <c r="A452">
        <v>7937997357</v>
      </c>
      <c r="B452" t="s">
        <v>767</v>
      </c>
      <c r="C452" t="s">
        <v>31</v>
      </c>
      <c r="D452" t="s">
        <v>32</v>
      </c>
      <c r="E452">
        <v>41522</v>
      </c>
      <c r="F452">
        <v>14</v>
      </c>
      <c r="G452" t="s">
        <v>33</v>
      </c>
      <c r="H452" t="s">
        <v>349</v>
      </c>
      <c r="I452" t="s">
        <v>35</v>
      </c>
      <c r="J452">
        <v>19890</v>
      </c>
      <c r="K452">
        <v>20190</v>
      </c>
      <c r="L452">
        <v>13460</v>
      </c>
      <c r="M452">
        <v>88888888</v>
      </c>
      <c r="N452">
        <v>5</v>
      </c>
      <c r="O452">
        <v>5</v>
      </c>
      <c r="P452">
        <v>5</v>
      </c>
      <c r="Q452">
        <v>353164</v>
      </c>
      <c r="R452" t="s">
        <v>171</v>
      </c>
      <c r="S452" t="s">
        <v>172</v>
      </c>
      <c r="T452">
        <v>810</v>
      </c>
      <c r="U452">
        <v>810</v>
      </c>
      <c r="V452" t="s">
        <v>45</v>
      </c>
      <c r="W452">
        <v>2010</v>
      </c>
      <c r="X452">
        <v>0.84027777777777779</v>
      </c>
      <c r="Y452">
        <v>20</v>
      </c>
      <c r="AA452" t="s">
        <v>39</v>
      </c>
      <c r="AB452" t="s">
        <v>50</v>
      </c>
      <c r="AC452">
        <v>87</v>
      </c>
      <c r="AD452" t="s">
        <v>633</v>
      </c>
    </row>
    <row r="453" spans="1:30" x14ac:dyDescent="0.25">
      <c r="A453">
        <v>7937997333</v>
      </c>
      <c r="B453" t="s">
        <v>768</v>
      </c>
      <c r="C453" t="s">
        <v>39</v>
      </c>
      <c r="D453" t="s">
        <v>115</v>
      </c>
      <c r="E453">
        <v>41522</v>
      </c>
      <c r="F453">
        <v>14</v>
      </c>
      <c r="G453" t="s">
        <v>116</v>
      </c>
      <c r="H453" t="s">
        <v>159</v>
      </c>
      <c r="I453" t="s">
        <v>35</v>
      </c>
      <c r="J453">
        <v>13310</v>
      </c>
      <c r="K453">
        <v>32590</v>
      </c>
      <c r="L453">
        <v>31990</v>
      </c>
      <c r="M453">
        <v>20140716</v>
      </c>
      <c r="N453">
        <v>6</v>
      </c>
      <c r="O453">
        <v>6</v>
      </c>
      <c r="P453">
        <v>6</v>
      </c>
      <c r="Q453">
        <v>353164</v>
      </c>
      <c r="R453" t="s">
        <v>171</v>
      </c>
      <c r="S453" t="s">
        <v>172</v>
      </c>
      <c r="T453">
        <v>800</v>
      </c>
      <c r="U453">
        <v>800</v>
      </c>
      <c r="V453" t="s">
        <v>45</v>
      </c>
      <c r="W453">
        <v>2000</v>
      </c>
      <c r="X453">
        <v>0.83333333333333337</v>
      </c>
      <c r="Y453">
        <v>20</v>
      </c>
      <c r="AA453" t="s">
        <v>39</v>
      </c>
      <c r="AB453" t="s">
        <v>50</v>
      </c>
      <c r="AC453">
        <v>162</v>
      </c>
      <c r="AD453" t="s">
        <v>620</v>
      </c>
    </row>
    <row r="454" spans="1:30" x14ac:dyDescent="0.25">
      <c r="A454">
        <v>7937997321</v>
      </c>
      <c r="B454" t="s">
        <v>769</v>
      </c>
      <c r="C454" t="s">
        <v>39</v>
      </c>
      <c r="D454" t="s">
        <v>115</v>
      </c>
      <c r="E454">
        <v>41522</v>
      </c>
      <c r="F454">
        <v>14</v>
      </c>
      <c r="G454" t="s">
        <v>58</v>
      </c>
      <c r="H454" t="s">
        <v>123</v>
      </c>
      <c r="I454" t="s">
        <v>35</v>
      </c>
      <c r="J454">
        <v>33890</v>
      </c>
      <c r="K454">
        <v>31990</v>
      </c>
      <c r="L454">
        <v>25190</v>
      </c>
      <c r="M454">
        <v>88888888</v>
      </c>
      <c r="N454">
        <v>6</v>
      </c>
      <c r="O454">
        <v>6</v>
      </c>
      <c r="P454">
        <v>6</v>
      </c>
      <c r="Q454">
        <v>353164</v>
      </c>
      <c r="R454" t="s">
        <v>171</v>
      </c>
      <c r="S454" t="s">
        <v>172</v>
      </c>
      <c r="T454">
        <v>753</v>
      </c>
      <c r="U454">
        <v>753</v>
      </c>
      <c r="V454" t="s">
        <v>45</v>
      </c>
      <c r="W454">
        <v>1953</v>
      </c>
      <c r="X454">
        <v>0.82847222222222217</v>
      </c>
      <c r="Y454">
        <v>19</v>
      </c>
      <c r="AA454" t="s">
        <v>39</v>
      </c>
      <c r="AB454" t="s">
        <v>40</v>
      </c>
      <c r="AC454">
        <v>108</v>
      </c>
      <c r="AD454" t="s">
        <v>764</v>
      </c>
    </row>
    <row r="455" spans="1:30" x14ac:dyDescent="0.25">
      <c r="A455">
        <v>7937997310</v>
      </c>
      <c r="B455" t="s">
        <v>770</v>
      </c>
      <c r="C455" t="s">
        <v>39</v>
      </c>
      <c r="D455" t="s">
        <v>32</v>
      </c>
      <c r="E455">
        <v>41522</v>
      </c>
      <c r="F455">
        <v>20</v>
      </c>
      <c r="G455" t="s">
        <v>33</v>
      </c>
      <c r="H455" t="s">
        <v>66</v>
      </c>
      <c r="I455" t="s">
        <v>35</v>
      </c>
      <c r="J455">
        <v>20090</v>
      </c>
      <c r="K455">
        <v>21690</v>
      </c>
      <c r="L455">
        <v>13810</v>
      </c>
      <c r="M455">
        <v>20150613</v>
      </c>
      <c r="N455">
        <v>5</v>
      </c>
      <c r="O455">
        <v>5</v>
      </c>
      <c r="P455">
        <v>5</v>
      </c>
      <c r="Q455">
        <v>353164</v>
      </c>
      <c r="R455" t="s">
        <v>171</v>
      </c>
      <c r="S455" t="s">
        <v>172</v>
      </c>
      <c r="T455">
        <v>628</v>
      </c>
      <c r="U455">
        <v>628</v>
      </c>
      <c r="V455" t="s">
        <v>45</v>
      </c>
      <c r="W455">
        <v>1828</v>
      </c>
      <c r="X455">
        <v>0.76944444444444438</v>
      </c>
      <c r="Y455">
        <v>18</v>
      </c>
      <c r="AA455" t="s">
        <v>39</v>
      </c>
      <c r="AB455" t="s">
        <v>50</v>
      </c>
      <c r="AC455">
        <v>115</v>
      </c>
      <c r="AD455" t="s">
        <v>771</v>
      </c>
    </row>
    <row r="456" spans="1:30" x14ac:dyDescent="0.25">
      <c r="A456">
        <v>7937997291</v>
      </c>
      <c r="B456" t="s">
        <v>772</v>
      </c>
      <c r="C456" t="s">
        <v>31</v>
      </c>
      <c r="D456" t="s">
        <v>32</v>
      </c>
      <c r="E456">
        <v>41522</v>
      </c>
      <c r="F456">
        <v>20</v>
      </c>
      <c r="G456" t="s">
        <v>128</v>
      </c>
      <c r="H456" t="s">
        <v>66</v>
      </c>
      <c r="I456" t="s">
        <v>35</v>
      </c>
      <c r="J456">
        <v>29890</v>
      </c>
      <c r="K456">
        <v>13460</v>
      </c>
      <c r="L456">
        <v>21055</v>
      </c>
      <c r="M456">
        <v>88888888</v>
      </c>
      <c r="N456">
        <v>5</v>
      </c>
      <c r="O456">
        <v>5</v>
      </c>
      <c r="P456">
        <v>5</v>
      </c>
      <c r="Q456">
        <v>353164</v>
      </c>
      <c r="R456" t="s">
        <v>171</v>
      </c>
      <c r="S456" t="s">
        <v>172</v>
      </c>
      <c r="T456">
        <v>547</v>
      </c>
      <c r="U456">
        <v>547</v>
      </c>
      <c r="V456" t="s">
        <v>45</v>
      </c>
      <c r="W456">
        <v>1747</v>
      </c>
      <c r="X456">
        <v>0.74097222222222225</v>
      </c>
      <c r="Y456">
        <v>17</v>
      </c>
      <c r="AA456" t="s">
        <v>39</v>
      </c>
      <c r="AB456" t="s">
        <v>50</v>
      </c>
      <c r="AC456">
        <v>1</v>
      </c>
      <c r="AD456" t="s">
        <v>195</v>
      </c>
    </row>
    <row r="457" spans="1:30" x14ac:dyDescent="0.25">
      <c r="A457">
        <v>7937997280</v>
      </c>
      <c r="B457" t="s">
        <v>773</v>
      </c>
      <c r="C457" t="s">
        <v>31</v>
      </c>
      <c r="D457" t="s">
        <v>32</v>
      </c>
      <c r="E457">
        <v>41522</v>
      </c>
      <c r="F457">
        <v>20</v>
      </c>
      <c r="G457" t="s">
        <v>43</v>
      </c>
      <c r="H457" t="s">
        <v>34</v>
      </c>
      <c r="I457" t="s">
        <v>35</v>
      </c>
      <c r="J457">
        <v>26990</v>
      </c>
      <c r="K457">
        <v>24190</v>
      </c>
      <c r="L457">
        <v>30790</v>
      </c>
      <c r="M457">
        <v>88888888</v>
      </c>
      <c r="N457">
        <v>5</v>
      </c>
      <c r="O457">
        <v>5</v>
      </c>
      <c r="P457">
        <v>5</v>
      </c>
      <c r="Q457">
        <v>353164</v>
      </c>
      <c r="R457" t="s">
        <v>171</v>
      </c>
      <c r="S457" t="s">
        <v>172</v>
      </c>
      <c r="T457">
        <v>537</v>
      </c>
      <c r="U457">
        <v>537</v>
      </c>
      <c r="V457" t="s">
        <v>45</v>
      </c>
      <c r="W457">
        <v>1737</v>
      </c>
      <c r="X457">
        <v>0.73402777777777783</v>
      </c>
      <c r="Y457">
        <v>17</v>
      </c>
      <c r="AA457" t="s">
        <v>39</v>
      </c>
      <c r="AB457" t="s">
        <v>50</v>
      </c>
      <c r="AC457">
        <v>209</v>
      </c>
      <c r="AD457" t="s">
        <v>359</v>
      </c>
    </row>
    <row r="458" spans="1:30" x14ac:dyDescent="0.25">
      <c r="A458">
        <v>7937997254</v>
      </c>
      <c r="B458" t="s">
        <v>774</v>
      </c>
      <c r="C458" t="s">
        <v>62</v>
      </c>
      <c r="D458" t="s">
        <v>32</v>
      </c>
      <c r="E458">
        <v>41522</v>
      </c>
      <c r="F458">
        <v>38</v>
      </c>
      <c r="G458" t="s">
        <v>33</v>
      </c>
      <c r="H458" t="s">
        <v>102</v>
      </c>
      <c r="I458" t="s">
        <v>35</v>
      </c>
      <c r="J458">
        <v>13810</v>
      </c>
      <c r="K458">
        <v>26790</v>
      </c>
      <c r="L458">
        <v>26990</v>
      </c>
      <c r="M458">
        <v>20140388</v>
      </c>
      <c r="N458">
        <v>5</v>
      </c>
      <c r="O458">
        <v>5</v>
      </c>
      <c r="P458">
        <v>5</v>
      </c>
      <c r="Q458">
        <v>353164</v>
      </c>
      <c r="R458" t="s">
        <v>171</v>
      </c>
      <c r="S458" t="s">
        <v>172</v>
      </c>
      <c r="T458">
        <v>517</v>
      </c>
      <c r="U458">
        <v>517</v>
      </c>
      <c r="V458" t="s">
        <v>45</v>
      </c>
      <c r="W458">
        <v>1717</v>
      </c>
      <c r="X458">
        <v>0.72013888888888899</v>
      </c>
      <c r="Y458">
        <v>17</v>
      </c>
      <c r="AA458" t="s">
        <v>39</v>
      </c>
      <c r="AB458" t="s">
        <v>50</v>
      </c>
      <c r="AC458">
        <v>371</v>
      </c>
      <c r="AD458" t="s">
        <v>190</v>
      </c>
    </row>
    <row r="459" spans="1:30" x14ac:dyDescent="0.25">
      <c r="A459">
        <v>7937997242</v>
      </c>
      <c r="B459" t="s">
        <v>775</v>
      </c>
      <c r="C459" t="s">
        <v>39</v>
      </c>
      <c r="D459" t="s">
        <v>115</v>
      </c>
      <c r="E459">
        <v>41522</v>
      </c>
      <c r="F459">
        <v>20</v>
      </c>
      <c r="G459" t="s">
        <v>58</v>
      </c>
      <c r="H459" t="s">
        <v>66</v>
      </c>
      <c r="I459" t="s">
        <v>35</v>
      </c>
      <c r="J459">
        <v>20190</v>
      </c>
      <c r="K459">
        <v>24190</v>
      </c>
      <c r="L459">
        <v>30790</v>
      </c>
      <c r="M459">
        <v>20140731</v>
      </c>
      <c r="N459">
        <v>5</v>
      </c>
      <c r="O459">
        <v>5</v>
      </c>
      <c r="P459">
        <v>5</v>
      </c>
      <c r="Q459">
        <v>353164</v>
      </c>
      <c r="R459" t="s">
        <v>171</v>
      </c>
      <c r="S459" t="s">
        <v>172</v>
      </c>
      <c r="T459">
        <v>418</v>
      </c>
      <c r="U459">
        <v>418</v>
      </c>
      <c r="V459" t="s">
        <v>45</v>
      </c>
      <c r="W459">
        <v>1618</v>
      </c>
      <c r="X459">
        <v>0.6791666666666667</v>
      </c>
      <c r="Y459">
        <v>16</v>
      </c>
      <c r="Z459" t="s">
        <v>776</v>
      </c>
      <c r="AA459" t="s">
        <v>39</v>
      </c>
      <c r="AB459" t="s">
        <v>50</v>
      </c>
      <c r="AC459">
        <v>176</v>
      </c>
      <c r="AD459" t="s">
        <v>460</v>
      </c>
    </row>
    <row r="460" spans="1:30" x14ac:dyDescent="0.25">
      <c r="A460">
        <v>7937997229</v>
      </c>
      <c r="B460" t="s">
        <v>777</v>
      </c>
      <c r="C460" t="s">
        <v>39</v>
      </c>
      <c r="D460" t="s">
        <v>115</v>
      </c>
      <c r="E460">
        <v>41522</v>
      </c>
      <c r="F460">
        <v>14</v>
      </c>
      <c r="G460" t="s">
        <v>58</v>
      </c>
      <c r="H460" t="s">
        <v>59</v>
      </c>
      <c r="I460" t="s">
        <v>35</v>
      </c>
      <c r="J460">
        <v>24190</v>
      </c>
      <c r="K460">
        <v>26990</v>
      </c>
      <c r="L460">
        <v>15450</v>
      </c>
      <c r="M460">
        <v>20140430</v>
      </c>
      <c r="N460">
        <v>5</v>
      </c>
      <c r="O460">
        <v>5</v>
      </c>
      <c r="P460">
        <v>5</v>
      </c>
      <c r="Q460">
        <v>353164</v>
      </c>
      <c r="R460" t="s">
        <v>171</v>
      </c>
      <c r="S460" t="s">
        <v>172</v>
      </c>
      <c r="T460">
        <v>410</v>
      </c>
      <c r="U460">
        <v>410</v>
      </c>
      <c r="V460" t="s">
        <v>45</v>
      </c>
      <c r="W460">
        <v>1610</v>
      </c>
      <c r="X460">
        <v>0.67361111111111116</v>
      </c>
      <c r="Y460">
        <v>16</v>
      </c>
      <c r="AA460" t="s">
        <v>39</v>
      </c>
      <c r="AB460" t="s">
        <v>40</v>
      </c>
      <c r="AC460">
        <v>85</v>
      </c>
      <c r="AD460" t="s">
        <v>778</v>
      </c>
    </row>
    <row r="461" spans="1:30" x14ac:dyDescent="0.25">
      <c r="A461">
        <v>7937997217</v>
      </c>
      <c r="B461" t="s">
        <v>779</v>
      </c>
      <c r="C461" t="s">
        <v>62</v>
      </c>
      <c r="D461" t="s">
        <v>32</v>
      </c>
      <c r="E461">
        <v>41522</v>
      </c>
      <c r="F461">
        <v>14</v>
      </c>
      <c r="G461" t="s">
        <v>128</v>
      </c>
      <c r="H461" t="s">
        <v>83</v>
      </c>
      <c r="I461" t="s">
        <v>35</v>
      </c>
      <c r="J461">
        <v>24190</v>
      </c>
      <c r="K461">
        <v>20190</v>
      </c>
      <c r="L461">
        <v>26790</v>
      </c>
      <c r="M461">
        <v>20131188</v>
      </c>
      <c r="N461">
        <v>5</v>
      </c>
      <c r="O461">
        <v>5</v>
      </c>
      <c r="P461">
        <v>5</v>
      </c>
      <c r="Q461">
        <v>353164</v>
      </c>
      <c r="R461" t="s">
        <v>171</v>
      </c>
      <c r="S461" t="s">
        <v>172</v>
      </c>
      <c r="T461">
        <v>407</v>
      </c>
      <c r="U461">
        <v>407</v>
      </c>
      <c r="V461" t="s">
        <v>45</v>
      </c>
      <c r="W461">
        <v>1607</v>
      </c>
      <c r="X461">
        <v>0.67152777777777783</v>
      </c>
      <c r="Y461">
        <v>16</v>
      </c>
      <c r="AA461" t="s">
        <v>39</v>
      </c>
      <c r="AB461" t="s">
        <v>50</v>
      </c>
      <c r="AC461">
        <v>52</v>
      </c>
      <c r="AD461" t="s">
        <v>778</v>
      </c>
    </row>
    <row r="462" spans="1:30" x14ac:dyDescent="0.25">
      <c r="A462">
        <v>7937997175</v>
      </c>
      <c r="B462" t="s">
        <v>780</v>
      </c>
      <c r="C462" t="s">
        <v>781</v>
      </c>
      <c r="D462" t="s">
        <v>32</v>
      </c>
      <c r="E462">
        <v>41522</v>
      </c>
      <c r="F462">
        <v>20</v>
      </c>
      <c r="G462" t="s">
        <v>33</v>
      </c>
      <c r="H462" t="s">
        <v>59</v>
      </c>
      <c r="I462" t="s">
        <v>35</v>
      </c>
      <c r="J462">
        <v>26790</v>
      </c>
      <c r="K462">
        <v>19890</v>
      </c>
      <c r="L462">
        <v>13310</v>
      </c>
      <c r="M462">
        <v>20140788</v>
      </c>
      <c r="N462">
        <v>9</v>
      </c>
      <c r="O462">
        <v>9</v>
      </c>
      <c r="P462">
        <v>9</v>
      </c>
      <c r="Q462">
        <v>353164</v>
      </c>
      <c r="R462" t="s">
        <v>171</v>
      </c>
      <c r="S462" t="s">
        <v>172</v>
      </c>
      <c r="T462">
        <v>314</v>
      </c>
      <c r="U462">
        <v>314</v>
      </c>
      <c r="V462" t="s">
        <v>45</v>
      </c>
      <c r="W462">
        <v>1514</v>
      </c>
      <c r="X462">
        <v>0.63472222222222219</v>
      </c>
      <c r="Y462">
        <v>15</v>
      </c>
      <c r="AA462" t="s">
        <v>39</v>
      </c>
      <c r="AB462" t="s">
        <v>50</v>
      </c>
      <c r="AC462">
        <v>316</v>
      </c>
      <c r="AD462" t="s">
        <v>357</v>
      </c>
    </row>
    <row r="463" spans="1:30" x14ac:dyDescent="0.25">
      <c r="A463">
        <v>7937997163</v>
      </c>
      <c r="B463" t="s">
        <v>782</v>
      </c>
      <c r="C463" t="s">
        <v>53</v>
      </c>
      <c r="D463" t="s">
        <v>32</v>
      </c>
      <c r="E463">
        <v>41522</v>
      </c>
      <c r="F463">
        <v>20</v>
      </c>
      <c r="G463" t="s">
        <v>43</v>
      </c>
      <c r="H463" t="s">
        <v>34</v>
      </c>
      <c r="I463" t="s">
        <v>35</v>
      </c>
      <c r="J463">
        <v>26790</v>
      </c>
      <c r="K463">
        <v>19890</v>
      </c>
      <c r="L463">
        <v>13310</v>
      </c>
      <c r="M463">
        <v>20110288</v>
      </c>
      <c r="N463">
        <v>9</v>
      </c>
      <c r="O463">
        <v>9</v>
      </c>
      <c r="P463">
        <v>9</v>
      </c>
      <c r="Q463">
        <v>353164</v>
      </c>
      <c r="R463" t="s">
        <v>171</v>
      </c>
      <c r="S463" t="s">
        <v>172</v>
      </c>
      <c r="T463">
        <v>312</v>
      </c>
      <c r="U463">
        <v>312</v>
      </c>
      <c r="V463" t="s">
        <v>45</v>
      </c>
      <c r="W463">
        <v>1512</v>
      </c>
      <c r="X463">
        <v>0.6333333333333333</v>
      </c>
      <c r="Y463">
        <v>15</v>
      </c>
      <c r="AA463" t="s">
        <v>39</v>
      </c>
      <c r="AB463" t="s">
        <v>50</v>
      </c>
      <c r="AC463">
        <v>308</v>
      </c>
      <c r="AD463" t="s">
        <v>357</v>
      </c>
    </row>
    <row r="464" spans="1:30" x14ac:dyDescent="0.25">
      <c r="A464">
        <v>7937997151</v>
      </c>
      <c r="B464" t="s">
        <v>783</v>
      </c>
      <c r="C464" t="s">
        <v>31</v>
      </c>
      <c r="D464" t="s">
        <v>32</v>
      </c>
      <c r="E464">
        <v>41522</v>
      </c>
      <c r="F464">
        <v>16</v>
      </c>
      <c r="G464" t="s">
        <v>33</v>
      </c>
      <c r="H464" t="s">
        <v>34</v>
      </c>
      <c r="I464" t="s">
        <v>35</v>
      </c>
      <c r="J464">
        <v>26790</v>
      </c>
      <c r="K464">
        <v>19890</v>
      </c>
      <c r="L464">
        <v>13310</v>
      </c>
      <c r="M464">
        <v>88888888</v>
      </c>
      <c r="N464">
        <v>9</v>
      </c>
      <c r="O464">
        <v>9</v>
      </c>
      <c r="P464">
        <v>9</v>
      </c>
      <c r="Q464">
        <v>353164</v>
      </c>
      <c r="R464" t="s">
        <v>171</v>
      </c>
      <c r="S464" t="s">
        <v>172</v>
      </c>
      <c r="T464">
        <v>310</v>
      </c>
      <c r="U464">
        <v>310</v>
      </c>
      <c r="V464" t="s">
        <v>45</v>
      </c>
      <c r="W464">
        <v>1510</v>
      </c>
      <c r="X464">
        <v>0.63194444444444442</v>
      </c>
      <c r="Y464">
        <v>15</v>
      </c>
      <c r="AA464" t="s">
        <v>39</v>
      </c>
      <c r="AB464" t="s">
        <v>40</v>
      </c>
      <c r="AC464">
        <v>306</v>
      </c>
      <c r="AD464" t="s">
        <v>357</v>
      </c>
    </row>
    <row r="465" spans="1:30" x14ac:dyDescent="0.25">
      <c r="A465">
        <v>7937997096</v>
      </c>
      <c r="B465" t="s">
        <v>784</v>
      </c>
      <c r="C465" t="s">
        <v>39</v>
      </c>
      <c r="D465" t="s">
        <v>115</v>
      </c>
      <c r="E465">
        <v>41522</v>
      </c>
      <c r="F465">
        <v>40</v>
      </c>
      <c r="G465" t="s">
        <v>150</v>
      </c>
      <c r="H465" t="s">
        <v>151</v>
      </c>
      <c r="I465" t="s">
        <v>35</v>
      </c>
      <c r="J465">
        <v>15310</v>
      </c>
      <c r="K465">
        <v>16310</v>
      </c>
      <c r="L465">
        <v>29890</v>
      </c>
      <c r="M465">
        <v>20130930</v>
      </c>
      <c r="N465">
        <v>5</v>
      </c>
      <c r="O465">
        <v>5</v>
      </c>
      <c r="P465">
        <v>5</v>
      </c>
      <c r="Q465">
        <v>353164</v>
      </c>
      <c r="R465" t="s">
        <v>171</v>
      </c>
      <c r="S465" t="s">
        <v>172</v>
      </c>
      <c r="T465">
        <v>147</v>
      </c>
      <c r="U465">
        <v>147</v>
      </c>
      <c r="V465" t="s">
        <v>45</v>
      </c>
      <c r="W465">
        <v>1347</v>
      </c>
      <c r="X465">
        <v>0.57430555555555551</v>
      </c>
      <c r="Y465">
        <v>13</v>
      </c>
      <c r="AA465" t="s">
        <v>39</v>
      </c>
      <c r="AB465" t="s">
        <v>50</v>
      </c>
      <c r="AC465">
        <v>165</v>
      </c>
      <c r="AD465" t="s">
        <v>532</v>
      </c>
    </row>
    <row r="466" spans="1:30" x14ac:dyDescent="0.25">
      <c r="A466">
        <v>7937997060</v>
      </c>
      <c r="B466" t="s">
        <v>785</v>
      </c>
      <c r="C466" t="s">
        <v>39</v>
      </c>
      <c r="D466" t="s">
        <v>115</v>
      </c>
      <c r="E466">
        <v>41522</v>
      </c>
      <c r="F466">
        <v>10</v>
      </c>
      <c r="G466" t="s">
        <v>150</v>
      </c>
      <c r="H466" t="s">
        <v>159</v>
      </c>
      <c r="I466" t="s">
        <v>35</v>
      </c>
      <c r="J466">
        <v>29890</v>
      </c>
      <c r="K466">
        <v>21055</v>
      </c>
      <c r="L466">
        <v>15310</v>
      </c>
      <c r="M466">
        <v>20140131</v>
      </c>
      <c r="N466">
        <v>5</v>
      </c>
      <c r="O466">
        <v>5</v>
      </c>
      <c r="P466">
        <v>5</v>
      </c>
      <c r="Q466">
        <v>353164</v>
      </c>
      <c r="R466" t="s">
        <v>171</v>
      </c>
      <c r="S466" t="s">
        <v>172</v>
      </c>
      <c r="T466">
        <v>117</v>
      </c>
      <c r="U466">
        <v>117</v>
      </c>
      <c r="V466" t="s">
        <v>45</v>
      </c>
      <c r="W466">
        <v>1317</v>
      </c>
      <c r="X466">
        <v>0.55347222222222225</v>
      </c>
      <c r="Y466">
        <v>13</v>
      </c>
      <c r="AA466" t="s">
        <v>39</v>
      </c>
      <c r="AB466" t="s">
        <v>40</v>
      </c>
      <c r="AC466">
        <v>7</v>
      </c>
      <c r="AD466" t="s">
        <v>195</v>
      </c>
    </row>
    <row r="467" spans="1:30" x14ac:dyDescent="0.25">
      <c r="A467">
        <v>7937997059</v>
      </c>
      <c r="B467" t="s">
        <v>786</v>
      </c>
      <c r="C467" t="s">
        <v>39</v>
      </c>
      <c r="D467" t="s">
        <v>115</v>
      </c>
      <c r="E467">
        <v>41522</v>
      </c>
      <c r="F467">
        <v>14</v>
      </c>
      <c r="G467" t="s">
        <v>58</v>
      </c>
      <c r="H467" t="s">
        <v>759</v>
      </c>
      <c r="I467" t="s">
        <v>35</v>
      </c>
      <c r="J467">
        <v>19890</v>
      </c>
      <c r="K467">
        <v>20090</v>
      </c>
      <c r="L467">
        <v>10010</v>
      </c>
      <c r="M467">
        <v>20150131</v>
      </c>
      <c r="N467">
        <v>5</v>
      </c>
      <c r="O467">
        <v>5</v>
      </c>
      <c r="P467">
        <v>5</v>
      </c>
      <c r="Q467">
        <v>353164</v>
      </c>
      <c r="R467" t="s">
        <v>171</v>
      </c>
      <c r="S467" t="s">
        <v>172</v>
      </c>
      <c r="T467">
        <v>102</v>
      </c>
      <c r="U467">
        <v>102</v>
      </c>
      <c r="V467" t="s">
        <v>45</v>
      </c>
      <c r="W467">
        <v>1302</v>
      </c>
      <c r="X467">
        <v>0.54305555555555551</v>
      </c>
      <c r="Y467">
        <v>13</v>
      </c>
      <c r="AA467" t="s">
        <v>39</v>
      </c>
      <c r="AB467" t="s">
        <v>50</v>
      </c>
      <c r="AC467">
        <v>151</v>
      </c>
      <c r="AD467" t="s">
        <v>633</v>
      </c>
    </row>
    <row r="468" spans="1:30" x14ac:dyDescent="0.25">
      <c r="A468">
        <v>7937997047</v>
      </c>
      <c r="B468" t="s">
        <v>787</v>
      </c>
      <c r="C468" t="s">
        <v>39</v>
      </c>
      <c r="D468" t="s">
        <v>115</v>
      </c>
      <c r="E468">
        <v>41522</v>
      </c>
      <c r="F468">
        <v>19</v>
      </c>
      <c r="G468" t="s">
        <v>150</v>
      </c>
      <c r="H468" t="s">
        <v>788</v>
      </c>
      <c r="I468" t="s">
        <v>35</v>
      </c>
      <c r="J468">
        <v>11610</v>
      </c>
      <c r="K468">
        <v>31490</v>
      </c>
      <c r="L468">
        <v>10010</v>
      </c>
      <c r="M468">
        <v>20140131</v>
      </c>
      <c r="N468">
        <v>5</v>
      </c>
      <c r="O468">
        <v>5</v>
      </c>
      <c r="P468">
        <v>5</v>
      </c>
      <c r="Q468">
        <v>353164</v>
      </c>
      <c r="R468" t="s">
        <v>171</v>
      </c>
      <c r="S468" t="s">
        <v>172</v>
      </c>
      <c r="T468">
        <v>1259</v>
      </c>
      <c r="U468">
        <v>59</v>
      </c>
      <c r="V468" t="s">
        <v>45</v>
      </c>
      <c r="W468">
        <v>1259</v>
      </c>
      <c r="X468">
        <v>0.54097222222222219</v>
      </c>
      <c r="Y468">
        <v>12</v>
      </c>
      <c r="AA468" t="s">
        <v>39</v>
      </c>
      <c r="AB468" t="s">
        <v>50</v>
      </c>
      <c r="AC468">
        <v>203</v>
      </c>
      <c r="AD468" t="s">
        <v>280</v>
      </c>
    </row>
    <row r="469" spans="1:30" x14ac:dyDescent="0.25">
      <c r="A469">
        <v>7398989696</v>
      </c>
      <c r="B469" t="s">
        <v>789</v>
      </c>
      <c r="C469" t="s">
        <v>31</v>
      </c>
      <c r="D469" t="s">
        <v>32</v>
      </c>
      <c r="E469">
        <v>41522</v>
      </c>
      <c r="F469">
        <v>37</v>
      </c>
      <c r="G469" t="s">
        <v>94</v>
      </c>
      <c r="H469" t="s">
        <v>59</v>
      </c>
      <c r="I469" t="s">
        <v>35</v>
      </c>
      <c r="J469">
        <v>34050</v>
      </c>
      <c r="K469">
        <v>10910</v>
      </c>
      <c r="L469">
        <v>33390</v>
      </c>
      <c r="M469">
        <v>20130088</v>
      </c>
      <c r="N469">
        <v>6</v>
      </c>
      <c r="O469">
        <v>6</v>
      </c>
      <c r="P469">
        <v>6</v>
      </c>
      <c r="Q469">
        <v>358600</v>
      </c>
      <c r="R469" t="s">
        <v>36</v>
      </c>
      <c r="S469" t="s">
        <v>37</v>
      </c>
      <c r="T469">
        <v>734</v>
      </c>
      <c r="U469">
        <v>734</v>
      </c>
      <c r="V469" t="s">
        <v>45</v>
      </c>
      <c r="W469">
        <v>1934</v>
      </c>
      <c r="X469">
        <v>0.81527777777777777</v>
      </c>
      <c r="Y469">
        <v>19</v>
      </c>
      <c r="Z469" t="s">
        <v>790</v>
      </c>
      <c r="AA469" t="s">
        <v>39</v>
      </c>
      <c r="AB469" t="s">
        <v>40</v>
      </c>
      <c r="AC469">
        <v>413</v>
      </c>
      <c r="AD469" t="s">
        <v>208</v>
      </c>
    </row>
    <row r="470" spans="1:30" x14ac:dyDescent="0.25">
      <c r="A470">
        <v>7398989684</v>
      </c>
      <c r="B470" t="s">
        <v>791</v>
      </c>
      <c r="C470" t="s">
        <v>53</v>
      </c>
      <c r="D470" t="s">
        <v>792</v>
      </c>
      <c r="E470">
        <v>41522</v>
      </c>
      <c r="F470">
        <v>38</v>
      </c>
      <c r="G470" t="s">
        <v>43</v>
      </c>
      <c r="H470" t="s">
        <v>121</v>
      </c>
      <c r="I470" t="s">
        <v>35</v>
      </c>
      <c r="J470">
        <v>34050</v>
      </c>
      <c r="K470">
        <v>10910</v>
      </c>
      <c r="L470">
        <v>33390</v>
      </c>
      <c r="M470">
        <v>20130088</v>
      </c>
      <c r="N470">
        <v>6</v>
      </c>
      <c r="O470">
        <v>6</v>
      </c>
      <c r="P470">
        <v>6</v>
      </c>
      <c r="Q470">
        <v>358600</v>
      </c>
      <c r="R470" t="s">
        <v>36</v>
      </c>
      <c r="S470" t="s">
        <v>37</v>
      </c>
      <c r="T470">
        <v>732</v>
      </c>
      <c r="U470">
        <v>732</v>
      </c>
      <c r="V470" t="s">
        <v>45</v>
      </c>
      <c r="W470">
        <v>1932</v>
      </c>
      <c r="X470">
        <v>0.81388888888888899</v>
      </c>
      <c r="Y470">
        <v>19</v>
      </c>
      <c r="AA470" t="s">
        <v>39</v>
      </c>
      <c r="AB470" t="s">
        <v>50</v>
      </c>
      <c r="AC470">
        <v>408</v>
      </c>
      <c r="AD470" t="s">
        <v>208</v>
      </c>
    </row>
    <row r="471" spans="1:30" x14ac:dyDescent="0.25">
      <c r="A471">
        <v>7398989672</v>
      </c>
      <c r="B471" t="s">
        <v>793</v>
      </c>
      <c r="C471" t="s">
        <v>39</v>
      </c>
      <c r="D471" t="s">
        <v>115</v>
      </c>
      <c r="E471">
        <v>41522</v>
      </c>
      <c r="F471">
        <v>46</v>
      </c>
      <c r="G471" t="s">
        <v>58</v>
      </c>
      <c r="H471" t="s">
        <v>79</v>
      </c>
      <c r="I471" t="s">
        <v>35</v>
      </c>
      <c r="J471">
        <v>34050</v>
      </c>
      <c r="K471">
        <v>10910</v>
      </c>
      <c r="L471">
        <v>33390</v>
      </c>
      <c r="M471">
        <v>88888888</v>
      </c>
      <c r="N471">
        <v>6</v>
      </c>
      <c r="O471">
        <v>6</v>
      </c>
      <c r="P471">
        <v>6</v>
      </c>
      <c r="Q471">
        <v>358600</v>
      </c>
      <c r="R471" t="s">
        <v>36</v>
      </c>
      <c r="S471" t="s">
        <v>37</v>
      </c>
      <c r="T471">
        <v>730</v>
      </c>
      <c r="U471">
        <v>730</v>
      </c>
      <c r="V471" t="s">
        <v>45</v>
      </c>
      <c r="W471">
        <v>1930</v>
      </c>
      <c r="X471">
        <v>0.8125</v>
      </c>
      <c r="Y471">
        <v>19</v>
      </c>
      <c r="Z471" t="s">
        <v>306</v>
      </c>
      <c r="AA471" t="s">
        <v>39</v>
      </c>
      <c r="AB471" t="s">
        <v>50</v>
      </c>
      <c r="AC471">
        <v>405</v>
      </c>
      <c r="AD471" t="s">
        <v>208</v>
      </c>
    </row>
    <row r="472" spans="1:30" x14ac:dyDescent="0.25">
      <c r="A472">
        <v>7398989660</v>
      </c>
      <c r="B472" t="s">
        <v>794</v>
      </c>
      <c r="C472" t="s">
        <v>39</v>
      </c>
      <c r="D472" t="s">
        <v>115</v>
      </c>
      <c r="E472">
        <v>41522</v>
      </c>
      <c r="F472">
        <v>13</v>
      </c>
      <c r="G472" t="s">
        <v>58</v>
      </c>
      <c r="H472" t="s">
        <v>59</v>
      </c>
      <c r="I472" t="s">
        <v>35</v>
      </c>
      <c r="J472">
        <v>34050</v>
      </c>
      <c r="K472">
        <v>10910</v>
      </c>
      <c r="L472">
        <v>33390</v>
      </c>
      <c r="M472">
        <v>20131130</v>
      </c>
      <c r="N472">
        <v>6</v>
      </c>
      <c r="O472">
        <v>6</v>
      </c>
      <c r="P472">
        <v>6</v>
      </c>
      <c r="Q472">
        <v>358600</v>
      </c>
      <c r="R472" t="s">
        <v>36</v>
      </c>
      <c r="S472" t="s">
        <v>37</v>
      </c>
      <c r="T472">
        <v>729</v>
      </c>
      <c r="U472">
        <v>729</v>
      </c>
      <c r="V472" t="s">
        <v>45</v>
      </c>
      <c r="W472">
        <v>1929</v>
      </c>
      <c r="X472">
        <v>0.81180555555555556</v>
      </c>
      <c r="Y472">
        <v>19</v>
      </c>
      <c r="AA472" t="s">
        <v>39</v>
      </c>
      <c r="AB472" t="s">
        <v>50</v>
      </c>
      <c r="AC472">
        <v>405</v>
      </c>
      <c r="AD472" t="s">
        <v>208</v>
      </c>
    </row>
    <row r="473" spans="1:30" x14ac:dyDescent="0.25">
      <c r="A473">
        <v>7398989659</v>
      </c>
      <c r="B473" t="s">
        <v>795</v>
      </c>
      <c r="C473" t="s">
        <v>31</v>
      </c>
      <c r="D473" t="s">
        <v>32</v>
      </c>
      <c r="E473">
        <v>41522</v>
      </c>
      <c r="F473">
        <v>13</v>
      </c>
      <c r="G473" t="s">
        <v>43</v>
      </c>
      <c r="H473" t="s">
        <v>102</v>
      </c>
      <c r="I473" t="s">
        <v>35</v>
      </c>
      <c r="J473">
        <v>34050</v>
      </c>
      <c r="K473">
        <v>10910</v>
      </c>
      <c r="L473">
        <v>33390</v>
      </c>
      <c r="M473">
        <v>88888888</v>
      </c>
      <c r="N473">
        <v>6</v>
      </c>
      <c r="O473">
        <v>6</v>
      </c>
      <c r="P473">
        <v>6</v>
      </c>
      <c r="Q473">
        <v>358600</v>
      </c>
      <c r="R473" t="s">
        <v>36</v>
      </c>
      <c r="S473" t="s">
        <v>37</v>
      </c>
      <c r="T473">
        <v>728</v>
      </c>
      <c r="U473">
        <v>728</v>
      </c>
      <c r="V473" t="s">
        <v>45</v>
      </c>
      <c r="W473">
        <v>1928</v>
      </c>
      <c r="X473">
        <v>0.81111111111111101</v>
      </c>
      <c r="Y473">
        <v>19</v>
      </c>
      <c r="AA473" t="s">
        <v>39</v>
      </c>
      <c r="AB473" t="s">
        <v>50</v>
      </c>
      <c r="AC473">
        <v>405</v>
      </c>
      <c r="AD473" t="s">
        <v>208</v>
      </c>
    </row>
    <row r="474" spans="1:30" x14ac:dyDescent="0.25">
      <c r="A474">
        <v>7398989635</v>
      </c>
      <c r="B474" t="s">
        <v>796</v>
      </c>
      <c r="C474" t="s">
        <v>39</v>
      </c>
      <c r="D474" t="s">
        <v>115</v>
      </c>
      <c r="E474">
        <v>41522</v>
      </c>
      <c r="F474">
        <v>20</v>
      </c>
      <c r="G474" t="s">
        <v>58</v>
      </c>
      <c r="H474" t="s">
        <v>59</v>
      </c>
      <c r="I474" t="s">
        <v>35</v>
      </c>
      <c r="J474">
        <v>16150</v>
      </c>
      <c r="K474">
        <v>23130</v>
      </c>
      <c r="L474">
        <v>21690</v>
      </c>
      <c r="M474">
        <v>20140616</v>
      </c>
      <c r="N474">
        <v>5</v>
      </c>
      <c r="O474">
        <v>5</v>
      </c>
      <c r="P474">
        <v>5</v>
      </c>
      <c r="Q474">
        <v>358600</v>
      </c>
      <c r="R474" t="s">
        <v>36</v>
      </c>
      <c r="S474" t="s">
        <v>37</v>
      </c>
      <c r="T474">
        <v>505</v>
      </c>
      <c r="U474">
        <v>505</v>
      </c>
      <c r="V474" t="s">
        <v>45</v>
      </c>
      <c r="W474">
        <v>1705</v>
      </c>
      <c r="X474">
        <v>0.71180555555555547</v>
      </c>
      <c r="Y474">
        <v>17</v>
      </c>
      <c r="Z474" t="s">
        <v>797</v>
      </c>
      <c r="AA474" t="s">
        <v>39</v>
      </c>
      <c r="AB474" t="s">
        <v>50</v>
      </c>
      <c r="AC474">
        <v>10</v>
      </c>
      <c r="AD474" t="s">
        <v>649</v>
      </c>
    </row>
    <row r="475" spans="1:30" x14ac:dyDescent="0.25">
      <c r="A475">
        <v>7398989623</v>
      </c>
      <c r="B475" t="s">
        <v>798</v>
      </c>
      <c r="C475" t="s">
        <v>39</v>
      </c>
      <c r="D475" t="s">
        <v>115</v>
      </c>
      <c r="E475">
        <v>41522</v>
      </c>
      <c r="F475">
        <v>14</v>
      </c>
      <c r="G475" t="s">
        <v>58</v>
      </c>
      <c r="H475" t="s">
        <v>151</v>
      </c>
      <c r="I475" t="s">
        <v>35</v>
      </c>
      <c r="J475">
        <v>24390</v>
      </c>
      <c r="K475">
        <v>21690</v>
      </c>
      <c r="L475">
        <v>13810</v>
      </c>
      <c r="M475">
        <v>20141231</v>
      </c>
      <c r="N475">
        <v>5</v>
      </c>
      <c r="O475">
        <v>5</v>
      </c>
      <c r="P475">
        <v>5</v>
      </c>
      <c r="Q475">
        <v>358600</v>
      </c>
      <c r="R475" t="s">
        <v>36</v>
      </c>
      <c r="S475" t="s">
        <v>37</v>
      </c>
      <c r="T475">
        <v>344</v>
      </c>
      <c r="U475">
        <v>344</v>
      </c>
      <c r="V475" t="s">
        <v>45</v>
      </c>
      <c r="W475">
        <v>1544</v>
      </c>
      <c r="X475">
        <v>0.65555555555555556</v>
      </c>
      <c r="Y475">
        <v>15</v>
      </c>
      <c r="AA475" t="s">
        <v>39</v>
      </c>
      <c r="AB475" t="s">
        <v>50</v>
      </c>
      <c r="AC475">
        <v>177</v>
      </c>
      <c r="AD475" t="s">
        <v>480</v>
      </c>
    </row>
    <row r="476" spans="1:30" x14ac:dyDescent="0.25">
      <c r="A476">
        <v>7398989611</v>
      </c>
      <c r="B476" t="s">
        <v>799</v>
      </c>
      <c r="C476" t="s">
        <v>39</v>
      </c>
      <c r="D476" t="s">
        <v>115</v>
      </c>
      <c r="E476">
        <v>41522</v>
      </c>
      <c r="F476">
        <v>20</v>
      </c>
      <c r="G476" t="s">
        <v>150</v>
      </c>
      <c r="H476" t="s">
        <v>274</v>
      </c>
      <c r="I476" t="s">
        <v>35</v>
      </c>
      <c r="J476">
        <v>16150</v>
      </c>
      <c r="K476">
        <v>29290</v>
      </c>
      <c r="L476">
        <v>24010</v>
      </c>
      <c r="M476">
        <v>88888888</v>
      </c>
      <c r="N476">
        <v>5</v>
      </c>
      <c r="O476">
        <v>5</v>
      </c>
      <c r="P476">
        <v>5</v>
      </c>
      <c r="Q476">
        <v>358600</v>
      </c>
      <c r="R476" t="s">
        <v>36</v>
      </c>
      <c r="S476" t="s">
        <v>37</v>
      </c>
      <c r="T476">
        <v>334</v>
      </c>
      <c r="U476">
        <v>334</v>
      </c>
      <c r="V476" t="s">
        <v>45</v>
      </c>
      <c r="W476">
        <v>1534</v>
      </c>
      <c r="X476">
        <v>0.64861111111111114</v>
      </c>
      <c r="Y476">
        <v>15</v>
      </c>
      <c r="Z476" t="s">
        <v>800</v>
      </c>
      <c r="AA476" t="s">
        <v>39</v>
      </c>
      <c r="AB476" t="s">
        <v>50</v>
      </c>
      <c r="AC476">
        <v>112</v>
      </c>
      <c r="AD476" t="s">
        <v>649</v>
      </c>
    </row>
    <row r="477" spans="1:30" x14ac:dyDescent="0.25">
      <c r="A477">
        <v>7398989600</v>
      </c>
      <c r="B477" t="s">
        <v>801</v>
      </c>
      <c r="C477" t="s">
        <v>39</v>
      </c>
      <c r="D477" t="s">
        <v>115</v>
      </c>
      <c r="E477">
        <v>41522</v>
      </c>
      <c r="F477">
        <v>20</v>
      </c>
      <c r="G477" t="s">
        <v>58</v>
      </c>
      <c r="H477" t="s">
        <v>123</v>
      </c>
      <c r="I477" t="s">
        <v>35</v>
      </c>
      <c r="J477">
        <v>16150</v>
      </c>
      <c r="K477">
        <v>29290</v>
      </c>
      <c r="L477">
        <v>24010</v>
      </c>
      <c r="M477">
        <v>88888888</v>
      </c>
      <c r="N477">
        <v>5</v>
      </c>
      <c r="O477">
        <v>5</v>
      </c>
      <c r="P477">
        <v>5</v>
      </c>
      <c r="Q477">
        <v>358600</v>
      </c>
      <c r="R477" t="s">
        <v>36</v>
      </c>
      <c r="S477" t="s">
        <v>37</v>
      </c>
      <c r="T477">
        <v>332</v>
      </c>
      <c r="U477">
        <v>332</v>
      </c>
      <c r="V477" t="s">
        <v>45</v>
      </c>
      <c r="W477">
        <v>1532</v>
      </c>
      <c r="X477">
        <v>0.64722222222222225</v>
      </c>
      <c r="Y477">
        <v>15</v>
      </c>
      <c r="Z477" t="s">
        <v>802</v>
      </c>
      <c r="AA477" t="s">
        <v>39</v>
      </c>
      <c r="AB477" t="s">
        <v>50</v>
      </c>
      <c r="AC477">
        <v>110</v>
      </c>
      <c r="AD477" t="s">
        <v>649</v>
      </c>
    </row>
    <row r="478" spans="1:30" x14ac:dyDescent="0.25">
      <c r="A478">
        <v>7398989593</v>
      </c>
      <c r="B478" t="s">
        <v>803</v>
      </c>
      <c r="C478" t="s">
        <v>39</v>
      </c>
      <c r="D478" t="s">
        <v>115</v>
      </c>
      <c r="E478">
        <v>41522</v>
      </c>
      <c r="F478">
        <v>20</v>
      </c>
      <c r="G478" t="s">
        <v>33</v>
      </c>
      <c r="H478" t="s">
        <v>123</v>
      </c>
      <c r="I478" t="s">
        <v>35</v>
      </c>
      <c r="J478">
        <v>16150</v>
      </c>
      <c r="K478">
        <v>29290</v>
      </c>
      <c r="L478">
        <v>24010</v>
      </c>
      <c r="M478">
        <v>20140331</v>
      </c>
      <c r="N478">
        <v>5</v>
      </c>
      <c r="O478">
        <v>5</v>
      </c>
      <c r="P478">
        <v>5</v>
      </c>
      <c r="Q478">
        <v>358600</v>
      </c>
      <c r="R478" t="s">
        <v>36</v>
      </c>
      <c r="S478" t="s">
        <v>37</v>
      </c>
      <c r="T478">
        <v>331</v>
      </c>
      <c r="U478">
        <v>331</v>
      </c>
      <c r="V478" t="s">
        <v>45</v>
      </c>
      <c r="W478">
        <v>1531</v>
      </c>
      <c r="X478">
        <v>0.64652777777777781</v>
      </c>
      <c r="Y478">
        <v>15</v>
      </c>
      <c r="Z478" t="s">
        <v>804</v>
      </c>
      <c r="AA478" t="s">
        <v>39</v>
      </c>
      <c r="AB478" t="s">
        <v>50</v>
      </c>
      <c r="AC478">
        <v>110</v>
      </c>
      <c r="AD478" t="s">
        <v>649</v>
      </c>
    </row>
    <row r="479" spans="1:30" x14ac:dyDescent="0.25">
      <c r="A479">
        <v>7398989581</v>
      </c>
      <c r="B479" t="s">
        <v>805</v>
      </c>
      <c r="C479" t="s">
        <v>31</v>
      </c>
      <c r="D479" t="s">
        <v>32</v>
      </c>
      <c r="E479">
        <v>41522</v>
      </c>
      <c r="F479">
        <v>16</v>
      </c>
      <c r="G479" t="s">
        <v>58</v>
      </c>
      <c r="H479" t="s">
        <v>806</v>
      </c>
      <c r="I479" t="s">
        <v>35</v>
      </c>
      <c r="J479">
        <v>16150</v>
      </c>
      <c r="K479">
        <v>30790</v>
      </c>
      <c r="L479">
        <v>29290</v>
      </c>
      <c r="M479">
        <v>20130001</v>
      </c>
      <c r="N479">
        <v>5</v>
      </c>
      <c r="O479">
        <v>5</v>
      </c>
      <c r="P479">
        <v>5</v>
      </c>
      <c r="Q479">
        <v>358600</v>
      </c>
      <c r="R479" t="s">
        <v>36</v>
      </c>
      <c r="S479" t="s">
        <v>37</v>
      </c>
      <c r="T479">
        <v>320</v>
      </c>
      <c r="U479">
        <v>320</v>
      </c>
      <c r="V479" t="s">
        <v>45</v>
      </c>
      <c r="W479">
        <v>1520</v>
      </c>
      <c r="X479">
        <v>0.63888888888888895</v>
      </c>
      <c r="Y479">
        <v>15</v>
      </c>
      <c r="Z479" t="s">
        <v>807</v>
      </c>
      <c r="AA479" t="s">
        <v>39</v>
      </c>
      <c r="AB479" t="s">
        <v>50</v>
      </c>
      <c r="AC479">
        <v>85</v>
      </c>
      <c r="AD479" t="s">
        <v>649</v>
      </c>
    </row>
    <row r="480" spans="1:30" x14ac:dyDescent="0.25">
      <c r="A480">
        <v>7398989570</v>
      </c>
      <c r="B480" t="s">
        <v>808</v>
      </c>
      <c r="C480" t="s">
        <v>39</v>
      </c>
      <c r="D480" t="s">
        <v>115</v>
      </c>
      <c r="E480">
        <v>41522</v>
      </c>
      <c r="F480">
        <v>16</v>
      </c>
      <c r="G480" t="s">
        <v>58</v>
      </c>
      <c r="H480" t="s">
        <v>59</v>
      </c>
      <c r="I480" t="s">
        <v>35</v>
      </c>
      <c r="J480">
        <v>16150</v>
      </c>
      <c r="K480">
        <v>30790</v>
      </c>
      <c r="L480">
        <v>29290</v>
      </c>
      <c r="M480">
        <v>20140430</v>
      </c>
      <c r="N480">
        <v>5</v>
      </c>
      <c r="O480">
        <v>5</v>
      </c>
      <c r="P480">
        <v>5</v>
      </c>
      <c r="Q480">
        <v>358600</v>
      </c>
      <c r="R480" t="s">
        <v>36</v>
      </c>
      <c r="S480" t="s">
        <v>37</v>
      </c>
      <c r="T480">
        <v>316</v>
      </c>
      <c r="U480">
        <v>316</v>
      </c>
      <c r="V480" t="s">
        <v>45</v>
      </c>
      <c r="W480">
        <v>1516</v>
      </c>
      <c r="X480">
        <v>0.63611111111111118</v>
      </c>
      <c r="Y480">
        <v>15</v>
      </c>
      <c r="Z480" t="s">
        <v>809</v>
      </c>
      <c r="AA480" t="s">
        <v>39</v>
      </c>
      <c r="AB480" t="s">
        <v>50</v>
      </c>
      <c r="AC480">
        <v>79</v>
      </c>
      <c r="AD480" t="s">
        <v>649</v>
      </c>
    </row>
    <row r="481" spans="1:30" x14ac:dyDescent="0.25">
      <c r="A481">
        <v>7398989568</v>
      </c>
      <c r="B481" t="s">
        <v>810</v>
      </c>
      <c r="C481" t="s">
        <v>39</v>
      </c>
      <c r="D481" t="s">
        <v>115</v>
      </c>
      <c r="E481">
        <v>41522</v>
      </c>
      <c r="F481">
        <v>16</v>
      </c>
      <c r="G481" t="s">
        <v>58</v>
      </c>
      <c r="H481" t="s">
        <v>59</v>
      </c>
      <c r="I481" t="s">
        <v>35</v>
      </c>
      <c r="J481">
        <v>16150</v>
      </c>
      <c r="K481">
        <v>13810</v>
      </c>
      <c r="L481">
        <v>30790</v>
      </c>
      <c r="M481">
        <v>20150228</v>
      </c>
      <c r="N481">
        <v>5</v>
      </c>
      <c r="O481">
        <v>5</v>
      </c>
      <c r="P481">
        <v>5</v>
      </c>
      <c r="Q481">
        <v>358600</v>
      </c>
      <c r="R481" t="s">
        <v>36</v>
      </c>
      <c r="S481" t="s">
        <v>37</v>
      </c>
      <c r="T481">
        <v>311</v>
      </c>
      <c r="U481">
        <v>311</v>
      </c>
      <c r="V481" t="s">
        <v>45</v>
      </c>
      <c r="W481">
        <v>1511</v>
      </c>
      <c r="X481">
        <v>0.63263888888888886</v>
      </c>
      <c r="Y481">
        <v>15</v>
      </c>
      <c r="Z481" t="s">
        <v>811</v>
      </c>
      <c r="AA481" t="s">
        <v>39</v>
      </c>
      <c r="AB481" t="s">
        <v>40</v>
      </c>
      <c r="AC481">
        <v>45</v>
      </c>
      <c r="AD481" t="s">
        <v>649</v>
      </c>
    </row>
    <row r="482" spans="1:30" x14ac:dyDescent="0.25">
      <c r="A482">
        <v>7398989544</v>
      </c>
      <c r="B482" t="s">
        <v>812</v>
      </c>
      <c r="C482" t="s">
        <v>39</v>
      </c>
      <c r="D482" t="s">
        <v>32</v>
      </c>
      <c r="E482">
        <v>41522</v>
      </c>
      <c r="F482">
        <v>20</v>
      </c>
      <c r="G482" t="s">
        <v>33</v>
      </c>
      <c r="H482" t="s">
        <v>113</v>
      </c>
      <c r="I482" t="s">
        <v>35</v>
      </c>
      <c r="J482">
        <v>16150</v>
      </c>
      <c r="K482">
        <v>21690</v>
      </c>
      <c r="L482">
        <v>13810</v>
      </c>
      <c r="M482">
        <v>20141017</v>
      </c>
      <c r="N482">
        <v>5</v>
      </c>
      <c r="O482">
        <v>5</v>
      </c>
      <c r="P482">
        <v>5</v>
      </c>
      <c r="Q482">
        <v>358600</v>
      </c>
      <c r="R482" t="s">
        <v>36</v>
      </c>
      <c r="S482" t="s">
        <v>37</v>
      </c>
      <c r="T482">
        <v>305</v>
      </c>
      <c r="U482">
        <v>305</v>
      </c>
      <c r="V482" t="s">
        <v>45</v>
      </c>
      <c r="W482">
        <v>1505</v>
      </c>
      <c r="X482">
        <v>0.62847222222222221</v>
      </c>
      <c r="Y482">
        <v>15</v>
      </c>
      <c r="AA482" t="s">
        <v>39</v>
      </c>
      <c r="AB482" t="s">
        <v>40</v>
      </c>
      <c r="AC482">
        <v>28</v>
      </c>
      <c r="AD482" t="s">
        <v>649</v>
      </c>
    </row>
    <row r="483" spans="1:30" x14ac:dyDescent="0.25">
      <c r="A483">
        <v>7398989532</v>
      </c>
      <c r="B483" t="s">
        <v>813</v>
      </c>
      <c r="C483" t="s">
        <v>39</v>
      </c>
      <c r="D483" t="s">
        <v>115</v>
      </c>
      <c r="E483">
        <v>41522</v>
      </c>
      <c r="F483">
        <v>20</v>
      </c>
      <c r="G483" t="s">
        <v>58</v>
      </c>
      <c r="H483" t="s">
        <v>66</v>
      </c>
      <c r="I483" t="s">
        <v>35</v>
      </c>
      <c r="J483">
        <v>16150</v>
      </c>
      <c r="K483">
        <v>21690</v>
      </c>
      <c r="L483">
        <v>13810</v>
      </c>
      <c r="M483">
        <v>20140831</v>
      </c>
      <c r="N483">
        <v>5</v>
      </c>
      <c r="O483">
        <v>5</v>
      </c>
      <c r="P483">
        <v>5</v>
      </c>
      <c r="Q483">
        <v>358600</v>
      </c>
      <c r="R483" t="s">
        <v>36</v>
      </c>
      <c r="S483" t="s">
        <v>37</v>
      </c>
      <c r="T483">
        <v>302</v>
      </c>
      <c r="U483">
        <v>302</v>
      </c>
      <c r="V483" t="s">
        <v>45</v>
      </c>
      <c r="W483">
        <v>1502</v>
      </c>
      <c r="X483">
        <v>0.62638888888888888</v>
      </c>
      <c r="Y483">
        <v>15</v>
      </c>
      <c r="Z483" t="s">
        <v>814</v>
      </c>
      <c r="AA483" t="s">
        <v>39</v>
      </c>
      <c r="AB483" t="s">
        <v>50</v>
      </c>
      <c r="AC483">
        <v>30</v>
      </c>
      <c r="AD483" t="s">
        <v>649</v>
      </c>
    </row>
    <row r="484" spans="1:30" x14ac:dyDescent="0.25">
      <c r="A484">
        <v>7398989520</v>
      </c>
      <c r="B484" t="s">
        <v>815</v>
      </c>
      <c r="C484" t="s">
        <v>39</v>
      </c>
      <c r="D484" t="s">
        <v>115</v>
      </c>
      <c r="E484">
        <v>41522</v>
      </c>
      <c r="F484">
        <v>69</v>
      </c>
      <c r="G484" t="s">
        <v>58</v>
      </c>
      <c r="H484" t="s">
        <v>159</v>
      </c>
      <c r="I484" t="s">
        <v>35</v>
      </c>
      <c r="J484">
        <v>13610</v>
      </c>
      <c r="K484">
        <v>13810</v>
      </c>
      <c r="L484">
        <v>30790</v>
      </c>
      <c r="M484">
        <v>88888888</v>
      </c>
      <c r="N484">
        <v>5</v>
      </c>
      <c r="O484">
        <v>5</v>
      </c>
      <c r="P484">
        <v>5</v>
      </c>
      <c r="Q484">
        <v>358600</v>
      </c>
      <c r="R484" t="s">
        <v>36</v>
      </c>
      <c r="S484" t="s">
        <v>37</v>
      </c>
      <c r="T484">
        <v>258</v>
      </c>
      <c r="U484">
        <v>258</v>
      </c>
      <c r="V484" t="s">
        <v>45</v>
      </c>
      <c r="W484">
        <v>1458</v>
      </c>
      <c r="X484">
        <v>0.62361111111111112</v>
      </c>
      <c r="Y484">
        <v>14</v>
      </c>
      <c r="AA484" t="s">
        <v>39</v>
      </c>
      <c r="AB484" t="s">
        <v>50</v>
      </c>
      <c r="AC484">
        <v>508</v>
      </c>
      <c r="AD484" t="s">
        <v>263</v>
      </c>
    </row>
    <row r="485" spans="1:30" x14ac:dyDescent="0.25">
      <c r="A485">
        <v>7398989477</v>
      </c>
      <c r="B485" t="s">
        <v>816</v>
      </c>
      <c r="C485" t="s">
        <v>39</v>
      </c>
      <c r="D485" t="s">
        <v>115</v>
      </c>
      <c r="E485">
        <v>41522</v>
      </c>
      <c r="F485">
        <v>69</v>
      </c>
      <c r="G485" t="s">
        <v>58</v>
      </c>
      <c r="H485" t="s">
        <v>121</v>
      </c>
      <c r="I485" t="s">
        <v>35</v>
      </c>
      <c r="J485">
        <v>13610</v>
      </c>
      <c r="K485">
        <v>29290</v>
      </c>
      <c r="L485">
        <v>19890</v>
      </c>
      <c r="M485">
        <v>88888888</v>
      </c>
      <c r="N485">
        <v>5</v>
      </c>
      <c r="O485">
        <v>5</v>
      </c>
      <c r="P485">
        <v>5</v>
      </c>
      <c r="Q485">
        <v>358600</v>
      </c>
      <c r="R485" t="s">
        <v>36</v>
      </c>
      <c r="S485" t="s">
        <v>37</v>
      </c>
      <c r="T485">
        <v>246</v>
      </c>
      <c r="U485">
        <v>246</v>
      </c>
      <c r="V485" t="s">
        <v>45</v>
      </c>
      <c r="W485">
        <v>1446</v>
      </c>
      <c r="X485">
        <v>0.61527777777777781</v>
      </c>
      <c r="Y485">
        <v>14</v>
      </c>
      <c r="AA485" t="s">
        <v>39</v>
      </c>
      <c r="AB485" t="s">
        <v>40</v>
      </c>
      <c r="AC485">
        <v>575</v>
      </c>
      <c r="AD485" t="s">
        <v>263</v>
      </c>
    </row>
    <row r="486" spans="1:30" x14ac:dyDescent="0.25">
      <c r="A486">
        <v>7398989453</v>
      </c>
      <c r="B486" t="s">
        <v>817</v>
      </c>
      <c r="C486" t="s">
        <v>39</v>
      </c>
      <c r="D486" t="s">
        <v>115</v>
      </c>
      <c r="E486">
        <v>41522</v>
      </c>
      <c r="F486">
        <v>16</v>
      </c>
      <c r="G486" t="s">
        <v>58</v>
      </c>
      <c r="H486" t="s">
        <v>818</v>
      </c>
      <c r="I486" t="s">
        <v>35</v>
      </c>
      <c r="J486">
        <v>14590</v>
      </c>
      <c r="K486">
        <v>21690</v>
      </c>
      <c r="L486">
        <v>13810</v>
      </c>
      <c r="M486">
        <v>88888888</v>
      </c>
      <c r="N486">
        <v>5</v>
      </c>
      <c r="O486">
        <v>5</v>
      </c>
      <c r="P486">
        <v>5</v>
      </c>
      <c r="Q486">
        <v>358600</v>
      </c>
      <c r="R486" t="s">
        <v>36</v>
      </c>
      <c r="S486" t="s">
        <v>37</v>
      </c>
      <c r="T486">
        <v>159</v>
      </c>
      <c r="U486">
        <v>159</v>
      </c>
      <c r="V486" t="s">
        <v>45</v>
      </c>
      <c r="W486">
        <v>1359</v>
      </c>
      <c r="X486">
        <v>0.58263888888888882</v>
      </c>
      <c r="Y486">
        <v>13</v>
      </c>
      <c r="Z486" t="s">
        <v>819</v>
      </c>
      <c r="AA486" t="s">
        <v>39</v>
      </c>
      <c r="AB486" t="s">
        <v>40</v>
      </c>
      <c r="AC486">
        <v>229</v>
      </c>
      <c r="AD486" t="s">
        <v>476</v>
      </c>
    </row>
    <row r="487" spans="1:30" x14ac:dyDescent="0.25">
      <c r="A487">
        <v>7398989441</v>
      </c>
      <c r="B487" t="s">
        <v>820</v>
      </c>
      <c r="C487" t="s">
        <v>39</v>
      </c>
      <c r="D487" t="s">
        <v>115</v>
      </c>
      <c r="E487">
        <v>41522</v>
      </c>
      <c r="F487">
        <v>16</v>
      </c>
      <c r="G487" t="s">
        <v>58</v>
      </c>
      <c r="H487" t="s">
        <v>123</v>
      </c>
      <c r="I487" t="s">
        <v>35</v>
      </c>
      <c r="J487">
        <v>14610</v>
      </c>
      <c r="K487">
        <v>12710</v>
      </c>
      <c r="L487">
        <v>13810</v>
      </c>
      <c r="M487">
        <v>20150114</v>
      </c>
      <c r="N487">
        <v>5</v>
      </c>
      <c r="O487">
        <v>5</v>
      </c>
      <c r="P487">
        <v>5</v>
      </c>
      <c r="Q487">
        <v>358600</v>
      </c>
      <c r="R487" t="s">
        <v>36</v>
      </c>
      <c r="S487" t="s">
        <v>37</v>
      </c>
      <c r="T487">
        <v>149</v>
      </c>
      <c r="U487">
        <v>149</v>
      </c>
      <c r="V487" t="s">
        <v>45</v>
      </c>
      <c r="W487">
        <v>1349</v>
      </c>
      <c r="X487">
        <v>0.5756944444444444</v>
      </c>
      <c r="Y487">
        <v>13</v>
      </c>
      <c r="Z487" t="s">
        <v>821</v>
      </c>
      <c r="AA487" t="s">
        <v>39</v>
      </c>
      <c r="AB487" t="s">
        <v>40</v>
      </c>
      <c r="AC487">
        <v>8</v>
      </c>
      <c r="AD487" t="s">
        <v>656</v>
      </c>
    </row>
    <row r="488" spans="1:30" x14ac:dyDescent="0.25">
      <c r="A488">
        <v>7398989428</v>
      </c>
      <c r="B488" t="s">
        <v>822</v>
      </c>
      <c r="C488" t="s">
        <v>39</v>
      </c>
      <c r="D488" t="s">
        <v>115</v>
      </c>
      <c r="E488">
        <v>41522</v>
      </c>
      <c r="F488">
        <v>14</v>
      </c>
      <c r="G488" t="s">
        <v>58</v>
      </c>
      <c r="H488" t="s">
        <v>79</v>
      </c>
      <c r="I488" t="s">
        <v>35</v>
      </c>
      <c r="J488">
        <v>14590</v>
      </c>
      <c r="K488">
        <v>23130</v>
      </c>
      <c r="L488">
        <v>21690</v>
      </c>
      <c r="M488">
        <v>88888888</v>
      </c>
      <c r="N488">
        <v>5</v>
      </c>
      <c r="O488">
        <v>5</v>
      </c>
      <c r="P488">
        <v>5</v>
      </c>
      <c r="Q488">
        <v>358600</v>
      </c>
      <c r="R488" t="s">
        <v>36</v>
      </c>
      <c r="S488" t="s">
        <v>37</v>
      </c>
      <c r="T488">
        <v>142</v>
      </c>
      <c r="U488">
        <v>142</v>
      </c>
      <c r="V488" t="s">
        <v>45</v>
      </c>
      <c r="W488">
        <v>1342</v>
      </c>
      <c r="X488">
        <v>0.5708333333333333</v>
      </c>
      <c r="Y488">
        <v>13</v>
      </c>
      <c r="AA488" t="s">
        <v>39</v>
      </c>
      <c r="AB488" t="s">
        <v>50</v>
      </c>
      <c r="AC488">
        <v>222</v>
      </c>
      <c r="AD488" t="s">
        <v>476</v>
      </c>
    </row>
    <row r="489" spans="1:30" x14ac:dyDescent="0.25">
      <c r="A489">
        <v>7398989416</v>
      </c>
      <c r="B489" t="s">
        <v>823</v>
      </c>
      <c r="C489" t="s">
        <v>31</v>
      </c>
      <c r="D489" t="s">
        <v>32</v>
      </c>
      <c r="E489">
        <v>41522</v>
      </c>
      <c r="F489">
        <v>38</v>
      </c>
      <c r="G489" t="s">
        <v>43</v>
      </c>
      <c r="H489" t="s">
        <v>398</v>
      </c>
      <c r="I489" t="s">
        <v>35</v>
      </c>
      <c r="J489">
        <v>24390</v>
      </c>
      <c r="K489">
        <v>21690</v>
      </c>
      <c r="L489">
        <v>13810</v>
      </c>
      <c r="M489">
        <v>88888888</v>
      </c>
      <c r="N489">
        <v>5</v>
      </c>
      <c r="O489">
        <v>5</v>
      </c>
      <c r="P489">
        <v>5</v>
      </c>
      <c r="Q489">
        <v>358600</v>
      </c>
      <c r="R489" t="s">
        <v>36</v>
      </c>
      <c r="S489" t="s">
        <v>37</v>
      </c>
      <c r="T489">
        <v>136</v>
      </c>
      <c r="U489">
        <v>136</v>
      </c>
      <c r="V489" t="s">
        <v>45</v>
      </c>
      <c r="W489">
        <v>1336</v>
      </c>
      <c r="X489">
        <v>0.56666666666666665</v>
      </c>
      <c r="Y489">
        <v>13</v>
      </c>
      <c r="AA489" t="s">
        <v>39</v>
      </c>
      <c r="AB489" t="s">
        <v>50</v>
      </c>
      <c r="AC489">
        <v>184</v>
      </c>
      <c r="AD489" t="s">
        <v>480</v>
      </c>
    </row>
    <row r="490" spans="1:30" x14ac:dyDescent="0.25">
      <c r="A490">
        <v>7398989404</v>
      </c>
      <c r="B490" t="s">
        <v>824</v>
      </c>
      <c r="C490" t="s">
        <v>31</v>
      </c>
      <c r="D490" t="s">
        <v>32</v>
      </c>
      <c r="E490">
        <v>41522</v>
      </c>
      <c r="F490">
        <v>46</v>
      </c>
      <c r="G490" t="s">
        <v>150</v>
      </c>
      <c r="H490" t="s">
        <v>274</v>
      </c>
      <c r="I490" t="s">
        <v>35</v>
      </c>
      <c r="J490">
        <v>24390</v>
      </c>
      <c r="K490">
        <v>21690</v>
      </c>
      <c r="L490">
        <v>13810</v>
      </c>
      <c r="M490">
        <v>20130088</v>
      </c>
      <c r="N490">
        <v>5</v>
      </c>
      <c r="O490">
        <v>5</v>
      </c>
      <c r="P490">
        <v>5</v>
      </c>
      <c r="Q490">
        <v>358600</v>
      </c>
      <c r="R490" t="s">
        <v>36</v>
      </c>
      <c r="S490" t="s">
        <v>37</v>
      </c>
      <c r="T490">
        <v>134</v>
      </c>
      <c r="U490">
        <v>134</v>
      </c>
      <c r="V490" t="s">
        <v>45</v>
      </c>
      <c r="W490">
        <v>1334</v>
      </c>
      <c r="X490">
        <v>0.56527777777777777</v>
      </c>
      <c r="Y490">
        <v>13</v>
      </c>
      <c r="Z490" t="s">
        <v>306</v>
      </c>
      <c r="AA490" t="s">
        <v>39</v>
      </c>
      <c r="AB490" t="s">
        <v>50</v>
      </c>
      <c r="AC490">
        <v>184</v>
      </c>
      <c r="AD490" t="s">
        <v>480</v>
      </c>
    </row>
    <row r="491" spans="1:30" x14ac:dyDescent="0.25">
      <c r="A491">
        <v>7398989362</v>
      </c>
      <c r="B491" t="s">
        <v>825</v>
      </c>
      <c r="C491" t="s">
        <v>39</v>
      </c>
      <c r="D491" t="s">
        <v>32</v>
      </c>
      <c r="E491">
        <v>41522</v>
      </c>
      <c r="F491">
        <v>31</v>
      </c>
      <c r="G491" t="s">
        <v>33</v>
      </c>
      <c r="H491" t="s">
        <v>76</v>
      </c>
      <c r="I491" t="s">
        <v>35</v>
      </c>
      <c r="J491">
        <v>14010</v>
      </c>
      <c r="K491">
        <v>26790</v>
      </c>
      <c r="L491">
        <v>26990</v>
      </c>
      <c r="M491">
        <v>20140626</v>
      </c>
      <c r="N491">
        <v>5</v>
      </c>
      <c r="O491">
        <v>5</v>
      </c>
      <c r="P491">
        <v>5</v>
      </c>
      <c r="Q491">
        <v>358600</v>
      </c>
      <c r="R491" t="s">
        <v>36</v>
      </c>
      <c r="S491" t="s">
        <v>37</v>
      </c>
      <c r="T491">
        <v>1247</v>
      </c>
      <c r="U491">
        <v>47</v>
      </c>
      <c r="V491" t="s">
        <v>45</v>
      </c>
      <c r="W491">
        <v>1247</v>
      </c>
      <c r="X491">
        <v>0.53263888888888888</v>
      </c>
      <c r="Y491">
        <v>12</v>
      </c>
      <c r="AA491" t="s">
        <v>39</v>
      </c>
      <c r="AB491" t="s">
        <v>50</v>
      </c>
      <c r="AC491">
        <v>195</v>
      </c>
      <c r="AD491" t="s">
        <v>181</v>
      </c>
    </row>
    <row r="492" spans="1:30" x14ac:dyDescent="0.25">
      <c r="A492">
        <v>7398989350</v>
      </c>
      <c r="B492" t="s">
        <v>826</v>
      </c>
      <c r="C492" t="s">
        <v>39</v>
      </c>
      <c r="D492" t="s">
        <v>115</v>
      </c>
      <c r="E492">
        <v>41522</v>
      </c>
      <c r="F492">
        <v>42</v>
      </c>
      <c r="G492" t="s">
        <v>58</v>
      </c>
      <c r="H492" t="s">
        <v>274</v>
      </c>
      <c r="I492" t="s">
        <v>35</v>
      </c>
      <c r="J492">
        <v>14010</v>
      </c>
      <c r="K492">
        <v>26990</v>
      </c>
      <c r="L492">
        <v>12710</v>
      </c>
      <c r="M492">
        <v>88888888</v>
      </c>
      <c r="N492">
        <v>5</v>
      </c>
      <c r="O492">
        <v>5</v>
      </c>
      <c r="P492">
        <v>5</v>
      </c>
      <c r="Q492">
        <v>358600</v>
      </c>
      <c r="R492" t="s">
        <v>36</v>
      </c>
      <c r="S492" t="s">
        <v>37</v>
      </c>
      <c r="T492">
        <v>1242</v>
      </c>
      <c r="U492">
        <v>42</v>
      </c>
      <c r="V492" t="s">
        <v>45</v>
      </c>
      <c r="W492">
        <v>1242</v>
      </c>
      <c r="X492">
        <v>0.52916666666666667</v>
      </c>
      <c r="Y492">
        <v>12</v>
      </c>
      <c r="AA492" t="s">
        <v>39</v>
      </c>
      <c r="AB492" t="s">
        <v>50</v>
      </c>
      <c r="AC492">
        <v>207</v>
      </c>
      <c r="AD492" t="s">
        <v>181</v>
      </c>
    </row>
    <row r="493" spans="1:30" x14ac:dyDescent="0.25">
      <c r="A493">
        <v>7398989842</v>
      </c>
      <c r="B493" t="s">
        <v>827</v>
      </c>
      <c r="C493" t="s">
        <v>39</v>
      </c>
      <c r="D493" t="s">
        <v>32</v>
      </c>
      <c r="E493">
        <v>41522</v>
      </c>
      <c r="F493">
        <v>71</v>
      </c>
      <c r="G493" t="s">
        <v>33</v>
      </c>
      <c r="H493" t="s">
        <v>86</v>
      </c>
      <c r="I493" t="s">
        <v>35</v>
      </c>
      <c r="J493">
        <v>21240</v>
      </c>
      <c r="K493">
        <v>10910</v>
      </c>
      <c r="L493">
        <v>33390</v>
      </c>
      <c r="M493">
        <v>20140911</v>
      </c>
      <c r="N493">
        <v>6</v>
      </c>
      <c r="O493">
        <v>6</v>
      </c>
      <c r="P493">
        <v>6</v>
      </c>
      <c r="Q493">
        <v>358600</v>
      </c>
      <c r="R493" t="s">
        <v>36</v>
      </c>
      <c r="S493" t="s">
        <v>37</v>
      </c>
      <c r="T493">
        <v>859</v>
      </c>
      <c r="U493">
        <v>859</v>
      </c>
      <c r="V493" t="s">
        <v>45</v>
      </c>
      <c r="W493">
        <v>2059</v>
      </c>
      <c r="X493">
        <v>0.87430555555555556</v>
      </c>
      <c r="Y493">
        <v>20</v>
      </c>
      <c r="AA493" t="s">
        <v>39</v>
      </c>
      <c r="AB493" t="s">
        <v>50</v>
      </c>
      <c r="AC493">
        <v>55</v>
      </c>
      <c r="AD493" t="s">
        <v>327</v>
      </c>
    </row>
    <row r="494" spans="1:30" x14ac:dyDescent="0.25">
      <c r="A494">
        <v>7398989830</v>
      </c>
      <c r="B494" t="s">
        <v>828</v>
      </c>
      <c r="C494" t="s">
        <v>31</v>
      </c>
      <c r="D494" t="s">
        <v>32</v>
      </c>
      <c r="E494">
        <v>41522</v>
      </c>
      <c r="F494">
        <v>38</v>
      </c>
      <c r="G494" t="s">
        <v>43</v>
      </c>
      <c r="H494" t="s">
        <v>108</v>
      </c>
      <c r="I494" t="s">
        <v>35</v>
      </c>
      <c r="J494">
        <v>25020</v>
      </c>
      <c r="K494">
        <v>40404</v>
      </c>
      <c r="L494">
        <v>40404</v>
      </c>
      <c r="M494">
        <v>88888888</v>
      </c>
      <c r="N494">
        <v>6</v>
      </c>
      <c r="O494">
        <v>6</v>
      </c>
      <c r="P494">
        <v>6</v>
      </c>
      <c r="Q494">
        <v>358600</v>
      </c>
      <c r="R494" t="s">
        <v>36</v>
      </c>
      <c r="S494" t="s">
        <v>37</v>
      </c>
      <c r="T494">
        <v>848</v>
      </c>
      <c r="U494">
        <v>848</v>
      </c>
      <c r="V494" t="s">
        <v>45</v>
      </c>
      <c r="W494">
        <v>2048</v>
      </c>
      <c r="X494">
        <v>0.8666666666666667</v>
      </c>
      <c r="Y494">
        <v>20</v>
      </c>
      <c r="AA494" t="s">
        <v>39</v>
      </c>
      <c r="AB494" t="s">
        <v>40</v>
      </c>
      <c r="AC494">
        <v>69</v>
      </c>
      <c r="AD494" t="s">
        <v>316</v>
      </c>
    </row>
    <row r="495" spans="1:30" x14ac:dyDescent="0.25">
      <c r="A495">
        <v>7398989787</v>
      </c>
      <c r="B495" t="s">
        <v>829</v>
      </c>
      <c r="C495" t="s">
        <v>39</v>
      </c>
      <c r="D495" t="s">
        <v>32</v>
      </c>
      <c r="E495">
        <v>41522</v>
      </c>
      <c r="F495">
        <v>37</v>
      </c>
      <c r="G495" t="s">
        <v>43</v>
      </c>
      <c r="H495" t="s">
        <v>102</v>
      </c>
      <c r="I495" t="s">
        <v>35</v>
      </c>
      <c r="J495">
        <v>34030</v>
      </c>
      <c r="K495">
        <v>10910</v>
      </c>
      <c r="L495">
        <v>33390</v>
      </c>
      <c r="M495">
        <v>20141118</v>
      </c>
      <c r="N495">
        <v>6</v>
      </c>
      <c r="O495">
        <v>6</v>
      </c>
      <c r="P495">
        <v>6</v>
      </c>
      <c r="Q495">
        <v>358600</v>
      </c>
      <c r="R495" t="s">
        <v>36</v>
      </c>
      <c r="S495" t="s">
        <v>37</v>
      </c>
      <c r="T495">
        <v>824</v>
      </c>
      <c r="U495">
        <v>824</v>
      </c>
      <c r="V495" t="s">
        <v>45</v>
      </c>
      <c r="W495">
        <v>2024</v>
      </c>
      <c r="X495">
        <v>0.85</v>
      </c>
      <c r="Y495">
        <v>20</v>
      </c>
      <c r="Z495" t="s">
        <v>830</v>
      </c>
      <c r="AA495" t="s">
        <v>39</v>
      </c>
      <c r="AB495" t="s">
        <v>50</v>
      </c>
      <c r="AC495">
        <v>410</v>
      </c>
      <c r="AD495" t="s">
        <v>320</v>
      </c>
    </row>
    <row r="496" spans="1:30" x14ac:dyDescent="0.25">
      <c r="A496">
        <v>7398989775</v>
      </c>
      <c r="B496" t="s">
        <v>831</v>
      </c>
      <c r="C496" t="s">
        <v>31</v>
      </c>
      <c r="D496" t="s">
        <v>32</v>
      </c>
      <c r="E496">
        <v>41522</v>
      </c>
      <c r="F496">
        <v>38</v>
      </c>
      <c r="G496" t="s">
        <v>33</v>
      </c>
      <c r="H496" t="s">
        <v>55</v>
      </c>
      <c r="I496" t="s">
        <v>35</v>
      </c>
      <c r="J496">
        <v>34030</v>
      </c>
      <c r="K496">
        <v>10910</v>
      </c>
      <c r="L496">
        <v>33390</v>
      </c>
      <c r="M496">
        <v>88888888</v>
      </c>
      <c r="N496">
        <v>6</v>
      </c>
      <c r="O496">
        <v>6</v>
      </c>
      <c r="P496">
        <v>6</v>
      </c>
      <c r="Q496">
        <v>358600</v>
      </c>
      <c r="R496" t="s">
        <v>36</v>
      </c>
      <c r="S496" t="s">
        <v>37</v>
      </c>
      <c r="T496">
        <v>821</v>
      </c>
      <c r="U496">
        <v>821</v>
      </c>
      <c r="V496" t="s">
        <v>45</v>
      </c>
      <c r="W496">
        <v>2021</v>
      </c>
      <c r="X496">
        <v>0.84791666666666676</v>
      </c>
      <c r="Y496">
        <v>20</v>
      </c>
      <c r="AA496" t="s">
        <v>39</v>
      </c>
      <c r="AB496" t="s">
        <v>50</v>
      </c>
      <c r="AC496">
        <v>404</v>
      </c>
      <c r="AD496" t="s">
        <v>320</v>
      </c>
    </row>
    <row r="497" spans="1:30" x14ac:dyDescent="0.25">
      <c r="A497">
        <v>7398989714</v>
      </c>
      <c r="B497" t="s">
        <v>832</v>
      </c>
      <c r="C497" t="s">
        <v>39</v>
      </c>
      <c r="D497" t="s">
        <v>115</v>
      </c>
      <c r="E497">
        <v>41522</v>
      </c>
      <c r="F497">
        <v>38</v>
      </c>
      <c r="G497" t="s">
        <v>150</v>
      </c>
      <c r="H497" t="s">
        <v>117</v>
      </c>
      <c r="I497" t="s">
        <v>35</v>
      </c>
      <c r="J497">
        <v>34030</v>
      </c>
      <c r="K497">
        <v>10910</v>
      </c>
      <c r="L497">
        <v>33390</v>
      </c>
      <c r="M497">
        <v>20140531</v>
      </c>
      <c r="N497">
        <v>6</v>
      </c>
      <c r="O497">
        <v>6</v>
      </c>
      <c r="P497">
        <v>6</v>
      </c>
      <c r="Q497">
        <v>358600</v>
      </c>
      <c r="R497" t="s">
        <v>36</v>
      </c>
      <c r="S497" t="s">
        <v>37</v>
      </c>
      <c r="T497">
        <v>752</v>
      </c>
      <c r="U497">
        <v>752</v>
      </c>
      <c r="V497" t="s">
        <v>45</v>
      </c>
      <c r="W497">
        <v>1952</v>
      </c>
      <c r="X497">
        <v>0.82777777777777783</v>
      </c>
      <c r="Y497">
        <v>19</v>
      </c>
      <c r="AA497" t="s">
        <v>39</v>
      </c>
      <c r="AB497" t="s">
        <v>50</v>
      </c>
      <c r="AC497">
        <v>403</v>
      </c>
      <c r="AD497" t="s">
        <v>320</v>
      </c>
    </row>
    <row r="498" spans="1:30" x14ac:dyDescent="0.25">
      <c r="A498">
        <v>7398989702</v>
      </c>
      <c r="B498" t="s">
        <v>833</v>
      </c>
      <c r="C498" t="s">
        <v>39</v>
      </c>
      <c r="D498" t="s">
        <v>32</v>
      </c>
      <c r="E498">
        <v>41522</v>
      </c>
      <c r="F498">
        <v>71</v>
      </c>
      <c r="G498" t="s">
        <v>43</v>
      </c>
      <c r="H498" t="s">
        <v>44</v>
      </c>
      <c r="I498" t="s">
        <v>35</v>
      </c>
      <c r="J498">
        <v>25020</v>
      </c>
      <c r="K498">
        <v>10910</v>
      </c>
      <c r="L498">
        <v>33390</v>
      </c>
      <c r="M498">
        <v>20140827</v>
      </c>
      <c r="N498">
        <v>6</v>
      </c>
      <c r="O498">
        <v>6</v>
      </c>
      <c r="P498">
        <v>6</v>
      </c>
      <c r="Q498">
        <v>358600</v>
      </c>
      <c r="R498" t="s">
        <v>36</v>
      </c>
      <c r="S498" t="s">
        <v>37</v>
      </c>
      <c r="T498">
        <v>740</v>
      </c>
      <c r="U498">
        <v>740</v>
      </c>
      <c r="V498" t="s">
        <v>45</v>
      </c>
      <c r="W498">
        <v>1940</v>
      </c>
      <c r="X498">
        <v>0.81944444444444453</v>
      </c>
      <c r="Y498">
        <v>19</v>
      </c>
      <c r="AA498" t="s">
        <v>39</v>
      </c>
      <c r="AB498" t="s">
        <v>50</v>
      </c>
      <c r="AC498">
        <v>34</v>
      </c>
      <c r="AD498" t="s">
        <v>316</v>
      </c>
    </row>
    <row r="499" spans="1:30" x14ac:dyDescent="0.25">
      <c r="A499">
        <v>7277197793</v>
      </c>
      <c r="B499" t="s">
        <v>834</v>
      </c>
      <c r="C499" t="s">
        <v>39</v>
      </c>
      <c r="D499" t="s">
        <v>115</v>
      </c>
      <c r="E499">
        <v>41522</v>
      </c>
      <c r="F499">
        <v>14</v>
      </c>
      <c r="G499" t="s">
        <v>58</v>
      </c>
      <c r="H499" t="s">
        <v>123</v>
      </c>
      <c r="I499" t="s">
        <v>35</v>
      </c>
      <c r="J499">
        <v>27100</v>
      </c>
      <c r="K499">
        <v>13015</v>
      </c>
      <c r="L499">
        <v>29295</v>
      </c>
      <c r="M499">
        <v>88888888</v>
      </c>
      <c r="N499">
        <v>1</v>
      </c>
      <c r="O499">
        <v>1</v>
      </c>
      <c r="P499">
        <v>1</v>
      </c>
      <c r="Q499">
        <v>351929</v>
      </c>
      <c r="R499" t="s">
        <v>36</v>
      </c>
      <c r="S499" t="s">
        <v>37</v>
      </c>
      <c r="T499">
        <v>227</v>
      </c>
      <c r="U499">
        <v>227</v>
      </c>
      <c r="V499" t="s">
        <v>45</v>
      </c>
      <c r="W499">
        <v>1427</v>
      </c>
      <c r="X499">
        <v>0.6020833333333333</v>
      </c>
      <c r="Y499">
        <v>14</v>
      </c>
      <c r="AA499" t="s">
        <v>39</v>
      </c>
      <c r="AB499" t="s">
        <v>50</v>
      </c>
      <c r="AC499">
        <v>145</v>
      </c>
      <c r="AD499" t="s">
        <v>41</v>
      </c>
    </row>
    <row r="500" spans="1:30" x14ac:dyDescent="0.25">
      <c r="A500">
        <v>7277198165</v>
      </c>
      <c r="B500" t="s">
        <v>835</v>
      </c>
      <c r="C500" t="s">
        <v>39</v>
      </c>
      <c r="D500" t="s">
        <v>32</v>
      </c>
      <c r="E500">
        <v>41522</v>
      </c>
      <c r="F500">
        <v>37</v>
      </c>
      <c r="G500" t="s">
        <v>128</v>
      </c>
      <c r="H500" t="s">
        <v>66</v>
      </c>
      <c r="I500" t="s">
        <v>35</v>
      </c>
      <c r="J500">
        <v>28490</v>
      </c>
      <c r="K500">
        <v>13015</v>
      </c>
      <c r="L500">
        <v>28540</v>
      </c>
      <c r="M500">
        <v>20140709</v>
      </c>
      <c r="N500">
        <v>1</v>
      </c>
      <c r="O500">
        <v>1</v>
      </c>
      <c r="P500">
        <v>1</v>
      </c>
      <c r="Q500">
        <v>351929</v>
      </c>
      <c r="R500" t="s">
        <v>36</v>
      </c>
      <c r="S500" t="s">
        <v>37</v>
      </c>
      <c r="T500">
        <v>909</v>
      </c>
      <c r="U500">
        <v>909</v>
      </c>
      <c r="V500" t="s">
        <v>45</v>
      </c>
      <c r="W500">
        <v>2109</v>
      </c>
      <c r="X500">
        <v>0.88124999999999998</v>
      </c>
      <c r="Y500">
        <v>21</v>
      </c>
      <c r="Z500" t="s">
        <v>836</v>
      </c>
      <c r="AA500" t="s">
        <v>39</v>
      </c>
      <c r="AB500" t="s">
        <v>40</v>
      </c>
      <c r="AC500">
        <v>299</v>
      </c>
      <c r="AD500" t="s">
        <v>84</v>
      </c>
    </row>
    <row r="501" spans="1:30" x14ac:dyDescent="0.25">
      <c r="A501">
        <v>7277198141</v>
      </c>
      <c r="B501" t="s">
        <v>837</v>
      </c>
      <c r="C501" t="s">
        <v>39</v>
      </c>
      <c r="D501" t="s">
        <v>218</v>
      </c>
      <c r="E501">
        <v>41522</v>
      </c>
      <c r="F501">
        <v>37</v>
      </c>
      <c r="G501" t="s">
        <v>43</v>
      </c>
      <c r="H501" t="s">
        <v>76</v>
      </c>
      <c r="I501" t="s">
        <v>35</v>
      </c>
      <c r="J501">
        <v>28490</v>
      </c>
      <c r="K501">
        <v>32910</v>
      </c>
      <c r="L501">
        <v>28870</v>
      </c>
      <c r="M501">
        <v>20130930</v>
      </c>
      <c r="N501">
        <v>1</v>
      </c>
      <c r="O501">
        <v>1</v>
      </c>
      <c r="P501">
        <v>1</v>
      </c>
      <c r="Q501">
        <v>351929</v>
      </c>
      <c r="R501" t="s">
        <v>36</v>
      </c>
      <c r="S501" t="s">
        <v>37</v>
      </c>
      <c r="T501">
        <v>856</v>
      </c>
      <c r="U501">
        <v>856</v>
      </c>
      <c r="V501" t="s">
        <v>45</v>
      </c>
      <c r="W501">
        <v>2056</v>
      </c>
      <c r="X501">
        <v>0.87222222222222223</v>
      </c>
      <c r="Y501">
        <v>20</v>
      </c>
      <c r="Z501" t="s">
        <v>838</v>
      </c>
      <c r="AA501" t="s">
        <v>39</v>
      </c>
      <c r="AB501" t="s">
        <v>50</v>
      </c>
      <c r="AC501">
        <v>160</v>
      </c>
      <c r="AD501" t="s">
        <v>84</v>
      </c>
    </row>
    <row r="502" spans="1:30" x14ac:dyDescent="0.25">
      <c r="A502">
        <v>7277198130</v>
      </c>
      <c r="B502" t="s">
        <v>839</v>
      </c>
      <c r="C502" t="s">
        <v>31</v>
      </c>
      <c r="D502" t="s">
        <v>32</v>
      </c>
      <c r="E502">
        <v>41522</v>
      </c>
      <c r="F502">
        <v>38</v>
      </c>
      <c r="G502" t="s">
        <v>150</v>
      </c>
      <c r="H502" t="s">
        <v>59</v>
      </c>
      <c r="I502" t="s">
        <v>35</v>
      </c>
      <c r="J502">
        <v>28490</v>
      </c>
      <c r="K502">
        <v>32910</v>
      </c>
      <c r="L502">
        <v>28870</v>
      </c>
      <c r="M502">
        <v>20130088</v>
      </c>
      <c r="N502">
        <v>1</v>
      </c>
      <c r="O502">
        <v>1</v>
      </c>
      <c r="P502">
        <v>1</v>
      </c>
      <c r="Q502">
        <v>351929</v>
      </c>
      <c r="R502" t="s">
        <v>36</v>
      </c>
      <c r="S502" t="s">
        <v>37</v>
      </c>
      <c r="T502">
        <v>854</v>
      </c>
      <c r="U502">
        <v>854</v>
      </c>
      <c r="V502" t="s">
        <v>45</v>
      </c>
      <c r="W502">
        <v>2054</v>
      </c>
      <c r="X502">
        <v>0.87083333333333324</v>
      </c>
      <c r="Y502">
        <v>20</v>
      </c>
      <c r="AA502" t="s">
        <v>39</v>
      </c>
      <c r="AB502" t="s">
        <v>50</v>
      </c>
      <c r="AC502">
        <v>160</v>
      </c>
      <c r="AD502" t="s">
        <v>84</v>
      </c>
    </row>
    <row r="503" spans="1:30" x14ac:dyDescent="0.25">
      <c r="A503">
        <v>7277198128</v>
      </c>
      <c r="B503">
        <v>8130887</v>
      </c>
      <c r="C503" t="s">
        <v>39</v>
      </c>
      <c r="D503" t="s">
        <v>541</v>
      </c>
      <c r="E503">
        <v>41522</v>
      </c>
      <c r="F503">
        <v>70</v>
      </c>
      <c r="G503" t="s">
        <v>128</v>
      </c>
      <c r="H503" t="s">
        <v>113</v>
      </c>
      <c r="I503" t="s">
        <v>35</v>
      </c>
      <c r="J503">
        <v>22410</v>
      </c>
      <c r="K503">
        <v>28490</v>
      </c>
      <c r="L503">
        <v>27410</v>
      </c>
      <c r="M503">
        <v>20130430</v>
      </c>
      <c r="N503">
        <v>1</v>
      </c>
      <c r="O503">
        <v>1</v>
      </c>
      <c r="P503">
        <v>1</v>
      </c>
      <c r="Q503">
        <v>351929</v>
      </c>
      <c r="R503" t="s">
        <v>36</v>
      </c>
      <c r="S503" t="s">
        <v>37</v>
      </c>
      <c r="T503">
        <v>849</v>
      </c>
      <c r="U503">
        <v>849</v>
      </c>
      <c r="V503" t="s">
        <v>45</v>
      </c>
      <c r="W503">
        <v>2049</v>
      </c>
      <c r="X503">
        <v>0.86736111111111114</v>
      </c>
      <c r="Y503">
        <v>20</v>
      </c>
      <c r="AA503" t="s">
        <v>39</v>
      </c>
      <c r="AB503" t="s">
        <v>50</v>
      </c>
      <c r="AC503">
        <v>10</v>
      </c>
      <c r="AD503" t="s">
        <v>224</v>
      </c>
    </row>
    <row r="504" spans="1:30" x14ac:dyDescent="0.25">
      <c r="A504">
        <v>7277198104</v>
      </c>
      <c r="B504" t="s">
        <v>840</v>
      </c>
      <c r="C504" t="s">
        <v>31</v>
      </c>
      <c r="D504" t="s">
        <v>32</v>
      </c>
      <c r="E504">
        <v>41522</v>
      </c>
      <c r="F504">
        <v>37</v>
      </c>
      <c r="G504" t="s">
        <v>58</v>
      </c>
      <c r="H504" t="s">
        <v>59</v>
      </c>
      <c r="I504" t="s">
        <v>35</v>
      </c>
      <c r="J504">
        <v>21090</v>
      </c>
      <c r="K504">
        <v>21380</v>
      </c>
      <c r="L504">
        <v>32910</v>
      </c>
      <c r="M504">
        <v>20140188</v>
      </c>
      <c r="N504">
        <v>1</v>
      </c>
      <c r="O504">
        <v>1</v>
      </c>
      <c r="P504">
        <v>1</v>
      </c>
      <c r="Q504">
        <v>351929</v>
      </c>
      <c r="R504" t="s">
        <v>36</v>
      </c>
      <c r="S504" t="s">
        <v>37</v>
      </c>
      <c r="T504">
        <v>838</v>
      </c>
      <c r="U504">
        <v>838</v>
      </c>
      <c r="V504" t="s">
        <v>45</v>
      </c>
      <c r="W504">
        <v>2038</v>
      </c>
      <c r="X504">
        <v>0.85972222222222217</v>
      </c>
      <c r="Y504">
        <v>20</v>
      </c>
      <c r="Z504" t="s">
        <v>841</v>
      </c>
      <c r="AA504" t="s">
        <v>39</v>
      </c>
      <c r="AB504" t="s">
        <v>50</v>
      </c>
      <c r="AC504">
        <v>111</v>
      </c>
      <c r="AD504" t="s">
        <v>369</v>
      </c>
    </row>
    <row r="505" spans="1:30" x14ac:dyDescent="0.25">
      <c r="A505">
        <v>7277198049</v>
      </c>
      <c r="B505" t="s">
        <v>842</v>
      </c>
      <c r="C505" t="s">
        <v>39</v>
      </c>
      <c r="D505" t="s">
        <v>115</v>
      </c>
      <c r="E505">
        <v>41522</v>
      </c>
      <c r="F505">
        <v>14</v>
      </c>
      <c r="G505" t="s">
        <v>58</v>
      </c>
      <c r="H505" t="s">
        <v>274</v>
      </c>
      <c r="I505" t="s">
        <v>35</v>
      </c>
      <c r="J505">
        <v>33490</v>
      </c>
      <c r="K505">
        <v>15550</v>
      </c>
      <c r="L505">
        <v>22410</v>
      </c>
      <c r="M505">
        <v>88888888</v>
      </c>
      <c r="N505">
        <v>1</v>
      </c>
      <c r="O505">
        <v>1</v>
      </c>
      <c r="P505">
        <v>1</v>
      </c>
      <c r="Q505">
        <v>351929</v>
      </c>
      <c r="R505" t="s">
        <v>36</v>
      </c>
      <c r="S505" t="s">
        <v>37</v>
      </c>
      <c r="T505">
        <v>813</v>
      </c>
      <c r="U505">
        <v>813</v>
      </c>
      <c r="V505" t="s">
        <v>45</v>
      </c>
      <c r="W505">
        <v>2013</v>
      </c>
      <c r="X505">
        <v>0.84236111111111101</v>
      </c>
      <c r="Y505">
        <v>20</v>
      </c>
      <c r="AA505" t="s">
        <v>39</v>
      </c>
      <c r="AB505" t="s">
        <v>50</v>
      </c>
      <c r="AC505">
        <v>55</v>
      </c>
      <c r="AD505" t="s">
        <v>366</v>
      </c>
    </row>
    <row r="506" spans="1:30" x14ac:dyDescent="0.25">
      <c r="A506">
        <v>7277197987</v>
      </c>
      <c r="B506" t="s">
        <v>381</v>
      </c>
      <c r="C506" t="s">
        <v>39</v>
      </c>
      <c r="D506" t="s">
        <v>115</v>
      </c>
      <c r="E506">
        <v>41522</v>
      </c>
      <c r="F506">
        <v>69</v>
      </c>
      <c r="G506" t="s">
        <v>58</v>
      </c>
      <c r="H506" t="s">
        <v>59</v>
      </c>
      <c r="I506" t="s">
        <v>35</v>
      </c>
      <c r="J506">
        <v>21230</v>
      </c>
      <c r="K506">
        <v>28490</v>
      </c>
      <c r="L506">
        <v>15500</v>
      </c>
      <c r="M506">
        <v>20140531</v>
      </c>
      <c r="N506">
        <v>1</v>
      </c>
      <c r="O506">
        <v>1</v>
      </c>
      <c r="P506">
        <v>1</v>
      </c>
      <c r="Q506">
        <v>351929</v>
      </c>
      <c r="R506" t="s">
        <v>36</v>
      </c>
      <c r="S506" t="s">
        <v>37</v>
      </c>
      <c r="T506">
        <v>751</v>
      </c>
      <c r="U506">
        <v>751</v>
      </c>
      <c r="V506" t="s">
        <v>45</v>
      </c>
      <c r="W506">
        <v>1951</v>
      </c>
      <c r="X506">
        <v>0.82708333333333339</v>
      </c>
      <c r="Y506">
        <v>19</v>
      </c>
      <c r="AA506" t="s">
        <v>39</v>
      </c>
      <c r="AB506" t="s">
        <v>40</v>
      </c>
      <c r="AC506">
        <v>50</v>
      </c>
      <c r="AD506" t="s">
        <v>87</v>
      </c>
    </row>
    <row r="507" spans="1:30" x14ac:dyDescent="0.25">
      <c r="A507">
        <v>7277197975</v>
      </c>
      <c r="B507" t="s">
        <v>378</v>
      </c>
      <c r="C507" t="s">
        <v>31</v>
      </c>
      <c r="D507" t="s">
        <v>32</v>
      </c>
      <c r="E507">
        <v>41522</v>
      </c>
      <c r="F507">
        <v>14</v>
      </c>
      <c r="G507" t="s">
        <v>58</v>
      </c>
      <c r="H507" t="s">
        <v>274</v>
      </c>
      <c r="I507" t="s">
        <v>35</v>
      </c>
      <c r="J507">
        <v>13015</v>
      </c>
      <c r="K507">
        <v>27100</v>
      </c>
      <c r="L507">
        <v>45440</v>
      </c>
      <c r="M507">
        <v>20130088</v>
      </c>
      <c r="N507">
        <v>1</v>
      </c>
      <c r="O507">
        <v>1</v>
      </c>
      <c r="P507">
        <v>1</v>
      </c>
      <c r="Q507">
        <v>351929</v>
      </c>
      <c r="R507" t="s">
        <v>36</v>
      </c>
      <c r="S507" t="s">
        <v>37</v>
      </c>
      <c r="T507">
        <v>743</v>
      </c>
      <c r="U507">
        <v>743</v>
      </c>
      <c r="V507" t="s">
        <v>45</v>
      </c>
      <c r="W507">
        <v>1943</v>
      </c>
      <c r="X507">
        <v>0.82152777777777775</v>
      </c>
      <c r="Y507">
        <v>19</v>
      </c>
      <c r="AA507" t="s">
        <v>39</v>
      </c>
      <c r="AB507" t="s">
        <v>40</v>
      </c>
      <c r="AC507">
        <v>19</v>
      </c>
      <c r="AD507" t="s">
        <v>90</v>
      </c>
    </row>
    <row r="508" spans="1:30" x14ac:dyDescent="0.25">
      <c r="A508">
        <v>7277197951</v>
      </c>
      <c r="B508" t="s">
        <v>843</v>
      </c>
      <c r="C508" t="s">
        <v>31</v>
      </c>
      <c r="D508" t="s">
        <v>32</v>
      </c>
      <c r="E508">
        <v>41522</v>
      </c>
      <c r="F508">
        <v>69</v>
      </c>
      <c r="G508" t="s">
        <v>33</v>
      </c>
      <c r="H508" t="s">
        <v>102</v>
      </c>
      <c r="I508" t="s">
        <v>35</v>
      </c>
      <c r="J508">
        <v>24050</v>
      </c>
      <c r="K508">
        <v>27100</v>
      </c>
      <c r="L508">
        <v>16880</v>
      </c>
      <c r="M508">
        <v>20130088</v>
      </c>
      <c r="N508">
        <v>1</v>
      </c>
      <c r="O508">
        <v>1</v>
      </c>
      <c r="P508">
        <v>1</v>
      </c>
      <c r="Q508">
        <v>351929</v>
      </c>
      <c r="R508" t="s">
        <v>36</v>
      </c>
      <c r="S508" t="s">
        <v>37</v>
      </c>
      <c r="T508">
        <v>504</v>
      </c>
      <c r="U508">
        <v>504</v>
      </c>
      <c r="V508" t="s">
        <v>45</v>
      </c>
      <c r="W508">
        <v>1704</v>
      </c>
      <c r="X508">
        <v>0.71111111111111114</v>
      </c>
      <c r="Y508">
        <v>17</v>
      </c>
      <c r="AA508" t="s">
        <v>39</v>
      </c>
      <c r="AB508" t="s">
        <v>50</v>
      </c>
      <c r="AC508">
        <v>45</v>
      </c>
      <c r="AD508" t="s">
        <v>669</v>
      </c>
    </row>
    <row r="509" spans="1:30" x14ac:dyDescent="0.25">
      <c r="A509">
        <v>7277197914</v>
      </c>
      <c r="B509" t="s">
        <v>844</v>
      </c>
      <c r="C509" t="s">
        <v>697</v>
      </c>
      <c r="D509" t="s">
        <v>32</v>
      </c>
      <c r="E509">
        <v>41522</v>
      </c>
      <c r="F509">
        <v>31</v>
      </c>
      <c r="G509" t="s">
        <v>33</v>
      </c>
      <c r="H509" t="s">
        <v>502</v>
      </c>
      <c r="I509" t="s">
        <v>35</v>
      </c>
      <c r="J509">
        <v>13015</v>
      </c>
      <c r="K509">
        <v>32510</v>
      </c>
      <c r="L509">
        <v>27100</v>
      </c>
      <c r="M509">
        <v>20141288</v>
      </c>
      <c r="N509">
        <v>1</v>
      </c>
      <c r="O509">
        <v>1</v>
      </c>
      <c r="P509">
        <v>1</v>
      </c>
      <c r="Q509">
        <v>351929</v>
      </c>
      <c r="R509" t="s">
        <v>36</v>
      </c>
      <c r="S509" t="s">
        <v>37</v>
      </c>
      <c r="T509">
        <v>326</v>
      </c>
      <c r="U509">
        <v>326</v>
      </c>
      <c r="V509" t="s">
        <v>45</v>
      </c>
      <c r="W509">
        <v>1526</v>
      </c>
      <c r="X509">
        <v>0.6430555555555556</v>
      </c>
      <c r="Y509">
        <v>15</v>
      </c>
      <c r="AA509" t="s">
        <v>39</v>
      </c>
      <c r="AB509" t="s">
        <v>50</v>
      </c>
      <c r="AC509">
        <v>8</v>
      </c>
      <c r="AD509" t="s">
        <v>90</v>
      </c>
    </row>
    <row r="510" spans="1:30" x14ac:dyDescent="0.25">
      <c r="A510">
        <v>7277197902</v>
      </c>
      <c r="B510" t="s">
        <v>845</v>
      </c>
      <c r="C510" t="s">
        <v>31</v>
      </c>
      <c r="D510" t="s">
        <v>32</v>
      </c>
      <c r="E510">
        <v>41522</v>
      </c>
      <c r="F510">
        <v>14</v>
      </c>
      <c r="G510" t="s">
        <v>150</v>
      </c>
      <c r="H510" t="s">
        <v>274</v>
      </c>
      <c r="I510" t="s">
        <v>35</v>
      </c>
      <c r="J510">
        <v>27880</v>
      </c>
      <c r="K510">
        <v>13610</v>
      </c>
      <c r="L510">
        <v>15350</v>
      </c>
      <c r="M510">
        <v>20130088</v>
      </c>
      <c r="N510">
        <v>1</v>
      </c>
      <c r="O510">
        <v>1</v>
      </c>
      <c r="P510">
        <v>1</v>
      </c>
      <c r="Q510">
        <v>351929</v>
      </c>
      <c r="R510" t="s">
        <v>36</v>
      </c>
      <c r="S510" t="s">
        <v>37</v>
      </c>
      <c r="T510">
        <v>321</v>
      </c>
      <c r="U510">
        <v>321</v>
      </c>
      <c r="V510" t="s">
        <v>45</v>
      </c>
      <c r="W510">
        <v>1521</v>
      </c>
      <c r="X510">
        <v>0.63958333333333328</v>
      </c>
      <c r="Y510">
        <v>15</v>
      </c>
      <c r="AA510" t="s">
        <v>39</v>
      </c>
      <c r="AB510" t="s">
        <v>40</v>
      </c>
      <c r="AC510">
        <v>25</v>
      </c>
      <c r="AD510" t="s">
        <v>678</v>
      </c>
    </row>
    <row r="511" spans="1:30" x14ac:dyDescent="0.25">
      <c r="A511">
        <v>7277197896</v>
      </c>
      <c r="B511" t="s">
        <v>846</v>
      </c>
      <c r="C511" t="s">
        <v>31</v>
      </c>
      <c r="D511" t="s">
        <v>32</v>
      </c>
      <c r="E511">
        <v>41522</v>
      </c>
      <c r="F511">
        <v>14</v>
      </c>
      <c r="G511" t="s">
        <v>150</v>
      </c>
      <c r="H511" t="s">
        <v>117</v>
      </c>
      <c r="I511" t="s">
        <v>35</v>
      </c>
      <c r="J511">
        <v>27880</v>
      </c>
      <c r="K511">
        <v>13610</v>
      </c>
      <c r="L511">
        <v>15350</v>
      </c>
      <c r="M511">
        <v>20130088</v>
      </c>
      <c r="N511">
        <v>1</v>
      </c>
      <c r="O511">
        <v>1</v>
      </c>
      <c r="P511">
        <v>1</v>
      </c>
      <c r="Q511">
        <v>351929</v>
      </c>
      <c r="R511" t="s">
        <v>36</v>
      </c>
      <c r="S511" t="s">
        <v>37</v>
      </c>
      <c r="T511">
        <v>319</v>
      </c>
      <c r="U511">
        <v>319</v>
      </c>
      <c r="V511" t="s">
        <v>45</v>
      </c>
      <c r="W511">
        <v>1519</v>
      </c>
      <c r="X511">
        <v>0.6381944444444444</v>
      </c>
      <c r="Y511">
        <v>15</v>
      </c>
      <c r="AA511" t="s">
        <v>39</v>
      </c>
      <c r="AB511" t="s">
        <v>40</v>
      </c>
      <c r="AC511">
        <v>21</v>
      </c>
      <c r="AD511" t="s">
        <v>678</v>
      </c>
    </row>
    <row r="512" spans="1:30" x14ac:dyDescent="0.25">
      <c r="A512">
        <v>7277197872</v>
      </c>
      <c r="B512" t="s">
        <v>847</v>
      </c>
      <c r="C512" t="s">
        <v>31</v>
      </c>
      <c r="D512" t="s">
        <v>32</v>
      </c>
      <c r="E512">
        <v>41522</v>
      </c>
      <c r="F512">
        <v>14</v>
      </c>
      <c r="G512" t="s">
        <v>150</v>
      </c>
      <c r="H512" t="s">
        <v>66</v>
      </c>
      <c r="I512" t="s">
        <v>35</v>
      </c>
      <c r="J512">
        <v>27100</v>
      </c>
      <c r="K512">
        <v>24050</v>
      </c>
      <c r="L512">
        <v>21230</v>
      </c>
      <c r="M512">
        <v>20130088</v>
      </c>
      <c r="N512">
        <v>1</v>
      </c>
      <c r="O512">
        <v>1</v>
      </c>
      <c r="P512">
        <v>1</v>
      </c>
      <c r="Q512">
        <v>351929</v>
      </c>
      <c r="R512" t="s">
        <v>36</v>
      </c>
      <c r="S512" t="s">
        <v>37</v>
      </c>
      <c r="T512">
        <v>309</v>
      </c>
      <c r="U512">
        <v>309</v>
      </c>
      <c r="V512" t="s">
        <v>45</v>
      </c>
      <c r="W512">
        <v>1509</v>
      </c>
      <c r="X512">
        <v>0.63124999999999998</v>
      </c>
      <c r="Y512">
        <v>15</v>
      </c>
      <c r="AA512" t="s">
        <v>39</v>
      </c>
      <c r="AB512" t="s">
        <v>50</v>
      </c>
      <c r="AC512">
        <v>71</v>
      </c>
      <c r="AD512" t="s">
        <v>41</v>
      </c>
    </row>
    <row r="513" spans="1:30" x14ac:dyDescent="0.25">
      <c r="A513">
        <v>7277197859</v>
      </c>
      <c r="B513" t="s">
        <v>848</v>
      </c>
      <c r="C513" t="s">
        <v>39</v>
      </c>
      <c r="D513" t="s">
        <v>115</v>
      </c>
      <c r="E513">
        <v>41522</v>
      </c>
      <c r="F513">
        <v>14</v>
      </c>
      <c r="G513" t="s">
        <v>58</v>
      </c>
      <c r="H513" t="s">
        <v>59</v>
      </c>
      <c r="I513" t="s">
        <v>35</v>
      </c>
      <c r="J513">
        <v>21350</v>
      </c>
      <c r="K513">
        <v>24990</v>
      </c>
      <c r="L513">
        <v>29010</v>
      </c>
      <c r="M513">
        <v>88888888</v>
      </c>
      <c r="N513">
        <v>1</v>
      </c>
      <c r="O513">
        <v>1</v>
      </c>
      <c r="P513">
        <v>1</v>
      </c>
      <c r="Q513">
        <v>351929</v>
      </c>
      <c r="R513" t="s">
        <v>36</v>
      </c>
      <c r="S513" t="s">
        <v>37</v>
      </c>
      <c r="T513">
        <v>259</v>
      </c>
      <c r="U513">
        <v>259</v>
      </c>
      <c r="V513" t="s">
        <v>45</v>
      </c>
      <c r="W513">
        <v>1459</v>
      </c>
      <c r="X513">
        <v>0.62430555555555556</v>
      </c>
      <c r="Y513">
        <v>14</v>
      </c>
      <c r="AA513" t="s">
        <v>39</v>
      </c>
      <c r="AB513" t="s">
        <v>50</v>
      </c>
      <c r="AC513">
        <v>2</v>
      </c>
      <c r="AD513" t="s">
        <v>383</v>
      </c>
    </row>
    <row r="514" spans="1:30" x14ac:dyDescent="0.25">
      <c r="A514">
        <v>7277197835</v>
      </c>
      <c r="B514" t="s">
        <v>849</v>
      </c>
      <c r="C514" t="s">
        <v>39</v>
      </c>
      <c r="D514" t="s">
        <v>115</v>
      </c>
      <c r="E514">
        <v>41522</v>
      </c>
      <c r="F514">
        <v>42</v>
      </c>
      <c r="G514" t="s">
        <v>58</v>
      </c>
      <c r="H514" t="s">
        <v>66</v>
      </c>
      <c r="I514" t="s">
        <v>35</v>
      </c>
      <c r="J514">
        <v>21230</v>
      </c>
      <c r="K514">
        <v>21350</v>
      </c>
      <c r="L514">
        <v>30110</v>
      </c>
      <c r="M514">
        <v>20140430</v>
      </c>
      <c r="N514">
        <v>1</v>
      </c>
      <c r="O514">
        <v>1</v>
      </c>
      <c r="P514">
        <v>1</v>
      </c>
      <c r="Q514">
        <v>351929</v>
      </c>
      <c r="R514" t="s">
        <v>36</v>
      </c>
      <c r="S514" t="s">
        <v>37</v>
      </c>
      <c r="T514">
        <v>247</v>
      </c>
      <c r="U514">
        <v>247</v>
      </c>
      <c r="V514" t="s">
        <v>45</v>
      </c>
      <c r="W514">
        <v>1447</v>
      </c>
      <c r="X514">
        <v>0.61597222222222225</v>
      </c>
      <c r="Y514">
        <v>14</v>
      </c>
      <c r="AA514" t="s">
        <v>39</v>
      </c>
      <c r="AB514" t="s">
        <v>40</v>
      </c>
      <c r="AC514">
        <v>64</v>
      </c>
      <c r="AD514" t="s">
        <v>87</v>
      </c>
    </row>
    <row r="515" spans="1:30" x14ac:dyDescent="0.25">
      <c r="A515">
        <v>7277197823</v>
      </c>
      <c r="B515" t="s">
        <v>850</v>
      </c>
      <c r="C515" t="s">
        <v>31</v>
      </c>
      <c r="D515" t="s">
        <v>32</v>
      </c>
      <c r="E515">
        <v>41522</v>
      </c>
      <c r="F515">
        <v>69</v>
      </c>
      <c r="G515" t="s">
        <v>58</v>
      </c>
      <c r="H515" t="s">
        <v>79</v>
      </c>
      <c r="I515" t="s">
        <v>35</v>
      </c>
      <c r="J515">
        <v>21230</v>
      </c>
      <c r="K515">
        <v>21350</v>
      </c>
      <c r="L515">
        <v>45440</v>
      </c>
      <c r="M515">
        <v>20130088</v>
      </c>
      <c r="N515">
        <v>1</v>
      </c>
      <c r="O515">
        <v>1</v>
      </c>
      <c r="P515">
        <v>1</v>
      </c>
      <c r="Q515">
        <v>351929</v>
      </c>
      <c r="R515" t="s">
        <v>36</v>
      </c>
      <c r="S515" t="s">
        <v>37</v>
      </c>
      <c r="T515">
        <v>245</v>
      </c>
      <c r="U515">
        <v>245</v>
      </c>
      <c r="V515" t="s">
        <v>45</v>
      </c>
      <c r="W515">
        <v>1445</v>
      </c>
      <c r="X515">
        <v>0.61458333333333337</v>
      </c>
      <c r="Y515">
        <v>14</v>
      </c>
      <c r="AA515" t="s">
        <v>39</v>
      </c>
      <c r="AB515" t="s">
        <v>50</v>
      </c>
      <c r="AC515">
        <v>88</v>
      </c>
      <c r="AD515" t="s">
        <v>87</v>
      </c>
    </row>
    <row r="516" spans="1:30" x14ac:dyDescent="0.25">
      <c r="A516">
        <v>7277197800</v>
      </c>
      <c r="B516" t="s">
        <v>851</v>
      </c>
      <c r="C516" t="s">
        <v>31</v>
      </c>
      <c r="D516" t="s">
        <v>32</v>
      </c>
      <c r="E516">
        <v>41522</v>
      </c>
      <c r="F516">
        <v>51</v>
      </c>
      <c r="G516" t="s">
        <v>150</v>
      </c>
      <c r="H516" t="s">
        <v>759</v>
      </c>
      <c r="I516" t="s">
        <v>35</v>
      </c>
      <c r="J516">
        <v>45440</v>
      </c>
      <c r="K516">
        <v>24050</v>
      </c>
      <c r="L516">
        <v>21230</v>
      </c>
      <c r="M516">
        <v>20131188</v>
      </c>
      <c r="N516">
        <v>1</v>
      </c>
      <c r="O516">
        <v>1</v>
      </c>
      <c r="P516">
        <v>1</v>
      </c>
      <c r="Q516">
        <v>351929</v>
      </c>
      <c r="R516" t="s">
        <v>36</v>
      </c>
      <c r="S516" t="s">
        <v>37</v>
      </c>
      <c r="T516">
        <v>240</v>
      </c>
      <c r="U516">
        <v>240</v>
      </c>
      <c r="V516" t="s">
        <v>45</v>
      </c>
      <c r="W516">
        <v>1440</v>
      </c>
      <c r="X516">
        <v>0.61111111111111105</v>
      </c>
      <c r="Y516">
        <v>14</v>
      </c>
      <c r="AA516" t="s">
        <v>39</v>
      </c>
      <c r="AB516" t="s">
        <v>40</v>
      </c>
      <c r="AC516">
        <v>110</v>
      </c>
      <c r="AD516" t="s">
        <v>377</v>
      </c>
    </row>
    <row r="517" spans="1:30" x14ac:dyDescent="0.25">
      <c r="A517">
        <v>7277197720</v>
      </c>
      <c r="B517" t="s">
        <v>852</v>
      </c>
      <c r="C517" t="s">
        <v>39</v>
      </c>
      <c r="D517" t="s">
        <v>115</v>
      </c>
      <c r="E517">
        <v>41522</v>
      </c>
      <c r="F517">
        <v>69</v>
      </c>
      <c r="G517" t="s">
        <v>58</v>
      </c>
      <c r="H517" t="s">
        <v>123</v>
      </c>
      <c r="I517" t="s">
        <v>35</v>
      </c>
      <c r="J517">
        <v>11750</v>
      </c>
      <c r="K517">
        <v>27100</v>
      </c>
      <c r="L517">
        <v>45440</v>
      </c>
      <c r="M517">
        <v>88888888</v>
      </c>
      <c r="N517">
        <v>1</v>
      </c>
      <c r="O517">
        <v>1</v>
      </c>
      <c r="P517">
        <v>1</v>
      </c>
      <c r="Q517">
        <v>351929</v>
      </c>
      <c r="R517" t="s">
        <v>36</v>
      </c>
      <c r="S517" t="s">
        <v>37</v>
      </c>
      <c r="T517">
        <v>213</v>
      </c>
      <c r="U517">
        <v>213</v>
      </c>
      <c r="V517" t="s">
        <v>45</v>
      </c>
      <c r="W517">
        <v>1413</v>
      </c>
      <c r="X517">
        <v>0.59236111111111112</v>
      </c>
      <c r="Y517">
        <v>14</v>
      </c>
      <c r="AA517" t="s">
        <v>39</v>
      </c>
      <c r="AB517" t="s">
        <v>50</v>
      </c>
      <c r="AC517">
        <v>47</v>
      </c>
      <c r="AD517" t="s">
        <v>68</v>
      </c>
    </row>
    <row r="518" spans="1:30" x14ac:dyDescent="0.25">
      <c r="A518">
        <v>7277197719</v>
      </c>
      <c r="B518" t="s">
        <v>853</v>
      </c>
      <c r="C518" t="s">
        <v>31</v>
      </c>
      <c r="D518" t="s">
        <v>32</v>
      </c>
      <c r="E518">
        <v>41522</v>
      </c>
      <c r="F518">
        <v>51</v>
      </c>
      <c r="G518" t="s">
        <v>150</v>
      </c>
      <c r="H518" t="s">
        <v>788</v>
      </c>
      <c r="I518" t="s">
        <v>35</v>
      </c>
      <c r="J518">
        <v>11750</v>
      </c>
      <c r="K518">
        <v>27100</v>
      </c>
      <c r="L518">
        <v>45440</v>
      </c>
      <c r="M518">
        <v>20130788</v>
      </c>
      <c r="N518">
        <v>1</v>
      </c>
      <c r="O518">
        <v>1</v>
      </c>
      <c r="P518">
        <v>1</v>
      </c>
      <c r="Q518">
        <v>351929</v>
      </c>
      <c r="R518" t="s">
        <v>36</v>
      </c>
      <c r="S518" t="s">
        <v>37</v>
      </c>
      <c r="T518">
        <v>212</v>
      </c>
      <c r="U518">
        <v>212</v>
      </c>
      <c r="V518" t="s">
        <v>45</v>
      </c>
      <c r="W518">
        <v>1412</v>
      </c>
      <c r="X518">
        <v>0.59166666666666667</v>
      </c>
      <c r="Y518">
        <v>14</v>
      </c>
      <c r="AA518" t="s">
        <v>39</v>
      </c>
      <c r="AB518" t="s">
        <v>50</v>
      </c>
      <c r="AC518">
        <v>60</v>
      </c>
      <c r="AD518" t="s">
        <v>68</v>
      </c>
    </row>
    <row r="519" spans="1:30" x14ac:dyDescent="0.25">
      <c r="A519">
        <v>7277197690</v>
      </c>
      <c r="B519" t="s">
        <v>854</v>
      </c>
      <c r="C519" t="s">
        <v>39</v>
      </c>
      <c r="D519" t="s">
        <v>115</v>
      </c>
      <c r="E519">
        <v>41522</v>
      </c>
      <c r="F519">
        <v>38</v>
      </c>
      <c r="G519" t="s">
        <v>58</v>
      </c>
      <c r="H519" t="s">
        <v>59</v>
      </c>
      <c r="I519" t="s">
        <v>35</v>
      </c>
      <c r="J519">
        <v>27050</v>
      </c>
      <c r="K519">
        <v>15350</v>
      </c>
      <c r="L519">
        <v>44890</v>
      </c>
      <c r="M519">
        <v>20131231</v>
      </c>
      <c r="N519">
        <v>1</v>
      </c>
      <c r="O519">
        <v>1</v>
      </c>
      <c r="P519">
        <v>1</v>
      </c>
      <c r="Q519">
        <v>351929</v>
      </c>
      <c r="R519" t="s">
        <v>36</v>
      </c>
      <c r="S519" t="s">
        <v>37</v>
      </c>
      <c r="T519">
        <v>158</v>
      </c>
      <c r="U519">
        <v>158</v>
      </c>
      <c r="V519" t="s">
        <v>45</v>
      </c>
      <c r="W519">
        <v>1358</v>
      </c>
      <c r="X519">
        <v>0.58194444444444449</v>
      </c>
      <c r="Y519">
        <v>13</v>
      </c>
      <c r="AA519" t="s">
        <v>39</v>
      </c>
      <c r="AB519" t="s">
        <v>50</v>
      </c>
      <c r="AC519">
        <v>60</v>
      </c>
      <c r="AD519" t="s">
        <v>110</v>
      </c>
    </row>
    <row r="520" spans="1:30" x14ac:dyDescent="0.25">
      <c r="A520">
        <v>7097721923</v>
      </c>
      <c r="B520" t="s">
        <v>855</v>
      </c>
      <c r="C520" t="s">
        <v>39</v>
      </c>
      <c r="D520" t="s">
        <v>32</v>
      </c>
      <c r="E520">
        <v>41522</v>
      </c>
      <c r="F520">
        <v>20</v>
      </c>
      <c r="G520" t="s">
        <v>33</v>
      </c>
      <c r="H520" t="s">
        <v>34</v>
      </c>
      <c r="I520" t="s">
        <v>35</v>
      </c>
      <c r="J520">
        <v>35470</v>
      </c>
      <c r="K520">
        <v>15710</v>
      </c>
      <c r="L520">
        <v>11710</v>
      </c>
      <c r="M520">
        <v>20150704</v>
      </c>
      <c r="N520">
        <v>20</v>
      </c>
      <c r="O520">
        <v>20</v>
      </c>
      <c r="P520">
        <v>20</v>
      </c>
      <c r="Q520">
        <v>355567</v>
      </c>
      <c r="R520" t="s">
        <v>229</v>
      </c>
      <c r="S520" t="s">
        <v>244</v>
      </c>
      <c r="T520">
        <v>928</v>
      </c>
      <c r="U520">
        <v>928</v>
      </c>
      <c r="V520" t="s">
        <v>45</v>
      </c>
      <c r="W520">
        <v>2128</v>
      </c>
      <c r="X520">
        <v>0.89444444444444438</v>
      </c>
      <c r="Y520">
        <v>21</v>
      </c>
      <c r="AA520" t="s">
        <v>39</v>
      </c>
      <c r="AB520" t="s">
        <v>50</v>
      </c>
      <c r="AC520">
        <v>171</v>
      </c>
      <c r="AD520" t="s">
        <v>856</v>
      </c>
    </row>
    <row r="521" spans="1:30" x14ac:dyDescent="0.25">
      <c r="A521">
        <v>7097721911</v>
      </c>
      <c r="B521" t="s">
        <v>857</v>
      </c>
      <c r="C521" t="s">
        <v>39</v>
      </c>
      <c r="D521" t="s">
        <v>32</v>
      </c>
      <c r="E521">
        <v>41522</v>
      </c>
      <c r="F521">
        <v>38</v>
      </c>
      <c r="G521" t="s">
        <v>33</v>
      </c>
      <c r="H521" t="s">
        <v>66</v>
      </c>
      <c r="I521" t="s">
        <v>35</v>
      </c>
      <c r="J521">
        <v>11710</v>
      </c>
      <c r="K521">
        <v>35430</v>
      </c>
      <c r="L521">
        <v>35450</v>
      </c>
      <c r="M521">
        <v>20150331</v>
      </c>
      <c r="N521">
        <v>20</v>
      </c>
      <c r="O521">
        <v>20</v>
      </c>
      <c r="P521">
        <v>20</v>
      </c>
      <c r="Q521">
        <v>355567</v>
      </c>
      <c r="R521" t="s">
        <v>229</v>
      </c>
      <c r="S521" t="s">
        <v>244</v>
      </c>
      <c r="T521">
        <v>924</v>
      </c>
      <c r="U521">
        <v>924</v>
      </c>
      <c r="V521" t="s">
        <v>45</v>
      </c>
      <c r="W521">
        <v>2124</v>
      </c>
      <c r="X521">
        <v>0.89166666666666661</v>
      </c>
      <c r="Y521">
        <v>21</v>
      </c>
      <c r="AA521" t="s">
        <v>39</v>
      </c>
      <c r="AB521" t="s">
        <v>50</v>
      </c>
      <c r="AC521">
        <v>491</v>
      </c>
      <c r="AD521" t="s">
        <v>245</v>
      </c>
    </row>
    <row r="522" spans="1:30" x14ac:dyDescent="0.25">
      <c r="A522">
        <v>7097721900</v>
      </c>
      <c r="B522" t="s">
        <v>858</v>
      </c>
      <c r="C522" t="s">
        <v>39</v>
      </c>
      <c r="D522" t="s">
        <v>32</v>
      </c>
      <c r="E522">
        <v>41522</v>
      </c>
      <c r="F522">
        <v>38</v>
      </c>
      <c r="G522" t="s">
        <v>43</v>
      </c>
      <c r="H522" t="s">
        <v>76</v>
      </c>
      <c r="I522" t="s">
        <v>35</v>
      </c>
      <c r="J522">
        <v>11710</v>
      </c>
      <c r="K522">
        <v>35430</v>
      </c>
      <c r="L522">
        <v>35450</v>
      </c>
      <c r="M522">
        <v>20150708</v>
      </c>
      <c r="N522">
        <v>20</v>
      </c>
      <c r="O522">
        <v>20</v>
      </c>
      <c r="P522">
        <v>20</v>
      </c>
      <c r="Q522">
        <v>355567</v>
      </c>
      <c r="R522" t="s">
        <v>229</v>
      </c>
      <c r="S522" t="s">
        <v>244</v>
      </c>
      <c r="T522">
        <v>922</v>
      </c>
      <c r="U522">
        <v>922</v>
      </c>
      <c r="V522" t="s">
        <v>45</v>
      </c>
      <c r="W522">
        <v>2122</v>
      </c>
      <c r="X522">
        <v>0.89027777777777783</v>
      </c>
      <c r="Y522">
        <v>21</v>
      </c>
      <c r="AA522" t="s">
        <v>39</v>
      </c>
      <c r="AB522" t="s">
        <v>50</v>
      </c>
      <c r="AC522">
        <v>495</v>
      </c>
      <c r="AD522" t="s">
        <v>245</v>
      </c>
    </row>
    <row r="523" spans="1:30" x14ac:dyDescent="0.25">
      <c r="A523">
        <v>7097721870</v>
      </c>
      <c r="B523" t="s">
        <v>859</v>
      </c>
      <c r="C523" t="s">
        <v>39</v>
      </c>
      <c r="D523" t="s">
        <v>32</v>
      </c>
      <c r="E523">
        <v>41522</v>
      </c>
      <c r="F523">
        <v>38</v>
      </c>
      <c r="G523" t="s">
        <v>128</v>
      </c>
      <c r="H523" t="s">
        <v>86</v>
      </c>
      <c r="I523" t="s">
        <v>35</v>
      </c>
      <c r="J523">
        <v>11710</v>
      </c>
      <c r="K523">
        <v>35370</v>
      </c>
      <c r="L523">
        <v>35390</v>
      </c>
      <c r="M523">
        <v>20141008</v>
      </c>
      <c r="N523">
        <v>20</v>
      </c>
      <c r="O523">
        <v>20</v>
      </c>
      <c r="P523">
        <v>20</v>
      </c>
      <c r="Q523">
        <v>355567</v>
      </c>
      <c r="R523" t="s">
        <v>229</v>
      </c>
      <c r="S523" t="s">
        <v>244</v>
      </c>
      <c r="T523">
        <v>909</v>
      </c>
      <c r="U523">
        <v>909</v>
      </c>
      <c r="V523" t="s">
        <v>45</v>
      </c>
      <c r="W523">
        <v>2109</v>
      </c>
      <c r="X523">
        <v>0.88124999999999998</v>
      </c>
      <c r="Y523">
        <v>21</v>
      </c>
      <c r="AA523" t="s">
        <v>39</v>
      </c>
      <c r="AB523" t="s">
        <v>40</v>
      </c>
      <c r="AC523">
        <v>428</v>
      </c>
      <c r="AD523" t="s">
        <v>245</v>
      </c>
    </row>
    <row r="524" spans="1:30" x14ac:dyDescent="0.25">
      <c r="A524">
        <v>7097721844</v>
      </c>
      <c r="B524" t="s">
        <v>860</v>
      </c>
      <c r="C524" t="s">
        <v>62</v>
      </c>
      <c r="D524" t="s">
        <v>32</v>
      </c>
      <c r="E524">
        <v>41522</v>
      </c>
      <c r="F524">
        <v>38</v>
      </c>
      <c r="G524" t="s">
        <v>43</v>
      </c>
      <c r="H524" t="s">
        <v>76</v>
      </c>
      <c r="I524" t="s">
        <v>35</v>
      </c>
      <c r="J524">
        <v>13610</v>
      </c>
      <c r="K524">
        <v>35410</v>
      </c>
      <c r="L524">
        <v>35430</v>
      </c>
      <c r="M524">
        <v>20140788</v>
      </c>
      <c r="N524">
        <v>20</v>
      </c>
      <c r="O524">
        <v>20</v>
      </c>
      <c r="P524">
        <v>20</v>
      </c>
      <c r="Q524">
        <v>355567</v>
      </c>
      <c r="R524" t="s">
        <v>229</v>
      </c>
      <c r="S524" t="s">
        <v>244</v>
      </c>
      <c r="T524">
        <v>832</v>
      </c>
      <c r="U524">
        <v>832</v>
      </c>
      <c r="V524" t="s">
        <v>45</v>
      </c>
      <c r="W524">
        <v>2032</v>
      </c>
      <c r="X524">
        <v>0.85555555555555562</v>
      </c>
      <c r="Y524">
        <v>20</v>
      </c>
      <c r="AA524" t="s">
        <v>39</v>
      </c>
      <c r="AB524" t="s">
        <v>50</v>
      </c>
      <c r="AC524">
        <v>2298</v>
      </c>
      <c r="AD524" t="s">
        <v>263</v>
      </c>
    </row>
    <row r="525" spans="1:30" x14ac:dyDescent="0.25">
      <c r="A525">
        <v>7097721730</v>
      </c>
      <c r="B525" t="s">
        <v>861</v>
      </c>
      <c r="C525" t="s">
        <v>39</v>
      </c>
      <c r="D525" t="s">
        <v>115</v>
      </c>
      <c r="E525">
        <v>41522</v>
      </c>
      <c r="F525">
        <v>14</v>
      </c>
      <c r="G525" t="s">
        <v>58</v>
      </c>
      <c r="H525" t="s">
        <v>159</v>
      </c>
      <c r="I525" t="s">
        <v>35</v>
      </c>
      <c r="J525">
        <v>35390</v>
      </c>
      <c r="K525">
        <v>14510</v>
      </c>
      <c r="L525">
        <v>15710</v>
      </c>
      <c r="M525">
        <v>88888888</v>
      </c>
      <c r="N525">
        <v>20</v>
      </c>
      <c r="O525">
        <v>20</v>
      </c>
      <c r="P525">
        <v>20</v>
      </c>
      <c r="Q525">
        <v>355567</v>
      </c>
      <c r="R525" t="s">
        <v>229</v>
      </c>
      <c r="S525" t="s">
        <v>244</v>
      </c>
      <c r="T525">
        <v>720</v>
      </c>
      <c r="U525">
        <v>720</v>
      </c>
      <c r="V525" t="s">
        <v>45</v>
      </c>
      <c r="W525">
        <v>1920</v>
      </c>
      <c r="X525">
        <v>0.80555555555555547</v>
      </c>
      <c r="Y525">
        <v>19</v>
      </c>
      <c r="AA525" t="s">
        <v>39</v>
      </c>
      <c r="AB525" t="s">
        <v>40</v>
      </c>
      <c r="AC525">
        <v>15</v>
      </c>
      <c r="AD525" t="s">
        <v>862</v>
      </c>
    </row>
    <row r="526" spans="1:30" x14ac:dyDescent="0.25">
      <c r="A526">
        <v>7097721716</v>
      </c>
      <c r="B526" t="s">
        <v>863</v>
      </c>
      <c r="C526" t="s">
        <v>39</v>
      </c>
      <c r="D526" t="s">
        <v>32</v>
      </c>
      <c r="E526">
        <v>41522</v>
      </c>
      <c r="F526">
        <v>20</v>
      </c>
      <c r="G526" t="s">
        <v>33</v>
      </c>
      <c r="H526" t="s">
        <v>113</v>
      </c>
      <c r="I526" t="s">
        <v>35</v>
      </c>
      <c r="J526">
        <v>14510</v>
      </c>
      <c r="K526">
        <v>35010</v>
      </c>
      <c r="L526">
        <v>35030</v>
      </c>
      <c r="M526">
        <v>20150517</v>
      </c>
      <c r="N526">
        <v>20</v>
      </c>
      <c r="O526">
        <v>20</v>
      </c>
      <c r="P526">
        <v>20</v>
      </c>
      <c r="Q526">
        <v>355567</v>
      </c>
      <c r="R526" t="s">
        <v>229</v>
      </c>
      <c r="S526" t="s">
        <v>244</v>
      </c>
      <c r="T526">
        <v>541</v>
      </c>
      <c r="U526">
        <v>541</v>
      </c>
      <c r="V526" t="s">
        <v>45</v>
      </c>
      <c r="W526">
        <v>1741</v>
      </c>
      <c r="X526">
        <v>0.7368055555555556</v>
      </c>
      <c r="Y526">
        <v>17</v>
      </c>
      <c r="AA526" t="s">
        <v>39</v>
      </c>
      <c r="AB526" t="s">
        <v>50</v>
      </c>
      <c r="AC526">
        <v>25</v>
      </c>
      <c r="AD526" t="s">
        <v>696</v>
      </c>
    </row>
    <row r="527" spans="1:30" x14ac:dyDescent="0.25">
      <c r="A527">
        <v>7097721698</v>
      </c>
      <c r="B527" t="s">
        <v>864</v>
      </c>
      <c r="C527" t="s">
        <v>39</v>
      </c>
      <c r="D527" t="s">
        <v>115</v>
      </c>
      <c r="E527">
        <v>41522</v>
      </c>
      <c r="F527">
        <v>37</v>
      </c>
      <c r="G527" t="s">
        <v>58</v>
      </c>
      <c r="H527" t="s">
        <v>274</v>
      </c>
      <c r="I527" t="s">
        <v>35</v>
      </c>
      <c r="J527">
        <v>11710</v>
      </c>
      <c r="K527">
        <v>35250</v>
      </c>
      <c r="L527">
        <v>35270</v>
      </c>
      <c r="M527">
        <v>88888888</v>
      </c>
      <c r="N527">
        <v>20</v>
      </c>
      <c r="O527">
        <v>20</v>
      </c>
      <c r="P527">
        <v>20</v>
      </c>
      <c r="Q527">
        <v>355567</v>
      </c>
      <c r="R527" t="s">
        <v>229</v>
      </c>
      <c r="S527" t="s">
        <v>244</v>
      </c>
      <c r="T527">
        <v>524</v>
      </c>
      <c r="U527">
        <v>524</v>
      </c>
      <c r="V527" t="s">
        <v>45</v>
      </c>
      <c r="W527">
        <v>1724</v>
      </c>
      <c r="X527">
        <v>0.72499999999999998</v>
      </c>
      <c r="Y527">
        <v>17</v>
      </c>
      <c r="Z527" t="s">
        <v>560</v>
      </c>
      <c r="AA527" t="s">
        <v>39</v>
      </c>
      <c r="AB527" t="s">
        <v>50</v>
      </c>
      <c r="AC527">
        <v>309</v>
      </c>
      <c r="AD527" t="s">
        <v>245</v>
      </c>
    </row>
    <row r="528" spans="1:30" x14ac:dyDescent="0.25">
      <c r="A528">
        <v>7097721650</v>
      </c>
      <c r="B528" t="s">
        <v>865</v>
      </c>
      <c r="C528" t="s">
        <v>39</v>
      </c>
      <c r="D528" t="s">
        <v>32</v>
      </c>
      <c r="E528">
        <v>41522</v>
      </c>
      <c r="F528">
        <v>14</v>
      </c>
      <c r="G528" t="s">
        <v>43</v>
      </c>
      <c r="H528" t="s">
        <v>234</v>
      </c>
      <c r="I528" t="s">
        <v>35</v>
      </c>
      <c r="J528">
        <v>44990</v>
      </c>
      <c r="K528">
        <v>35210</v>
      </c>
      <c r="L528">
        <v>35230</v>
      </c>
      <c r="M528">
        <v>20141130</v>
      </c>
      <c r="N528">
        <v>20</v>
      </c>
      <c r="O528">
        <v>20</v>
      </c>
      <c r="P528">
        <v>20</v>
      </c>
      <c r="Q528">
        <v>355567</v>
      </c>
      <c r="R528" t="s">
        <v>229</v>
      </c>
      <c r="S528" t="s">
        <v>244</v>
      </c>
      <c r="T528">
        <v>414</v>
      </c>
      <c r="U528">
        <v>414</v>
      </c>
      <c r="V528" t="s">
        <v>45</v>
      </c>
      <c r="W528">
        <v>1614</v>
      </c>
      <c r="X528">
        <v>0.67638888888888893</v>
      </c>
      <c r="Y528">
        <v>16</v>
      </c>
      <c r="AA528" t="s">
        <v>39</v>
      </c>
      <c r="AB528" t="s">
        <v>50</v>
      </c>
      <c r="AC528">
        <v>277</v>
      </c>
      <c r="AD528" t="s">
        <v>259</v>
      </c>
    </row>
    <row r="529" spans="1:30" x14ac:dyDescent="0.25">
      <c r="A529">
        <v>7097721637</v>
      </c>
      <c r="B529" t="s">
        <v>866</v>
      </c>
      <c r="C529" t="s">
        <v>62</v>
      </c>
      <c r="D529" t="s">
        <v>32</v>
      </c>
      <c r="E529">
        <v>41522</v>
      </c>
      <c r="F529">
        <v>14</v>
      </c>
      <c r="G529" t="s">
        <v>43</v>
      </c>
      <c r="H529" t="s">
        <v>71</v>
      </c>
      <c r="I529" t="s">
        <v>35</v>
      </c>
      <c r="J529">
        <v>44990</v>
      </c>
      <c r="K529">
        <v>34990</v>
      </c>
      <c r="L529">
        <v>34980</v>
      </c>
      <c r="M529">
        <v>20130488</v>
      </c>
      <c r="N529">
        <v>20</v>
      </c>
      <c r="O529">
        <v>20</v>
      </c>
      <c r="P529">
        <v>20</v>
      </c>
      <c r="Q529">
        <v>355567</v>
      </c>
      <c r="R529" t="s">
        <v>229</v>
      </c>
      <c r="S529" t="s">
        <v>244</v>
      </c>
      <c r="T529">
        <v>406</v>
      </c>
      <c r="U529">
        <v>406</v>
      </c>
      <c r="V529" t="s">
        <v>45</v>
      </c>
      <c r="W529">
        <v>1606</v>
      </c>
      <c r="X529">
        <v>0.67083333333333339</v>
      </c>
      <c r="Y529">
        <v>16</v>
      </c>
      <c r="AA529" t="s">
        <v>39</v>
      </c>
      <c r="AB529" t="s">
        <v>40</v>
      </c>
      <c r="AC529">
        <v>37</v>
      </c>
      <c r="AD529" t="s">
        <v>259</v>
      </c>
    </row>
    <row r="530" spans="1:30" x14ac:dyDescent="0.25">
      <c r="A530">
        <v>7097721613</v>
      </c>
      <c r="B530" t="s">
        <v>867</v>
      </c>
      <c r="C530" t="s">
        <v>62</v>
      </c>
      <c r="D530" t="s">
        <v>32</v>
      </c>
      <c r="E530">
        <v>41522</v>
      </c>
      <c r="F530">
        <v>40</v>
      </c>
      <c r="G530" t="s">
        <v>43</v>
      </c>
      <c r="H530" t="s">
        <v>298</v>
      </c>
      <c r="I530" t="s">
        <v>35</v>
      </c>
      <c r="J530">
        <v>15710</v>
      </c>
      <c r="K530">
        <v>35330</v>
      </c>
      <c r="L530">
        <v>35350</v>
      </c>
      <c r="M530">
        <v>20131088</v>
      </c>
      <c r="N530">
        <v>24</v>
      </c>
      <c r="O530">
        <v>24</v>
      </c>
      <c r="P530">
        <v>24</v>
      </c>
      <c r="Q530">
        <v>355567</v>
      </c>
      <c r="R530" t="s">
        <v>229</v>
      </c>
      <c r="S530" t="s">
        <v>244</v>
      </c>
      <c r="T530">
        <v>348</v>
      </c>
      <c r="U530">
        <v>348</v>
      </c>
      <c r="V530" t="s">
        <v>45</v>
      </c>
      <c r="W530">
        <v>1548</v>
      </c>
      <c r="X530">
        <v>0.65833333333333333</v>
      </c>
      <c r="Y530">
        <v>15</v>
      </c>
      <c r="AA530" t="s">
        <v>39</v>
      </c>
      <c r="AB530" t="s">
        <v>50</v>
      </c>
      <c r="AC530">
        <v>386</v>
      </c>
      <c r="AD530" t="s">
        <v>414</v>
      </c>
    </row>
    <row r="531" spans="1:30" x14ac:dyDescent="0.25">
      <c r="A531">
        <v>7097721583</v>
      </c>
      <c r="B531" t="s">
        <v>868</v>
      </c>
      <c r="C531" t="s">
        <v>39</v>
      </c>
      <c r="D531" t="s">
        <v>115</v>
      </c>
      <c r="E531">
        <v>41522</v>
      </c>
      <c r="F531">
        <v>38</v>
      </c>
      <c r="G531" t="s">
        <v>58</v>
      </c>
      <c r="H531" t="s">
        <v>274</v>
      </c>
      <c r="I531" t="s">
        <v>35</v>
      </c>
      <c r="J531">
        <v>15710</v>
      </c>
      <c r="K531">
        <v>35710</v>
      </c>
      <c r="L531">
        <v>35770</v>
      </c>
      <c r="M531">
        <v>88888888</v>
      </c>
      <c r="N531">
        <v>24</v>
      </c>
      <c r="O531">
        <v>24</v>
      </c>
      <c r="P531">
        <v>24</v>
      </c>
      <c r="Q531">
        <v>355567</v>
      </c>
      <c r="R531" t="s">
        <v>229</v>
      </c>
      <c r="S531" t="s">
        <v>244</v>
      </c>
      <c r="T531">
        <v>338</v>
      </c>
      <c r="U531">
        <v>338</v>
      </c>
      <c r="V531" t="s">
        <v>45</v>
      </c>
      <c r="W531">
        <v>1538</v>
      </c>
      <c r="X531">
        <v>0.65138888888888891</v>
      </c>
      <c r="Y531">
        <v>15</v>
      </c>
      <c r="AA531" t="s">
        <v>39</v>
      </c>
      <c r="AB531" t="s">
        <v>50</v>
      </c>
      <c r="AC531">
        <v>775</v>
      </c>
      <c r="AD531" t="s">
        <v>414</v>
      </c>
    </row>
    <row r="532" spans="1:30" x14ac:dyDescent="0.25">
      <c r="A532">
        <v>7097721534</v>
      </c>
      <c r="B532" t="s">
        <v>869</v>
      </c>
      <c r="C532" t="s">
        <v>39</v>
      </c>
      <c r="D532" t="s">
        <v>115</v>
      </c>
      <c r="E532">
        <v>41522</v>
      </c>
      <c r="F532">
        <v>48</v>
      </c>
      <c r="G532" t="s">
        <v>58</v>
      </c>
      <c r="H532" t="s">
        <v>66</v>
      </c>
      <c r="I532" t="s">
        <v>35</v>
      </c>
      <c r="J532">
        <v>35890</v>
      </c>
      <c r="K532">
        <v>11710</v>
      </c>
      <c r="L532">
        <v>13610</v>
      </c>
      <c r="M532">
        <v>20150630</v>
      </c>
      <c r="N532">
        <v>24</v>
      </c>
      <c r="O532">
        <v>24</v>
      </c>
      <c r="P532">
        <v>24</v>
      </c>
      <c r="Q532">
        <v>355567</v>
      </c>
      <c r="R532" t="s">
        <v>229</v>
      </c>
      <c r="S532" t="s">
        <v>244</v>
      </c>
      <c r="T532">
        <v>209</v>
      </c>
      <c r="U532">
        <v>209</v>
      </c>
      <c r="V532" t="s">
        <v>45</v>
      </c>
      <c r="W532">
        <v>1409</v>
      </c>
      <c r="X532">
        <v>0.58958333333333335</v>
      </c>
      <c r="Y532">
        <v>14</v>
      </c>
      <c r="AA532" t="s">
        <v>39</v>
      </c>
      <c r="AB532" t="s">
        <v>50</v>
      </c>
      <c r="AC532">
        <v>238</v>
      </c>
      <c r="AD532" t="s">
        <v>425</v>
      </c>
    </row>
    <row r="533" spans="1:30" x14ac:dyDescent="0.25">
      <c r="A533">
        <v>7097721509</v>
      </c>
      <c r="B533" t="s">
        <v>870</v>
      </c>
      <c r="C533" t="s">
        <v>39</v>
      </c>
      <c r="D533" t="s">
        <v>115</v>
      </c>
      <c r="E533">
        <v>41522</v>
      </c>
      <c r="F533">
        <v>51</v>
      </c>
      <c r="G533" t="s">
        <v>150</v>
      </c>
      <c r="H533" t="s">
        <v>274</v>
      </c>
      <c r="I533" t="s">
        <v>35</v>
      </c>
      <c r="J533">
        <v>29690</v>
      </c>
      <c r="K533">
        <v>35650</v>
      </c>
      <c r="L533">
        <v>35670</v>
      </c>
      <c r="M533">
        <v>20140430</v>
      </c>
      <c r="N533">
        <v>24</v>
      </c>
      <c r="O533">
        <v>24</v>
      </c>
      <c r="P533">
        <v>24</v>
      </c>
      <c r="Q533">
        <v>355567</v>
      </c>
      <c r="R533" t="s">
        <v>229</v>
      </c>
      <c r="S533" t="s">
        <v>244</v>
      </c>
      <c r="T533">
        <v>153</v>
      </c>
      <c r="U533">
        <v>153</v>
      </c>
      <c r="V533" t="s">
        <v>45</v>
      </c>
      <c r="W533">
        <v>1353</v>
      </c>
      <c r="X533">
        <v>0.57847222222222217</v>
      </c>
      <c r="Y533">
        <v>13</v>
      </c>
      <c r="AA533" t="s">
        <v>39</v>
      </c>
      <c r="AB533" t="s">
        <v>50</v>
      </c>
      <c r="AC533">
        <v>224</v>
      </c>
      <c r="AD533" t="s">
        <v>703</v>
      </c>
    </row>
    <row r="534" spans="1:30" x14ac:dyDescent="0.25">
      <c r="A534">
        <v>7097721492</v>
      </c>
      <c r="B534" t="s">
        <v>871</v>
      </c>
      <c r="C534" t="s">
        <v>39</v>
      </c>
      <c r="D534" t="s">
        <v>115</v>
      </c>
      <c r="E534">
        <v>41522</v>
      </c>
      <c r="F534">
        <v>51</v>
      </c>
      <c r="G534" t="s">
        <v>58</v>
      </c>
      <c r="H534" t="s">
        <v>274</v>
      </c>
      <c r="I534" t="s">
        <v>35</v>
      </c>
      <c r="J534">
        <v>29690</v>
      </c>
      <c r="K534">
        <v>35610</v>
      </c>
      <c r="L534">
        <v>35630</v>
      </c>
      <c r="M534">
        <v>88888888</v>
      </c>
      <c r="N534">
        <v>24</v>
      </c>
      <c r="O534">
        <v>24</v>
      </c>
      <c r="P534">
        <v>24</v>
      </c>
      <c r="Q534">
        <v>355567</v>
      </c>
      <c r="R534" t="s">
        <v>229</v>
      </c>
      <c r="S534" t="s">
        <v>244</v>
      </c>
      <c r="T534">
        <v>150</v>
      </c>
      <c r="U534">
        <v>150</v>
      </c>
      <c r="V534" t="s">
        <v>45</v>
      </c>
      <c r="W534">
        <v>1350</v>
      </c>
      <c r="X534">
        <v>0.57638888888888895</v>
      </c>
      <c r="Y534">
        <v>13</v>
      </c>
      <c r="AA534" t="s">
        <v>39</v>
      </c>
      <c r="AB534" t="s">
        <v>50</v>
      </c>
      <c r="AC534">
        <v>202</v>
      </c>
      <c r="AD534" t="s">
        <v>703</v>
      </c>
    </row>
    <row r="535" spans="1:30" x14ac:dyDescent="0.25">
      <c r="A535">
        <v>7097721455</v>
      </c>
      <c r="B535" t="s">
        <v>872</v>
      </c>
      <c r="C535" t="s">
        <v>31</v>
      </c>
      <c r="D535" t="s">
        <v>32</v>
      </c>
      <c r="E535">
        <v>41522</v>
      </c>
      <c r="F535">
        <v>40</v>
      </c>
      <c r="G535" t="s">
        <v>43</v>
      </c>
      <c r="H535" t="s">
        <v>113</v>
      </c>
      <c r="I535" t="s">
        <v>35</v>
      </c>
      <c r="J535">
        <v>35310</v>
      </c>
      <c r="K535">
        <v>44990</v>
      </c>
      <c r="L535">
        <v>29690</v>
      </c>
      <c r="M535">
        <v>88888888</v>
      </c>
      <c r="N535">
        <v>20</v>
      </c>
      <c r="O535">
        <v>20</v>
      </c>
      <c r="P535">
        <v>20</v>
      </c>
      <c r="Q535">
        <v>355567</v>
      </c>
      <c r="R535" t="s">
        <v>229</v>
      </c>
      <c r="S535" t="s">
        <v>244</v>
      </c>
      <c r="T535">
        <v>130</v>
      </c>
      <c r="U535">
        <v>130</v>
      </c>
      <c r="V535" t="s">
        <v>45</v>
      </c>
      <c r="W535">
        <v>1330</v>
      </c>
      <c r="X535">
        <v>0.5625</v>
      </c>
      <c r="Y535">
        <v>13</v>
      </c>
      <c r="AA535" t="s">
        <v>39</v>
      </c>
      <c r="AB535" t="s">
        <v>50</v>
      </c>
      <c r="AC535">
        <v>319</v>
      </c>
      <c r="AD535" t="s">
        <v>706</v>
      </c>
    </row>
    <row r="536" spans="1:30" x14ac:dyDescent="0.25">
      <c r="A536">
        <v>7097721406</v>
      </c>
      <c r="B536" t="s">
        <v>873</v>
      </c>
      <c r="C536" t="s">
        <v>39</v>
      </c>
      <c r="D536" t="s">
        <v>115</v>
      </c>
      <c r="E536">
        <v>41522</v>
      </c>
      <c r="F536">
        <v>48</v>
      </c>
      <c r="G536" t="s">
        <v>150</v>
      </c>
      <c r="H536" t="s">
        <v>274</v>
      </c>
      <c r="I536" t="s">
        <v>35</v>
      </c>
      <c r="J536">
        <v>14510</v>
      </c>
      <c r="K536">
        <v>35510</v>
      </c>
      <c r="L536">
        <v>35530</v>
      </c>
      <c r="M536">
        <v>88888888</v>
      </c>
      <c r="N536">
        <v>20</v>
      </c>
      <c r="O536">
        <v>20</v>
      </c>
      <c r="P536">
        <v>20</v>
      </c>
      <c r="Q536">
        <v>355567</v>
      </c>
      <c r="R536" t="s">
        <v>229</v>
      </c>
      <c r="S536" t="s">
        <v>244</v>
      </c>
      <c r="T536">
        <v>1259</v>
      </c>
      <c r="U536">
        <v>59</v>
      </c>
      <c r="V536" t="s">
        <v>45</v>
      </c>
      <c r="W536">
        <v>1259</v>
      </c>
      <c r="X536">
        <v>0.54097222222222219</v>
      </c>
      <c r="Y536">
        <v>12</v>
      </c>
      <c r="AA536" t="s">
        <v>39</v>
      </c>
      <c r="AB536" t="s">
        <v>40</v>
      </c>
      <c r="AC536">
        <v>275</v>
      </c>
      <c r="AD536" t="s">
        <v>696</v>
      </c>
    </row>
    <row r="537" spans="1:30" x14ac:dyDescent="0.25">
      <c r="A537">
        <v>7069034027</v>
      </c>
      <c r="B537" t="s">
        <v>874</v>
      </c>
      <c r="C537" t="s">
        <v>39</v>
      </c>
      <c r="D537" t="s">
        <v>32</v>
      </c>
      <c r="E537">
        <v>41522</v>
      </c>
      <c r="F537">
        <v>38</v>
      </c>
      <c r="G537" t="s">
        <v>43</v>
      </c>
      <c r="H537" t="s">
        <v>86</v>
      </c>
      <c r="I537" t="s">
        <v>35</v>
      </c>
      <c r="J537">
        <v>13610</v>
      </c>
      <c r="K537">
        <v>35730</v>
      </c>
      <c r="L537">
        <v>35750</v>
      </c>
      <c r="M537">
        <v>20150328</v>
      </c>
      <c r="N537">
        <v>24</v>
      </c>
      <c r="O537">
        <v>24</v>
      </c>
      <c r="P537">
        <v>24</v>
      </c>
      <c r="Q537">
        <v>354084</v>
      </c>
      <c r="R537" t="s">
        <v>229</v>
      </c>
      <c r="S537" t="s">
        <v>230</v>
      </c>
      <c r="T537">
        <v>820</v>
      </c>
      <c r="U537">
        <v>820</v>
      </c>
      <c r="V537" t="s">
        <v>45</v>
      </c>
      <c r="W537">
        <v>2020</v>
      </c>
      <c r="X537">
        <v>0.84722222222222221</v>
      </c>
      <c r="Y537">
        <v>20</v>
      </c>
      <c r="AA537" t="s">
        <v>39</v>
      </c>
      <c r="AB537" t="s">
        <v>50</v>
      </c>
      <c r="AC537">
        <v>2617</v>
      </c>
      <c r="AD537" t="s">
        <v>263</v>
      </c>
    </row>
    <row r="538" spans="1:30" x14ac:dyDescent="0.25">
      <c r="A538">
        <v>7069033965</v>
      </c>
      <c r="B538" t="s">
        <v>875</v>
      </c>
      <c r="C538" t="s">
        <v>39</v>
      </c>
      <c r="D538" t="s">
        <v>32</v>
      </c>
      <c r="E538">
        <v>41522</v>
      </c>
      <c r="F538">
        <v>37</v>
      </c>
      <c r="G538" t="s">
        <v>43</v>
      </c>
      <c r="H538" t="s">
        <v>102</v>
      </c>
      <c r="I538" t="s">
        <v>35</v>
      </c>
      <c r="J538">
        <v>13610</v>
      </c>
      <c r="K538">
        <v>35730</v>
      </c>
      <c r="L538">
        <v>35750</v>
      </c>
      <c r="M538">
        <v>20150214</v>
      </c>
      <c r="N538">
        <v>24</v>
      </c>
      <c r="O538">
        <v>24</v>
      </c>
      <c r="P538">
        <v>24</v>
      </c>
      <c r="Q538">
        <v>354084</v>
      </c>
      <c r="R538" t="s">
        <v>229</v>
      </c>
      <c r="S538" t="s">
        <v>230</v>
      </c>
      <c r="T538">
        <v>751</v>
      </c>
      <c r="U538">
        <v>751</v>
      </c>
      <c r="V538" t="s">
        <v>45</v>
      </c>
      <c r="W538">
        <v>1951</v>
      </c>
      <c r="X538">
        <v>0.82708333333333339</v>
      </c>
      <c r="Y538">
        <v>19</v>
      </c>
      <c r="Z538" t="s">
        <v>876</v>
      </c>
      <c r="AA538" t="s">
        <v>39</v>
      </c>
      <c r="AB538" t="s">
        <v>50</v>
      </c>
      <c r="AC538">
        <v>2610</v>
      </c>
      <c r="AD538" t="s">
        <v>263</v>
      </c>
    </row>
    <row r="539" spans="1:30" x14ac:dyDescent="0.25">
      <c r="A539">
        <v>7069033941</v>
      </c>
      <c r="B539" t="s">
        <v>877</v>
      </c>
      <c r="C539" t="s">
        <v>31</v>
      </c>
      <c r="D539" t="s">
        <v>32</v>
      </c>
      <c r="E539">
        <v>41522</v>
      </c>
      <c r="F539">
        <v>38</v>
      </c>
      <c r="G539" t="s">
        <v>33</v>
      </c>
      <c r="H539" t="s">
        <v>502</v>
      </c>
      <c r="I539" t="s">
        <v>35</v>
      </c>
      <c r="J539">
        <v>13610</v>
      </c>
      <c r="K539">
        <v>35650</v>
      </c>
      <c r="L539">
        <v>35670</v>
      </c>
      <c r="M539">
        <v>88888888</v>
      </c>
      <c r="N539">
        <v>24</v>
      </c>
      <c r="O539">
        <v>24</v>
      </c>
      <c r="P539">
        <v>24</v>
      </c>
      <c r="Q539">
        <v>354084</v>
      </c>
      <c r="R539" t="s">
        <v>229</v>
      </c>
      <c r="S539" t="s">
        <v>230</v>
      </c>
      <c r="T539">
        <v>747</v>
      </c>
      <c r="U539">
        <v>747</v>
      </c>
      <c r="V539" t="s">
        <v>45</v>
      </c>
      <c r="W539">
        <v>1947</v>
      </c>
      <c r="X539">
        <v>0.82430555555555562</v>
      </c>
      <c r="Y539">
        <v>19</v>
      </c>
      <c r="AA539" t="s">
        <v>39</v>
      </c>
      <c r="AB539" t="s">
        <v>50</v>
      </c>
      <c r="AC539">
        <v>2526</v>
      </c>
      <c r="AD539" t="s">
        <v>263</v>
      </c>
    </row>
    <row r="540" spans="1:30" x14ac:dyDescent="0.25">
      <c r="A540">
        <v>7069033850</v>
      </c>
      <c r="B540" t="s">
        <v>878</v>
      </c>
      <c r="C540" t="s">
        <v>31</v>
      </c>
      <c r="D540" t="s">
        <v>32</v>
      </c>
      <c r="E540">
        <v>41522</v>
      </c>
      <c r="F540">
        <v>20</v>
      </c>
      <c r="G540" t="s">
        <v>43</v>
      </c>
      <c r="H540" t="s">
        <v>86</v>
      </c>
      <c r="I540" t="s">
        <v>35</v>
      </c>
      <c r="J540">
        <v>24690</v>
      </c>
      <c r="K540">
        <v>36070</v>
      </c>
      <c r="L540">
        <v>36090</v>
      </c>
      <c r="M540">
        <v>88888888</v>
      </c>
      <c r="N540">
        <v>28</v>
      </c>
      <c r="O540">
        <v>28</v>
      </c>
      <c r="P540">
        <v>28</v>
      </c>
      <c r="Q540">
        <v>354084</v>
      </c>
      <c r="R540" t="s">
        <v>229</v>
      </c>
      <c r="S540" t="s">
        <v>230</v>
      </c>
      <c r="T540">
        <v>526</v>
      </c>
      <c r="U540">
        <v>526</v>
      </c>
      <c r="V540" t="s">
        <v>45</v>
      </c>
      <c r="W540">
        <v>1726</v>
      </c>
      <c r="X540">
        <v>0.72638888888888886</v>
      </c>
      <c r="Y540">
        <v>17</v>
      </c>
      <c r="AA540" t="s">
        <v>39</v>
      </c>
      <c r="AB540" t="s">
        <v>50</v>
      </c>
      <c r="AC540">
        <v>104</v>
      </c>
      <c r="AD540" t="s">
        <v>434</v>
      </c>
    </row>
    <row r="541" spans="1:30" x14ac:dyDescent="0.25">
      <c r="A541">
        <v>7069033760</v>
      </c>
      <c r="B541" t="s">
        <v>879</v>
      </c>
      <c r="C541" t="s">
        <v>39</v>
      </c>
      <c r="D541" t="s">
        <v>32</v>
      </c>
      <c r="E541">
        <v>41522</v>
      </c>
      <c r="F541">
        <v>38</v>
      </c>
      <c r="G541" t="s">
        <v>33</v>
      </c>
      <c r="H541" t="s">
        <v>59</v>
      </c>
      <c r="I541" t="s">
        <v>35</v>
      </c>
      <c r="J541">
        <v>0</v>
      </c>
      <c r="K541">
        <v>40404</v>
      </c>
      <c r="L541">
        <v>40404</v>
      </c>
      <c r="M541">
        <v>20150228</v>
      </c>
      <c r="N541">
        <v>32</v>
      </c>
      <c r="O541">
        <v>32</v>
      </c>
      <c r="P541">
        <v>32</v>
      </c>
      <c r="Q541">
        <v>354084</v>
      </c>
      <c r="R541" t="s">
        <v>229</v>
      </c>
      <c r="S541" t="s">
        <v>230</v>
      </c>
      <c r="T541">
        <v>318</v>
      </c>
      <c r="U541">
        <v>318</v>
      </c>
      <c r="V541" t="s">
        <v>45</v>
      </c>
      <c r="W541">
        <v>1518</v>
      </c>
      <c r="X541">
        <v>0.63750000000000007</v>
      </c>
      <c r="Y541">
        <v>15</v>
      </c>
      <c r="AA541" t="s">
        <v>39</v>
      </c>
      <c r="AB541" t="s">
        <v>50</v>
      </c>
      <c r="AC541">
        <v>2310</v>
      </c>
      <c r="AD541" t="s">
        <v>238</v>
      </c>
    </row>
    <row r="542" spans="1:30" x14ac:dyDescent="0.25">
      <c r="A542">
        <v>7069033734</v>
      </c>
      <c r="B542" t="s">
        <v>880</v>
      </c>
      <c r="C542" t="s">
        <v>39</v>
      </c>
      <c r="D542" t="s">
        <v>32</v>
      </c>
      <c r="E542">
        <v>41522</v>
      </c>
      <c r="F542">
        <v>38</v>
      </c>
      <c r="G542" t="s">
        <v>33</v>
      </c>
      <c r="H542" t="s">
        <v>34</v>
      </c>
      <c r="I542" t="s">
        <v>35</v>
      </c>
      <c r="J542">
        <v>24690</v>
      </c>
      <c r="K542">
        <v>36570</v>
      </c>
      <c r="L542">
        <v>36590</v>
      </c>
      <c r="M542">
        <v>20150412</v>
      </c>
      <c r="N542">
        <v>32</v>
      </c>
      <c r="O542">
        <v>32</v>
      </c>
      <c r="P542">
        <v>32</v>
      </c>
      <c r="Q542">
        <v>354084</v>
      </c>
      <c r="R542" t="s">
        <v>229</v>
      </c>
      <c r="S542" t="s">
        <v>230</v>
      </c>
      <c r="T542">
        <v>306</v>
      </c>
      <c r="U542">
        <v>306</v>
      </c>
      <c r="V542" t="s">
        <v>45</v>
      </c>
      <c r="W542">
        <v>1506</v>
      </c>
      <c r="X542">
        <v>0.62916666666666665</v>
      </c>
      <c r="Y542">
        <v>15</v>
      </c>
      <c r="AA542" t="s">
        <v>39</v>
      </c>
      <c r="AB542" t="s">
        <v>50</v>
      </c>
      <c r="AC542">
        <v>607</v>
      </c>
      <c r="AD542" t="s">
        <v>434</v>
      </c>
    </row>
    <row r="543" spans="1:30" x14ac:dyDescent="0.25">
      <c r="A543">
        <v>7069033667</v>
      </c>
      <c r="B543" t="s">
        <v>881</v>
      </c>
      <c r="C543" t="s">
        <v>39</v>
      </c>
      <c r="D543" t="s">
        <v>115</v>
      </c>
      <c r="E543">
        <v>41522</v>
      </c>
      <c r="F543">
        <v>19</v>
      </c>
      <c r="G543" t="s">
        <v>58</v>
      </c>
      <c r="H543" t="s">
        <v>274</v>
      </c>
      <c r="I543" t="s">
        <v>35</v>
      </c>
      <c r="J543">
        <v>36670</v>
      </c>
      <c r="K543">
        <v>15910</v>
      </c>
      <c r="L543">
        <v>11710</v>
      </c>
      <c r="M543">
        <v>88888888</v>
      </c>
      <c r="N543">
        <v>30</v>
      </c>
      <c r="O543">
        <v>30</v>
      </c>
      <c r="P543">
        <v>30</v>
      </c>
      <c r="Q543">
        <v>354084</v>
      </c>
      <c r="R543" t="s">
        <v>229</v>
      </c>
      <c r="S543" t="s">
        <v>230</v>
      </c>
      <c r="T543">
        <v>225</v>
      </c>
      <c r="U543">
        <v>225</v>
      </c>
      <c r="V543" t="s">
        <v>45</v>
      </c>
      <c r="W543">
        <v>1425</v>
      </c>
      <c r="X543">
        <v>0.60069444444444442</v>
      </c>
      <c r="Y543">
        <v>14</v>
      </c>
      <c r="AA543" t="s">
        <v>39</v>
      </c>
      <c r="AB543" t="s">
        <v>40</v>
      </c>
      <c r="AC543">
        <v>470</v>
      </c>
      <c r="AD543" t="s">
        <v>235</v>
      </c>
    </row>
    <row r="544" spans="1:30" x14ac:dyDescent="0.25">
      <c r="A544">
        <v>7069033655</v>
      </c>
      <c r="B544" t="s">
        <v>882</v>
      </c>
      <c r="C544" t="s">
        <v>39</v>
      </c>
      <c r="D544" t="s">
        <v>32</v>
      </c>
      <c r="E544">
        <v>41522</v>
      </c>
      <c r="F544">
        <v>38</v>
      </c>
      <c r="G544" t="s">
        <v>33</v>
      </c>
      <c r="H544" t="s">
        <v>234</v>
      </c>
      <c r="I544" t="s">
        <v>35</v>
      </c>
      <c r="J544">
        <v>36670</v>
      </c>
      <c r="K544">
        <v>15910</v>
      </c>
      <c r="L544">
        <v>11710</v>
      </c>
      <c r="M544">
        <v>20140926</v>
      </c>
      <c r="N544">
        <v>30</v>
      </c>
      <c r="O544">
        <v>30</v>
      </c>
      <c r="P544">
        <v>30</v>
      </c>
      <c r="Q544">
        <v>354084</v>
      </c>
      <c r="R544" t="s">
        <v>229</v>
      </c>
      <c r="S544" t="s">
        <v>230</v>
      </c>
      <c r="T544">
        <v>223</v>
      </c>
      <c r="U544">
        <v>223</v>
      </c>
      <c r="V544" t="s">
        <v>45</v>
      </c>
      <c r="W544">
        <v>1423</v>
      </c>
      <c r="X544">
        <v>0.59930555555555554</v>
      </c>
      <c r="Y544">
        <v>14</v>
      </c>
      <c r="AA544" t="s">
        <v>39</v>
      </c>
      <c r="AB544" t="s">
        <v>50</v>
      </c>
      <c r="AC544">
        <v>472</v>
      </c>
      <c r="AD544" t="s">
        <v>235</v>
      </c>
    </row>
    <row r="545" spans="1:30" x14ac:dyDescent="0.25">
      <c r="A545">
        <v>7069033643</v>
      </c>
      <c r="B545" t="s">
        <v>883</v>
      </c>
      <c r="C545" t="s">
        <v>104</v>
      </c>
      <c r="D545" t="s">
        <v>32</v>
      </c>
      <c r="E545">
        <v>41522</v>
      </c>
      <c r="F545">
        <v>20</v>
      </c>
      <c r="G545" t="s">
        <v>33</v>
      </c>
      <c r="H545" t="s">
        <v>398</v>
      </c>
      <c r="I545" t="s">
        <v>35</v>
      </c>
      <c r="J545">
        <v>36670</v>
      </c>
      <c r="K545">
        <v>15910</v>
      </c>
      <c r="L545">
        <v>11710</v>
      </c>
      <c r="M545">
        <v>20131088</v>
      </c>
      <c r="N545">
        <v>30</v>
      </c>
      <c r="O545">
        <v>30</v>
      </c>
      <c r="P545">
        <v>30</v>
      </c>
      <c r="Q545">
        <v>354084</v>
      </c>
      <c r="R545" t="s">
        <v>229</v>
      </c>
      <c r="S545" t="s">
        <v>230</v>
      </c>
      <c r="T545">
        <v>222</v>
      </c>
      <c r="U545">
        <v>222</v>
      </c>
      <c r="V545" t="s">
        <v>45</v>
      </c>
      <c r="W545">
        <v>1422</v>
      </c>
      <c r="X545">
        <v>0.59861111111111109</v>
      </c>
      <c r="Y545">
        <v>14</v>
      </c>
      <c r="AA545" t="s">
        <v>39</v>
      </c>
      <c r="AB545" t="s">
        <v>50</v>
      </c>
      <c r="AC545">
        <v>450</v>
      </c>
      <c r="AD545" t="s">
        <v>235</v>
      </c>
    </row>
    <row r="546" spans="1:30" x14ac:dyDescent="0.25">
      <c r="A546">
        <v>7069033618</v>
      </c>
      <c r="B546" t="s">
        <v>884</v>
      </c>
      <c r="C546" t="s">
        <v>39</v>
      </c>
      <c r="D546" t="s">
        <v>115</v>
      </c>
      <c r="E546">
        <v>41522</v>
      </c>
      <c r="F546">
        <v>40</v>
      </c>
      <c r="G546" t="s">
        <v>150</v>
      </c>
      <c r="H546" t="s">
        <v>159</v>
      </c>
      <c r="I546" t="s">
        <v>35</v>
      </c>
      <c r="J546">
        <v>36670</v>
      </c>
      <c r="K546">
        <v>13510</v>
      </c>
      <c r="L546">
        <v>19990</v>
      </c>
      <c r="M546">
        <v>88888888</v>
      </c>
      <c r="N546">
        <v>32</v>
      </c>
      <c r="O546">
        <v>32</v>
      </c>
      <c r="P546">
        <v>32</v>
      </c>
      <c r="Q546">
        <v>354084</v>
      </c>
      <c r="R546" t="s">
        <v>229</v>
      </c>
      <c r="S546" t="s">
        <v>230</v>
      </c>
      <c r="T546">
        <v>215</v>
      </c>
      <c r="U546">
        <v>215</v>
      </c>
      <c r="V546" t="s">
        <v>45</v>
      </c>
      <c r="W546">
        <v>1415</v>
      </c>
      <c r="X546">
        <v>0.59375</v>
      </c>
      <c r="Y546">
        <v>14</v>
      </c>
      <c r="AA546" t="s">
        <v>39</v>
      </c>
      <c r="AB546" t="s">
        <v>50</v>
      </c>
      <c r="AC546">
        <v>341</v>
      </c>
      <c r="AD546" t="s">
        <v>235</v>
      </c>
    </row>
    <row r="547" spans="1:30" x14ac:dyDescent="0.25">
      <c r="A547">
        <v>7069033590</v>
      </c>
      <c r="B547" t="s">
        <v>885</v>
      </c>
      <c r="C547" t="s">
        <v>39</v>
      </c>
      <c r="D547" t="s">
        <v>115</v>
      </c>
      <c r="E547">
        <v>41522</v>
      </c>
      <c r="F547">
        <v>51</v>
      </c>
      <c r="G547" t="s">
        <v>58</v>
      </c>
      <c r="H547" t="s">
        <v>287</v>
      </c>
      <c r="I547" t="s">
        <v>35</v>
      </c>
      <c r="J547">
        <v>24690</v>
      </c>
      <c r="K547">
        <v>36690</v>
      </c>
      <c r="L547">
        <v>36710</v>
      </c>
      <c r="M547">
        <v>88888888</v>
      </c>
      <c r="N547">
        <v>32</v>
      </c>
      <c r="O547">
        <v>32</v>
      </c>
      <c r="P547">
        <v>32</v>
      </c>
      <c r="Q547">
        <v>354084</v>
      </c>
      <c r="R547" t="s">
        <v>229</v>
      </c>
      <c r="S547" t="s">
        <v>230</v>
      </c>
      <c r="T547">
        <v>204</v>
      </c>
      <c r="U547">
        <v>204</v>
      </c>
      <c r="V547" t="s">
        <v>45</v>
      </c>
      <c r="W547">
        <v>1404</v>
      </c>
      <c r="X547">
        <v>0.58611111111111114</v>
      </c>
      <c r="Y547">
        <v>14</v>
      </c>
      <c r="AA547" t="s">
        <v>39</v>
      </c>
      <c r="AB547" t="s">
        <v>50</v>
      </c>
      <c r="AC547">
        <v>720</v>
      </c>
      <c r="AD547" t="s">
        <v>434</v>
      </c>
    </row>
    <row r="548" spans="1:30" x14ac:dyDescent="0.25">
      <c r="A548">
        <v>7069033552</v>
      </c>
      <c r="B548" t="s">
        <v>886</v>
      </c>
      <c r="C548" t="s">
        <v>39</v>
      </c>
      <c r="D548" t="s">
        <v>115</v>
      </c>
      <c r="E548">
        <v>41522</v>
      </c>
      <c r="F548">
        <v>38</v>
      </c>
      <c r="G548" t="s">
        <v>58</v>
      </c>
      <c r="H548" t="s">
        <v>71</v>
      </c>
      <c r="I548" t="s">
        <v>35</v>
      </c>
      <c r="J548">
        <v>0</v>
      </c>
      <c r="K548">
        <v>40404</v>
      </c>
      <c r="L548">
        <v>40404</v>
      </c>
      <c r="M548">
        <v>20150630</v>
      </c>
      <c r="N548">
        <v>32</v>
      </c>
      <c r="O548">
        <v>32</v>
      </c>
      <c r="P548">
        <v>32</v>
      </c>
      <c r="Q548">
        <v>354084</v>
      </c>
      <c r="R548" t="s">
        <v>229</v>
      </c>
      <c r="S548" t="s">
        <v>230</v>
      </c>
      <c r="T548">
        <v>141</v>
      </c>
      <c r="U548">
        <v>141</v>
      </c>
      <c r="V548" t="s">
        <v>45</v>
      </c>
      <c r="W548">
        <v>1341</v>
      </c>
      <c r="X548">
        <v>0.57013888888888886</v>
      </c>
      <c r="Y548">
        <v>13</v>
      </c>
      <c r="AA548" t="s">
        <v>39</v>
      </c>
      <c r="AB548" t="s">
        <v>50</v>
      </c>
      <c r="AC548">
        <v>2374</v>
      </c>
      <c r="AD548" t="s">
        <v>238</v>
      </c>
    </row>
    <row r="549" spans="1:30" x14ac:dyDescent="0.25">
      <c r="A549">
        <v>7069033540</v>
      </c>
      <c r="B549" t="s">
        <v>887</v>
      </c>
      <c r="C549" t="s">
        <v>62</v>
      </c>
      <c r="D549" t="s">
        <v>32</v>
      </c>
      <c r="E549">
        <v>41522</v>
      </c>
      <c r="F549">
        <v>19</v>
      </c>
      <c r="G549" t="s">
        <v>43</v>
      </c>
      <c r="H549" t="s">
        <v>66</v>
      </c>
      <c r="I549" t="s">
        <v>35</v>
      </c>
      <c r="J549">
        <v>10810</v>
      </c>
      <c r="K549">
        <v>13113</v>
      </c>
      <c r="L549">
        <v>36770</v>
      </c>
      <c r="M549">
        <v>20140688</v>
      </c>
      <c r="N549">
        <v>32</v>
      </c>
      <c r="O549">
        <v>32</v>
      </c>
      <c r="P549">
        <v>32</v>
      </c>
      <c r="Q549">
        <v>354084</v>
      </c>
      <c r="R549" t="s">
        <v>229</v>
      </c>
      <c r="S549" t="s">
        <v>230</v>
      </c>
      <c r="T549">
        <v>132</v>
      </c>
      <c r="U549">
        <v>132</v>
      </c>
      <c r="V549" t="s">
        <v>45</v>
      </c>
      <c r="W549">
        <v>1332</v>
      </c>
      <c r="X549">
        <v>0.56388888888888888</v>
      </c>
      <c r="Y549">
        <v>13</v>
      </c>
      <c r="AA549" t="s">
        <v>39</v>
      </c>
      <c r="AB549" t="s">
        <v>50</v>
      </c>
      <c r="AC549">
        <v>2813</v>
      </c>
      <c r="AD549" t="s">
        <v>888</v>
      </c>
    </row>
    <row r="550" spans="1:30" x14ac:dyDescent="0.25">
      <c r="A550">
        <v>7069033539</v>
      </c>
      <c r="B550" t="s">
        <v>889</v>
      </c>
      <c r="C550" t="s">
        <v>39</v>
      </c>
      <c r="D550" t="s">
        <v>32</v>
      </c>
      <c r="E550">
        <v>41522</v>
      </c>
      <c r="F550">
        <v>71</v>
      </c>
      <c r="G550" t="s">
        <v>33</v>
      </c>
      <c r="H550" t="s">
        <v>59</v>
      </c>
      <c r="I550" t="s">
        <v>35</v>
      </c>
      <c r="J550">
        <v>24690</v>
      </c>
      <c r="K550">
        <v>36690</v>
      </c>
      <c r="L550">
        <v>36710</v>
      </c>
      <c r="M550">
        <v>20140924</v>
      </c>
      <c r="N550">
        <v>32</v>
      </c>
      <c r="O550">
        <v>32</v>
      </c>
      <c r="P550">
        <v>32</v>
      </c>
      <c r="Q550">
        <v>354084</v>
      </c>
      <c r="R550" t="s">
        <v>229</v>
      </c>
      <c r="S550" t="s">
        <v>230</v>
      </c>
      <c r="T550">
        <v>121</v>
      </c>
      <c r="U550">
        <v>121</v>
      </c>
      <c r="V550" t="s">
        <v>45</v>
      </c>
      <c r="W550">
        <v>1321</v>
      </c>
      <c r="X550">
        <v>0.55625000000000002</v>
      </c>
      <c r="Y550">
        <v>13</v>
      </c>
      <c r="AA550" t="s">
        <v>39</v>
      </c>
      <c r="AB550" t="s">
        <v>50</v>
      </c>
      <c r="AC550">
        <v>720</v>
      </c>
      <c r="AD550" t="s">
        <v>434</v>
      </c>
    </row>
    <row r="551" spans="1:30" x14ac:dyDescent="0.25">
      <c r="A551">
        <v>7069033527</v>
      </c>
      <c r="B551" t="s">
        <v>890</v>
      </c>
      <c r="C551" t="s">
        <v>39</v>
      </c>
      <c r="D551" t="s">
        <v>32</v>
      </c>
      <c r="E551">
        <v>41522</v>
      </c>
      <c r="F551">
        <v>37</v>
      </c>
      <c r="G551" t="s">
        <v>33</v>
      </c>
      <c r="H551" t="s">
        <v>59</v>
      </c>
      <c r="I551" t="s">
        <v>35</v>
      </c>
      <c r="J551">
        <v>36470</v>
      </c>
      <c r="K551">
        <v>10410</v>
      </c>
      <c r="L551">
        <v>24695</v>
      </c>
      <c r="M551">
        <v>20150226</v>
      </c>
      <c r="N551">
        <v>32</v>
      </c>
      <c r="O551">
        <v>32</v>
      </c>
      <c r="P551">
        <v>32</v>
      </c>
      <c r="Q551">
        <v>354084</v>
      </c>
      <c r="R551" t="s">
        <v>229</v>
      </c>
      <c r="S551" t="s">
        <v>230</v>
      </c>
      <c r="T551">
        <v>107</v>
      </c>
      <c r="U551">
        <v>107</v>
      </c>
      <c r="V551" t="s">
        <v>45</v>
      </c>
      <c r="W551">
        <v>1307</v>
      </c>
      <c r="X551">
        <v>0.54652777777777783</v>
      </c>
      <c r="Y551">
        <v>13</v>
      </c>
      <c r="Z551" t="s">
        <v>302</v>
      </c>
      <c r="AA551" t="s">
        <v>39</v>
      </c>
      <c r="AB551" t="s">
        <v>50</v>
      </c>
      <c r="AC551">
        <v>20</v>
      </c>
      <c r="AD551" t="s">
        <v>745</v>
      </c>
    </row>
    <row r="552" spans="1:30" x14ac:dyDescent="0.25">
      <c r="A552">
        <v>7069033515</v>
      </c>
      <c r="B552" t="s">
        <v>891</v>
      </c>
      <c r="C552" t="s">
        <v>39</v>
      </c>
      <c r="D552" t="s">
        <v>32</v>
      </c>
      <c r="E552">
        <v>41522</v>
      </c>
      <c r="F552">
        <v>37</v>
      </c>
      <c r="G552" t="s">
        <v>33</v>
      </c>
      <c r="H552" t="s">
        <v>66</v>
      </c>
      <c r="I552" t="s">
        <v>35</v>
      </c>
      <c r="J552">
        <v>36470</v>
      </c>
      <c r="K552">
        <v>24695</v>
      </c>
      <c r="L552">
        <v>24690</v>
      </c>
      <c r="M552">
        <v>20140924</v>
      </c>
      <c r="N552">
        <v>32</v>
      </c>
      <c r="O552">
        <v>32</v>
      </c>
      <c r="P552">
        <v>32</v>
      </c>
      <c r="Q552">
        <v>354084</v>
      </c>
      <c r="R552" t="s">
        <v>229</v>
      </c>
      <c r="S552" t="s">
        <v>230</v>
      </c>
      <c r="T552">
        <v>103</v>
      </c>
      <c r="U552">
        <v>103</v>
      </c>
      <c r="V552" t="s">
        <v>45</v>
      </c>
      <c r="W552">
        <v>1303</v>
      </c>
      <c r="X552">
        <v>0.54375000000000007</v>
      </c>
      <c r="Y552">
        <v>13</v>
      </c>
      <c r="Z552" t="s">
        <v>892</v>
      </c>
      <c r="AA552" t="s">
        <v>39</v>
      </c>
      <c r="AB552" t="s">
        <v>50</v>
      </c>
      <c r="AC552">
        <v>40</v>
      </c>
      <c r="AD552" t="s">
        <v>745</v>
      </c>
    </row>
    <row r="553" spans="1:30" x14ac:dyDescent="0.25">
      <c r="A553">
        <v>7937998088</v>
      </c>
      <c r="B553" t="s">
        <v>893</v>
      </c>
      <c r="C553" t="s">
        <v>39</v>
      </c>
      <c r="D553" t="s">
        <v>32</v>
      </c>
      <c r="E553">
        <v>41523</v>
      </c>
      <c r="F553">
        <v>20</v>
      </c>
      <c r="G553" t="s">
        <v>33</v>
      </c>
      <c r="H553" t="s">
        <v>151</v>
      </c>
      <c r="I553" t="s">
        <v>35</v>
      </c>
      <c r="J553">
        <v>17110</v>
      </c>
      <c r="K553">
        <v>10110</v>
      </c>
      <c r="L553">
        <v>10010</v>
      </c>
      <c r="M553">
        <v>20150110</v>
      </c>
      <c r="N553">
        <v>9</v>
      </c>
      <c r="O553">
        <v>9</v>
      </c>
      <c r="P553">
        <v>9</v>
      </c>
      <c r="Q553">
        <v>353164</v>
      </c>
      <c r="R553" t="s">
        <v>171</v>
      </c>
      <c r="S553" t="s">
        <v>172</v>
      </c>
      <c r="T553">
        <v>1028</v>
      </c>
      <c r="U553">
        <v>1028</v>
      </c>
      <c r="V553" t="s">
        <v>45</v>
      </c>
      <c r="W553">
        <v>2228</v>
      </c>
      <c r="X553">
        <v>0.93611111111111101</v>
      </c>
      <c r="Y553">
        <v>22</v>
      </c>
      <c r="AA553" t="s">
        <v>39</v>
      </c>
      <c r="AB553" t="s">
        <v>40</v>
      </c>
      <c r="AC553">
        <v>324</v>
      </c>
      <c r="AD553" t="s">
        <v>894</v>
      </c>
    </row>
    <row r="554" spans="1:30" x14ac:dyDescent="0.25">
      <c r="A554">
        <v>7937998039</v>
      </c>
      <c r="B554" t="s">
        <v>895</v>
      </c>
      <c r="C554" t="s">
        <v>39</v>
      </c>
      <c r="D554" t="s">
        <v>32</v>
      </c>
      <c r="E554">
        <v>41523</v>
      </c>
      <c r="F554">
        <v>38</v>
      </c>
      <c r="G554" t="s">
        <v>33</v>
      </c>
      <c r="H554" t="s">
        <v>113</v>
      </c>
      <c r="I554" t="s">
        <v>35</v>
      </c>
      <c r="J554">
        <v>34050</v>
      </c>
      <c r="K554">
        <v>10510</v>
      </c>
      <c r="L554">
        <v>10610</v>
      </c>
      <c r="M554">
        <v>20150619</v>
      </c>
      <c r="N554">
        <v>6</v>
      </c>
      <c r="O554">
        <v>6</v>
      </c>
      <c r="P554">
        <v>6</v>
      </c>
      <c r="Q554">
        <v>353164</v>
      </c>
      <c r="R554" t="s">
        <v>171</v>
      </c>
      <c r="S554" t="s">
        <v>172</v>
      </c>
      <c r="T554">
        <v>942</v>
      </c>
      <c r="U554">
        <v>942</v>
      </c>
      <c r="V554" t="s">
        <v>45</v>
      </c>
      <c r="W554">
        <v>2142</v>
      </c>
      <c r="X554">
        <v>0.90416666666666667</v>
      </c>
      <c r="Y554">
        <v>21</v>
      </c>
      <c r="AA554" t="s">
        <v>39</v>
      </c>
      <c r="AB554" t="s">
        <v>50</v>
      </c>
      <c r="AC554">
        <v>139</v>
      </c>
      <c r="AD554" t="s">
        <v>208</v>
      </c>
    </row>
    <row r="555" spans="1:30" x14ac:dyDescent="0.25">
      <c r="A555">
        <v>7937998015</v>
      </c>
      <c r="B555" t="s">
        <v>896</v>
      </c>
      <c r="C555" t="s">
        <v>39</v>
      </c>
      <c r="D555" t="s">
        <v>32</v>
      </c>
      <c r="E555">
        <v>41523</v>
      </c>
      <c r="F555">
        <v>38</v>
      </c>
      <c r="G555" t="s">
        <v>43</v>
      </c>
      <c r="H555" t="s">
        <v>34</v>
      </c>
      <c r="I555" t="s">
        <v>35</v>
      </c>
      <c r="J555">
        <v>34050</v>
      </c>
      <c r="K555">
        <v>10410</v>
      </c>
      <c r="L555">
        <v>10510</v>
      </c>
      <c r="M555">
        <v>20150915</v>
      </c>
      <c r="N555">
        <v>6</v>
      </c>
      <c r="O555">
        <v>6</v>
      </c>
      <c r="P555">
        <v>6</v>
      </c>
      <c r="Q555">
        <v>353164</v>
      </c>
      <c r="R555" t="s">
        <v>171</v>
      </c>
      <c r="S555" t="s">
        <v>172</v>
      </c>
      <c r="T555">
        <v>932</v>
      </c>
      <c r="U555">
        <v>932</v>
      </c>
      <c r="V555" t="s">
        <v>45</v>
      </c>
      <c r="W555">
        <v>2132</v>
      </c>
      <c r="X555">
        <v>0.89722222222222225</v>
      </c>
      <c r="Y555">
        <v>21</v>
      </c>
      <c r="AA555" t="s">
        <v>39</v>
      </c>
      <c r="AB555" t="s">
        <v>50</v>
      </c>
      <c r="AC555">
        <v>55</v>
      </c>
      <c r="AD555" t="s">
        <v>208</v>
      </c>
    </row>
    <row r="556" spans="1:30" x14ac:dyDescent="0.25">
      <c r="A556">
        <v>7937997989</v>
      </c>
      <c r="B556" t="s">
        <v>897</v>
      </c>
      <c r="C556" t="s">
        <v>39</v>
      </c>
      <c r="D556" t="s">
        <v>32</v>
      </c>
      <c r="E556">
        <v>41523</v>
      </c>
      <c r="F556">
        <v>38</v>
      </c>
      <c r="G556" t="s">
        <v>43</v>
      </c>
      <c r="H556" t="s">
        <v>83</v>
      </c>
      <c r="I556" t="s">
        <v>35</v>
      </c>
      <c r="J556">
        <v>10410</v>
      </c>
      <c r="K556">
        <v>17250</v>
      </c>
      <c r="L556">
        <v>17270</v>
      </c>
      <c r="M556">
        <v>20140827</v>
      </c>
      <c r="N556">
        <v>6</v>
      </c>
      <c r="O556">
        <v>6</v>
      </c>
      <c r="P556">
        <v>6</v>
      </c>
      <c r="Q556">
        <v>353164</v>
      </c>
      <c r="R556" t="s">
        <v>171</v>
      </c>
      <c r="S556" t="s">
        <v>172</v>
      </c>
      <c r="T556">
        <v>921</v>
      </c>
      <c r="U556">
        <v>921</v>
      </c>
      <c r="V556" t="s">
        <v>45</v>
      </c>
      <c r="W556">
        <v>2121</v>
      </c>
      <c r="X556">
        <v>0.88958333333333339</v>
      </c>
      <c r="Y556">
        <v>21</v>
      </c>
      <c r="AA556" t="s">
        <v>39</v>
      </c>
      <c r="AB556" t="s">
        <v>50</v>
      </c>
      <c r="AC556">
        <v>72</v>
      </c>
      <c r="AD556" t="s">
        <v>441</v>
      </c>
    </row>
    <row r="557" spans="1:30" x14ac:dyDescent="0.25">
      <c r="A557">
        <v>7937997977</v>
      </c>
      <c r="B557" t="s">
        <v>898</v>
      </c>
      <c r="C557" t="s">
        <v>39</v>
      </c>
      <c r="D557" t="s">
        <v>32</v>
      </c>
      <c r="E557">
        <v>41523</v>
      </c>
      <c r="F557">
        <v>38</v>
      </c>
      <c r="G557" t="s">
        <v>43</v>
      </c>
      <c r="H557" t="s">
        <v>76</v>
      </c>
      <c r="I557" t="s">
        <v>35</v>
      </c>
      <c r="J557">
        <v>10410</v>
      </c>
      <c r="K557">
        <v>17230</v>
      </c>
      <c r="L557">
        <v>17250</v>
      </c>
      <c r="M557">
        <v>20150401</v>
      </c>
      <c r="N557">
        <v>6</v>
      </c>
      <c r="O557">
        <v>6</v>
      </c>
      <c r="P557">
        <v>6</v>
      </c>
      <c r="Q557">
        <v>353164</v>
      </c>
      <c r="R557" t="s">
        <v>171</v>
      </c>
      <c r="S557" t="s">
        <v>172</v>
      </c>
      <c r="T557">
        <v>916</v>
      </c>
      <c r="U557">
        <v>916</v>
      </c>
      <c r="V557" t="s">
        <v>45</v>
      </c>
      <c r="W557">
        <v>2116</v>
      </c>
      <c r="X557">
        <v>0.88611111111111107</v>
      </c>
      <c r="Y557">
        <v>21</v>
      </c>
      <c r="AA557" t="s">
        <v>39</v>
      </c>
      <c r="AB557" t="s">
        <v>40</v>
      </c>
      <c r="AC557">
        <v>68</v>
      </c>
      <c r="AD557" t="s">
        <v>441</v>
      </c>
    </row>
    <row r="558" spans="1:30" x14ac:dyDescent="0.25">
      <c r="A558">
        <v>7937997953</v>
      </c>
      <c r="B558" t="s">
        <v>899</v>
      </c>
      <c r="C558" t="s">
        <v>39</v>
      </c>
      <c r="D558" t="s">
        <v>32</v>
      </c>
      <c r="E558">
        <v>41523</v>
      </c>
      <c r="F558">
        <v>37</v>
      </c>
      <c r="G558" t="s">
        <v>43</v>
      </c>
      <c r="H558" t="s">
        <v>74</v>
      </c>
      <c r="I558" t="s">
        <v>35</v>
      </c>
      <c r="J558">
        <v>13610</v>
      </c>
      <c r="K558">
        <v>17210</v>
      </c>
      <c r="L558">
        <v>17230</v>
      </c>
      <c r="M558">
        <v>20141119</v>
      </c>
      <c r="N558">
        <v>6</v>
      </c>
      <c r="O558">
        <v>6</v>
      </c>
      <c r="P558">
        <v>6</v>
      </c>
      <c r="Q558">
        <v>353164</v>
      </c>
      <c r="R558" t="s">
        <v>171</v>
      </c>
      <c r="S558" t="s">
        <v>172</v>
      </c>
      <c r="T558">
        <v>853</v>
      </c>
      <c r="U558">
        <v>853</v>
      </c>
      <c r="V558" t="s">
        <v>45</v>
      </c>
      <c r="W558">
        <v>2053</v>
      </c>
      <c r="X558">
        <v>0.87013888888888891</v>
      </c>
      <c r="Y558">
        <v>20</v>
      </c>
      <c r="Z558" t="s">
        <v>900</v>
      </c>
      <c r="AA558" t="s">
        <v>39</v>
      </c>
      <c r="AB558" t="s">
        <v>40</v>
      </c>
      <c r="AC558">
        <v>812</v>
      </c>
      <c r="AD558" t="s">
        <v>263</v>
      </c>
    </row>
    <row r="559" spans="1:30" x14ac:dyDescent="0.25">
      <c r="A559">
        <v>7937997928</v>
      </c>
      <c r="B559" t="s">
        <v>901</v>
      </c>
      <c r="C559" t="s">
        <v>132</v>
      </c>
      <c r="D559" t="s">
        <v>32</v>
      </c>
      <c r="E559">
        <v>41523</v>
      </c>
      <c r="F559">
        <v>38</v>
      </c>
      <c r="G559" t="s">
        <v>33</v>
      </c>
      <c r="H559" t="s">
        <v>102</v>
      </c>
      <c r="I559" t="s">
        <v>35</v>
      </c>
      <c r="J559">
        <v>13610</v>
      </c>
      <c r="K559">
        <v>17210</v>
      </c>
      <c r="L559">
        <v>17230</v>
      </c>
      <c r="M559">
        <v>20140788</v>
      </c>
      <c r="N559">
        <v>6</v>
      </c>
      <c r="O559">
        <v>6</v>
      </c>
      <c r="P559">
        <v>6</v>
      </c>
      <c r="Q559">
        <v>353164</v>
      </c>
      <c r="R559" t="s">
        <v>171</v>
      </c>
      <c r="S559" t="s">
        <v>172</v>
      </c>
      <c r="T559">
        <v>846</v>
      </c>
      <c r="U559">
        <v>846</v>
      </c>
      <c r="V559" t="s">
        <v>45</v>
      </c>
      <c r="W559">
        <v>2046</v>
      </c>
      <c r="X559">
        <v>0.8652777777777777</v>
      </c>
      <c r="Y559">
        <v>20</v>
      </c>
      <c r="AA559" t="s">
        <v>39</v>
      </c>
      <c r="AB559" t="s">
        <v>50</v>
      </c>
      <c r="AC559">
        <v>813</v>
      </c>
      <c r="AD559" t="s">
        <v>263</v>
      </c>
    </row>
    <row r="560" spans="1:30" x14ac:dyDescent="0.25">
      <c r="A560">
        <v>7937997916</v>
      </c>
      <c r="B560" t="s">
        <v>902</v>
      </c>
      <c r="C560" t="s">
        <v>39</v>
      </c>
      <c r="D560" t="s">
        <v>32</v>
      </c>
      <c r="E560">
        <v>41523</v>
      </c>
      <c r="F560">
        <v>38</v>
      </c>
      <c r="G560" t="s">
        <v>43</v>
      </c>
      <c r="H560" t="s">
        <v>34</v>
      </c>
      <c r="I560" t="s">
        <v>35</v>
      </c>
      <c r="J560">
        <v>13610</v>
      </c>
      <c r="K560">
        <v>17210</v>
      </c>
      <c r="L560">
        <v>17230</v>
      </c>
      <c r="M560">
        <v>20150906</v>
      </c>
      <c r="N560">
        <v>6</v>
      </c>
      <c r="O560">
        <v>6</v>
      </c>
      <c r="P560">
        <v>6</v>
      </c>
      <c r="Q560">
        <v>353164</v>
      </c>
      <c r="R560" t="s">
        <v>171</v>
      </c>
      <c r="S560" t="s">
        <v>172</v>
      </c>
      <c r="T560">
        <v>844</v>
      </c>
      <c r="U560">
        <v>844</v>
      </c>
      <c r="V560" t="s">
        <v>45</v>
      </c>
      <c r="W560">
        <v>2044</v>
      </c>
      <c r="X560">
        <v>0.86388888888888893</v>
      </c>
      <c r="Y560">
        <v>20</v>
      </c>
      <c r="AA560" t="s">
        <v>39</v>
      </c>
      <c r="AB560" t="s">
        <v>40</v>
      </c>
      <c r="AC560">
        <v>814</v>
      </c>
      <c r="AD560" t="s">
        <v>263</v>
      </c>
    </row>
    <row r="561" spans="1:30" x14ac:dyDescent="0.25">
      <c r="A561">
        <v>7937997898</v>
      </c>
      <c r="B561" t="s">
        <v>903</v>
      </c>
      <c r="C561" t="s">
        <v>39</v>
      </c>
      <c r="D561" t="s">
        <v>218</v>
      </c>
      <c r="E561">
        <v>41523</v>
      </c>
      <c r="F561">
        <v>16</v>
      </c>
      <c r="G561" t="s">
        <v>43</v>
      </c>
      <c r="H561" t="s">
        <v>86</v>
      </c>
      <c r="I561" t="s">
        <v>35</v>
      </c>
      <c r="J561">
        <v>26790</v>
      </c>
      <c r="K561">
        <v>19890</v>
      </c>
      <c r="L561">
        <v>13310</v>
      </c>
      <c r="M561">
        <v>20140930</v>
      </c>
      <c r="N561">
        <v>9</v>
      </c>
      <c r="O561">
        <v>9</v>
      </c>
      <c r="P561">
        <v>9</v>
      </c>
      <c r="Q561">
        <v>353164</v>
      </c>
      <c r="R561" t="s">
        <v>171</v>
      </c>
      <c r="S561" t="s">
        <v>172</v>
      </c>
      <c r="T561">
        <v>820</v>
      </c>
      <c r="U561">
        <v>820</v>
      </c>
      <c r="V561" t="s">
        <v>45</v>
      </c>
      <c r="W561">
        <v>2020</v>
      </c>
      <c r="X561">
        <v>0.84722222222222221</v>
      </c>
      <c r="Y561">
        <v>20</v>
      </c>
      <c r="AA561" t="s">
        <v>39</v>
      </c>
      <c r="AB561" t="s">
        <v>40</v>
      </c>
      <c r="AC561">
        <v>306</v>
      </c>
      <c r="AD561" t="s">
        <v>357</v>
      </c>
    </row>
    <row r="562" spans="1:30" x14ac:dyDescent="0.25">
      <c r="A562">
        <v>7937997874</v>
      </c>
      <c r="B562" t="s">
        <v>904</v>
      </c>
      <c r="C562" t="s">
        <v>39</v>
      </c>
      <c r="D562" t="s">
        <v>32</v>
      </c>
      <c r="E562">
        <v>41523</v>
      </c>
      <c r="F562">
        <v>70</v>
      </c>
      <c r="G562" t="s">
        <v>33</v>
      </c>
      <c r="H562" t="s">
        <v>168</v>
      </c>
      <c r="I562" t="s">
        <v>35</v>
      </c>
      <c r="J562">
        <v>33890</v>
      </c>
      <c r="K562">
        <v>44890</v>
      </c>
      <c r="L562">
        <v>32590</v>
      </c>
      <c r="M562">
        <v>20130816</v>
      </c>
      <c r="N562">
        <v>6</v>
      </c>
      <c r="O562">
        <v>6</v>
      </c>
      <c r="P562">
        <v>6</v>
      </c>
      <c r="Q562">
        <v>353164</v>
      </c>
      <c r="R562" t="s">
        <v>171</v>
      </c>
      <c r="S562" t="s">
        <v>172</v>
      </c>
      <c r="T562">
        <v>802</v>
      </c>
      <c r="U562">
        <v>802</v>
      </c>
      <c r="V562" t="s">
        <v>45</v>
      </c>
      <c r="W562">
        <v>2002</v>
      </c>
      <c r="X562">
        <v>0.83472222222222225</v>
      </c>
      <c r="Y562">
        <v>20</v>
      </c>
      <c r="AA562" t="s">
        <v>39</v>
      </c>
      <c r="AB562" t="s">
        <v>40</v>
      </c>
      <c r="AC562">
        <v>73</v>
      </c>
      <c r="AD562" t="s">
        <v>764</v>
      </c>
    </row>
    <row r="563" spans="1:30" x14ac:dyDescent="0.25">
      <c r="A563">
        <v>7937997679</v>
      </c>
      <c r="B563" t="s">
        <v>905</v>
      </c>
      <c r="C563" t="s">
        <v>78</v>
      </c>
      <c r="D563" t="s">
        <v>32</v>
      </c>
      <c r="E563">
        <v>41523</v>
      </c>
      <c r="F563">
        <v>40</v>
      </c>
      <c r="G563" t="s">
        <v>33</v>
      </c>
      <c r="H563" t="s">
        <v>168</v>
      </c>
      <c r="I563" t="s">
        <v>35</v>
      </c>
      <c r="J563">
        <v>20190</v>
      </c>
      <c r="K563">
        <v>19890</v>
      </c>
      <c r="L563">
        <v>13310</v>
      </c>
      <c r="M563">
        <v>20150588</v>
      </c>
      <c r="N563">
        <v>9</v>
      </c>
      <c r="O563">
        <v>9</v>
      </c>
      <c r="P563">
        <v>9</v>
      </c>
      <c r="Q563">
        <v>353164</v>
      </c>
      <c r="R563" t="s">
        <v>171</v>
      </c>
      <c r="S563" t="s">
        <v>172</v>
      </c>
      <c r="T563">
        <v>252</v>
      </c>
      <c r="U563">
        <v>252</v>
      </c>
      <c r="V563" t="s">
        <v>45</v>
      </c>
      <c r="W563">
        <v>1452</v>
      </c>
      <c r="X563">
        <v>0.61944444444444446</v>
      </c>
      <c r="Y563">
        <v>14</v>
      </c>
      <c r="AA563" t="s">
        <v>39</v>
      </c>
      <c r="AB563" t="s">
        <v>40</v>
      </c>
      <c r="AC563">
        <v>288</v>
      </c>
      <c r="AD563" t="s">
        <v>460</v>
      </c>
    </row>
    <row r="564" spans="1:30" x14ac:dyDescent="0.25">
      <c r="A564">
        <v>7937997667</v>
      </c>
      <c r="B564" t="s">
        <v>906</v>
      </c>
      <c r="C564" t="s">
        <v>39</v>
      </c>
      <c r="D564" t="s">
        <v>32</v>
      </c>
      <c r="E564">
        <v>41523</v>
      </c>
      <c r="F564">
        <v>16</v>
      </c>
      <c r="G564" t="s">
        <v>43</v>
      </c>
      <c r="H564" t="s">
        <v>76</v>
      </c>
      <c r="I564" t="s">
        <v>35</v>
      </c>
      <c r="J564">
        <v>26790</v>
      </c>
      <c r="K564">
        <v>19890</v>
      </c>
      <c r="L564">
        <v>13310</v>
      </c>
      <c r="M564">
        <v>20140627</v>
      </c>
      <c r="N564">
        <v>9</v>
      </c>
      <c r="O564">
        <v>9</v>
      </c>
      <c r="P564">
        <v>9</v>
      </c>
      <c r="Q564">
        <v>353164</v>
      </c>
      <c r="R564" t="s">
        <v>171</v>
      </c>
      <c r="S564" t="s">
        <v>172</v>
      </c>
      <c r="T564">
        <v>249</v>
      </c>
      <c r="U564">
        <v>249</v>
      </c>
      <c r="V564" t="s">
        <v>45</v>
      </c>
      <c r="W564">
        <v>1449</v>
      </c>
      <c r="X564">
        <v>0.61736111111111114</v>
      </c>
      <c r="Y564">
        <v>14</v>
      </c>
      <c r="AA564" t="s">
        <v>39</v>
      </c>
      <c r="AB564" t="s">
        <v>40</v>
      </c>
      <c r="AC564">
        <v>306</v>
      </c>
      <c r="AD564" t="s">
        <v>357</v>
      </c>
    </row>
    <row r="565" spans="1:30" x14ac:dyDescent="0.25">
      <c r="A565">
        <v>7937997643</v>
      </c>
      <c r="B565" t="s">
        <v>907</v>
      </c>
      <c r="C565" t="s">
        <v>39</v>
      </c>
      <c r="D565" t="s">
        <v>32</v>
      </c>
      <c r="E565">
        <v>41523</v>
      </c>
      <c r="F565">
        <v>37</v>
      </c>
      <c r="G565" t="s">
        <v>33</v>
      </c>
      <c r="H565" t="s">
        <v>59</v>
      </c>
      <c r="I565" t="s">
        <v>35</v>
      </c>
      <c r="J565">
        <v>13460</v>
      </c>
      <c r="K565">
        <v>17050</v>
      </c>
      <c r="L565">
        <v>16000</v>
      </c>
      <c r="M565">
        <v>20140503</v>
      </c>
      <c r="N565">
        <v>9</v>
      </c>
      <c r="O565">
        <v>9</v>
      </c>
      <c r="P565">
        <v>9</v>
      </c>
      <c r="Q565">
        <v>353164</v>
      </c>
      <c r="R565" t="s">
        <v>171</v>
      </c>
      <c r="S565" t="s">
        <v>172</v>
      </c>
      <c r="T565">
        <v>226</v>
      </c>
      <c r="U565">
        <v>226</v>
      </c>
      <c r="V565" t="s">
        <v>45</v>
      </c>
      <c r="W565">
        <v>1426</v>
      </c>
      <c r="X565">
        <v>0.60138888888888886</v>
      </c>
      <c r="Y565">
        <v>14</v>
      </c>
      <c r="Z565" t="s">
        <v>735</v>
      </c>
      <c r="AA565" t="s">
        <v>39</v>
      </c>
      <c r="AB565" t="s">
        <v>50</v>
      </c>
      <c r="AC565">
        <v>352</v>
      </c>
      <c r="AD565" t="s">
        <v>456</v>
      </c>
    </row>
    <row r="566" spans="1:30" x14ac:dyDescent="0.25">
      <c r="A566">
        <v>7937997620</v>
      </c>
      <c r="B566" t="s">
        <v>908</v>
      </c>
      <c r="C566" t="s">
        <v>909</v>
      </c>
      <c r="D566" t="s">
        <v>32</v>
      </c>
      <c r="E566">
        <v>41523</v>
      </c>
      <c r="F566">
        <v>46</v>
      </c>
      <c r="G566" t="s">
        <v>33</v>
      </c>
      <c r="H566" t="s">
        <v>76</v>
      </c>
      <c r="I566" t="s">
        <v>35</v>
      </c>
      <c r="J566">
        <v>17010</v>
      </c>
      <c r="K566">
        <v>10110</v>
      </c>
      <c r="L566">
        <v>10010</v>
      </c>
      <c r="M566">
        <v>20140688</v>
      </c>
      <c r="N566">
        <v>9</v>
      </c>
      <c r="O566">
        <v>9</v>
      </c>
      <c r="P566">
        <v>9</v>
      </c>
      <c r="Q566">
        <v>353164</v>
      </c>
      <c r="R566" t="s">
        <v>171</v>
      </c>
      <c r="S566" t="s">
        <v>172</v>
      </c>
      <c r="T566">
        <v>149</v>
      </c>
      <c r="U566">
        <v>149</v>
      </c>
      <c r="V566" t="s">
        <v>45</v>
      </c>
      <c r="W566">
        <v>1349</v>
      </c>
      <c r="X566">
        <v>0.5756944444444444</v>
      </c>
      <c r="Y566">
        <v>13</v>
      </c>
      <c r="AA566" t="s">
        <v>39</v>
      </c>
      <c r="AB566" t="s">
        <v>40</v>
      </c>
      <c r="AC566">
        <v>39</v>
      </c>
      <c r="AD566" t="s">
        <v>910</v>
      </c>
    </row>
    <row r="567" spans="1:30" x14ac:dyDescent="0.25">
      <c r="A567">
        <v>7937997606</v>
      </c>
      <c r="B567" t="s">
        <v>911</v>
      </c>
      <c r="C567" t="s">
        <v>39</v>
      </c>
      <c r="D567" t="s">
        <v>32</v>
      </c>
      <c r="E567">
        <v>41523</v>
      </c>
      <c r="F567">
        <v>37</v>
      </c>
      <c r="G567" t="s">
        <v>33</v>
      </c>
      <c r="H567" t="s">
        <v>34</v>
      </c>
      <c r="I567" t="s">
        <v>35</v>
      </c>
      <c r="J567">
        <v>10010</v>
      </c>
      <c r="K567">
        <v>17010</v>
      </c>
      <c r="L567">
        <v>17030</v>
      </c>
      <c r="M567">
        <v>20140701</v>
      </c>
      <c r="N567">
        <v>9</v>
      </c>
      <c r="O567">
        <v>9</v>
      </c>
      <c r="P567">
        <v>9</v>
      </c>
      <c r="Q567">
        <v>353164</v>
      </c>
      <c r="R567" t="s">
        <v>171</v>
      </c>
      <c r="S567" t="s">
        <v>172</v>
      </c>
      <c r="T567">
        <v>140</v>
      </c>
      <c r="U567">
        <v>140</v>
      </c>
      <c r="V567" t="s">
        <v>45</v>
      </c>
      <c r="W567">
        <v>1340</v>
      </c>
      <c r="X567">
        <v>0.56944444444444442</v>
      </c>
      <c r="Y567">
        <v>13</v>
      </c>
      <c r="Z567" t="s">
        <v>912</v>
      </c>
      <c r="AA567" t="s">
        <v>39</v>
      </c>
      <c r="AB567" t="s">
        <v>50</v>
      </c>
      <c r="AC567">
        <v>21</v>
      </c>
      <c r="AD567" t="s">
        <v>618</v>
      </c>
    </row>
    <row r="568" spans="1:30" x14ac:dyDescent="0.25">
      <c r="A568">
        <v>7937997862</v>
      </c>
      <c r="B568" t="s">
        <v>904</v>
      </c>
      <c r="C568" t="s">
        <v>39</v>
      </c>
      <c r="D568" t="s">
        <v>32</v>
      </c>
      <c r="E568">
        <v>41523</v>
      </c>
      <c r="F568">
        <v>40</v>
      </c>
      <c r="G568" t="s">
        <v>33</v>
      </c>
      <c r="H568" t="s">
        <v>168</v>
      </c>
      <c r="I568" t="s">
        <v>35</v>
      </c>
      <c r="J568">
        <v>33890</v>
      </c>
      <c r="K568">
        <v>44890</v>
      </c>
      <c r="L568">
        <v>32590</v>
      </c>
      <c r="M568">
        <v>20130816</v>
      </c>
      <c r="N568">
        <v>6</v>
      </c>
      <c r="O568">
        <v>6</v>
      </c>
      <c r="P568">
        <v>6</v>
      </c>
      <c r="Q568">
        <v>353164</v>
      </c>
      <c r="R568" t="s">
        <v>171</v>
      </c>
      <c r="S568" t="s">
        <v>172</v>
      </c>
      <c r="T568">
        <v>800</v>
      </c>
      <c r="U568">
        <v>800</v>
      </c>
      <c r="V568" t="s">
        <v>45</v>
      </c>
      <c r="W568">
        <v>2000</v>
      </c>
      <c r="X568">
        <v>0.83333333333333337</v>
      </c>
      <c r="Y568">
        <v>20</v>
      </c>
      <c r="AA568" t="s">
        <v>39</v>
      </c>
      <c r="AB568" t="s">
        <v>40</v>
      </c>
      <c r="AC568">
        <v>73</v>
      </c>
      <c r="AD568" t="s">
        <v>764</v>
      </c>
    </row>
    <row r="569" spans="1:30" x14ac:dyDescent="0.25">
      <c r="A569">
        <v>7937997850</v>
      </c>
      <c r="B569" t="s">
        <v>913</v>
      </c>
      <c r="C569" t="s">
        <v>39</v>
      </c>
      <c r="D569" t="s">
        <v>32</v>
      </c>
      <c r="E569">
        <v>41523</v>
      </c>
      <c r="F569">
        <v>20</v>
      </c>
      <c r="G569" t="s">
        <v>43</v>
      </c>
      <c r="H569" t="s">
        <v>74</v>
      </c>
      <c r="I569" t="s">
        <v>35</v>
      </c>
      <c r="J569">
        <v>25090</v>
      </c>
      <c r="K569">
        <v>31490</v>
      </c>
      <c r="L569">
        <v>19890</v>
      </c>
      <c r="M569">
        <v>20150222</v>
      </c>
      <c r="N569">
        <v>7</v>
      </c>
      <c r="O569">
        <v>7</v>
      </c>
      <c r="P569">
        <v>7</v>
      </c>
      <c r="Q569">
        <v>353164</v>
      </c>
      <c r="R569" t="s">
        <v>171</v>
      </c>
      <c r="S569" t="s">
        <v>172</v>
      </c>
      <c r="T569">
        <v>627</v>
      </c>
      <c r="U569">
        <v>627</v>
      </c>
      <c r="V569" t="s">
        <v>45</v>
      </c>
      <c r="W569">
        <v>1827</v>
      </c>
      <c r="X569">
        <v>0.76874999999999993</v>
      </c>
      <c r="Y569">
        <v>18</v>
      </c>
      <c r="AA569" t="s">
        <v>39</v>
      </c>
      <c r="AB569" t="s">
        <v>50</v>
      </c>
      <c r="AC569">
        <v>179</v>
      </c>
      <c r="AD569" t="s">
        <v>188</v>
      </c>
    </row>
    <row r="570" spans="1:30" x14ac:dyDescent="0.25">
      <c r="A570">
        <v>7937997849</v>
      </c>
      <c r="B570" t="s">
        <v>914</v>
      </c>
      <c r="C570" t="s">
        <v>39</v>
      </c>
      <c r="D570" t="s">
        <v>32</v>
      </c>
      <c r="E570">
        <v>41523</v>
      </c>
      <c r="F570">
        <v>37</v>
      </c>
      <c r="G570" t="s">
        <v>43</v>
      </c>
      <c r="H570" t="s">
        <v>66</v>
      </c>
      <c r="I570" t="s">
        <v>35</v>
      </c>
      <c r="J570">
        <v>13460</v>
      </c>
      <c r="K570">
        <v>13430</v>
      </c>
      <c r="L570">
        <v>17050</v>
      </c>
      <c r="M570">
        <v>20140224</v>
      </c>
      <c r="N570">
        <v>9</v>
      </c>
      <c r="O570">
        <v>9</v>
      </c>
      <c r="P570">
        <v>9</v>
      </c>
      <c r="Q570">
        <v>353164</v>
      </c>
      <c r="R570" t="s">
        <v>171</v>
      </c>
      <c r="S570" t="s">
        <v>172</v>
      </c>
      <c r="T570">
        <v>546</v>
      </c>
      <c r="U570">
        <v>546</v>
      </c>
      <c r="V570" t="s">
        <v>45</v>
      </c>
      <c r="W570">
        <v>1746</v>
      </c>
      <c r="X570">
        <v>0.7402777777777777</v>
      </c>
      <c r="Y570">
        <v>17</v>
      </c>
      <c r="Z570" t="s">
        <v>183</v>
      </c>
      <c r="AA570" t="s">
        <v>39</v>
      </c>
      <c r="AB570" t="s">
        <v>50</v>
      </c>
      <c r="AC570">
        <v>334</v>
      </c>
      <c r="AD570" t="s">
        <v>456</v>
      </c>
    </row>
    <row r="571" spans="1:30" x14ac:dyDescent="0.25">
      <c r="A571">
        <v>7937997837</v>
      </c>
      <c r="B571" t="s">
        <v>915</v>
      </c>
      <c r="C571" t="s">
        <v>39</v>
      </c>
      <c r="D571" t="s">
        <v>32</v>
      </c>
      <c r="E571">
        <v>41523</v>
      </c>
      <c r="F571">
        <v>20</v>
      </c>
      <c r="G571" t="s">
        <v>43</v>
      </c>
      <c r="H571" t="s">
        <v>74</v>
      </c>
      <c r="I571" t="s">
        <v>35</v>
      </c>
      <c r="J571">
        <v>13460</v>
      </c>
      <c r="K571">
        <v>17050</v>
      </c>
      <c r="L571">
        <v>16000</v>
      </c>
      <c r="M571">
        <v>20141120</v>
      </c>
      <c r="N571">
        <v>9</v>
      </c>
      <c r="O571">
        <v>9</v>
      </c>
      <c r="P571">
        <v>9</v>
      </c>
      <c r="Q571">
        <v>353164</v>
      </c>
      <c r="R571" t="s">
        <v>171</v>
      </c>
      <c r="S571" t="s">
        <v>172</v>
      </c>
      <c r="T571">
        <v>538</v>
      </c>
      <c r="U571">
        <v>538</v>
      </c>
      <c r="V571" t="s">
        <v>45</v>
      </c>
      <c r="W571">
        <v>1738</v>
      </c>
      <c r="X571">
        <v>0.73472222222222217</v>
      </c>
      <c r="Y571">
        <v>17</v>
      </c>
      <c r="AA571" t="s">
        <v>39</v>
      </c>
      <c r="AB571" t="s">
        <v>50</v>
      </c>
      <c r="AC571">
        <v>350</v>
      </c>
      <c r="AD571" t="s">
        <v>456</v>
      </c>
    </row>
    <row r="572" spans="1:30" x14ac:dyDescent="0.25">
      <c r="A572">
        <v>7937997825</v>
      </c>
      <c r="B572" t="s">
        <v>916</v>
      </c>
      <c r="C572" t="s">
        <v>39</v>
      </c>
      <c r="D572" t="s">
        <v>32</v>
      </c>
      <c r="E572">
        <v>41523</v>
      </c>
      <c r="F572">
        <v>38</v>
      </c>
      <c r="G572" t="s">
        <v>33</v>
      </c>
      <c r="H572" t="s">
        <v>83</v>
      </c>
      <c r="I572" t="s">
        <v>35</v>
      </c>
      <c r="J572">
        <v>13460</v>
      </c>
      <c r="K572">
        <v>13430</v>
      </c>
      <c r="L572">
        <v>17050</v>
      </c>
      <c r="M572">
        <v>20131027</v>
      </c>
      <c r="N572">
        <v>9</v>
      </c>
      <c r="O572">
        <v>9</v>
      </c>
      <c r="P572">
        <v>9</v>
      </c>
      <c r="Q572">
        <v>353164</v>
      </c>
      <c r="R572" t="s">
        <v>171</v>
      </c>
      <c r="S572" t="s">
        <v>172</v>
      </c>
      <c r="T572">
        <v>534</v>
      </c>
      <c r="U572">
        <v>534</v>
      </c>
      <c r="V572" t="s">
        <v>45</v>
      </c>
      <c r="W572">
        <v>1734</v>
      </c>
      <c r="X572">
        <v>0.7319444444444444</v>
      </c>
      <c r="Y572">
        <v>17</v>
      </c>
      <c r="AA572" t="s">
        <v>39</v>
      </c>
      <c r="AB572" t="s">
        <v>50</v>
      </c>
      <c r="AC572">
        <v>338</v>
      </c>
      <c r="AD572" t="s">
        <v>456</v>
      </c>
    </row>
    <row r="573" spans="1:30" x14ac:dyDescent="0.25">
      <c r="A573">
        <v>7937997813</v>
      </c>
      <c r="B573" t="s">
        <v>917</v>
      </c>
      <c r="C573" t="s">
        <v>39</v>
      </c>
      <c r="D573" t="s">
        <v>32</v>
      </c>
      <c r="E573">
        <v>41523</v>
      </c>
      <c r="F573">
        <v>20</v>
      </c>
      <c r="G573" t="s">
        <v>33</v>
      </c>
      <c r="H573" t="s">
        <v>108</v>
      </c>
      <c r="I573" t="s">
        <v>35</v>
      </c>
      <c r="J573">
        <v>13430</v>
      </c>
      <c r="K573">
        <v>24390</v>
      </c>
      <c r="L573">
        <v>13460</v>
      </c>
      <c r="M573">
        <v>20141215</v>
      </c>
      <c r="N573">
        <v>9</v>
      </c>
      <c r="O573">
        <v>9</v>
      </c>
      <c r="P573">
        <v>9</v>
      </c>
      <c r="Q573">
        <v>353164</v>
      </c>
      <c r="R573" t="s">
        <v>171</v>
      </c>
      <c r="S573" t="s">
        <v>172</v>
      </c>
      <c r="T573">
        <v>529</v>
      </c>
      <c r="U573">
        <v>529</v>
      </c>
      <c r="V573" t="s">
        <v>45</v>
      </c>
      <c r="W573">
        <v>1729</v>
      </c>
      <c r="X573">
        <v>0.7284722222222223</v>
      </c>
      <c r="Y573">
        <v>17</v>
      </c>
      <c r="AA573" t="s">
        <v>39</v>
      </c>
      <c r="AB573" t="s">
        <v>50</v>
      </c>
      <c r="AC573">
        <v>53</v>
      </c>
      <c r="AD573" t="s">
        <v>918</v>
      </c>
    </row>
    <row r="574" spans="1:30" x14ac:dyDescent="0.25">
      <c r="A574">
        <v>7937997801</v>
      </c>
      <c r="B574" t="s">
        <v>919</v>
      </c>
      <c r="C574" t="s">
        <v>39</v>
      </c>
      <c r="D574" t="s">
        <v>32</v>
      </c>
      <c r="E574">
        <v>41523</v>
      </c>
      <c r="F574">
        <v>20</v>
      </c>
      <c r="G574" t="s">
        <v>33</v>
      </c>
      <c r="H574" t="s">
        <v>123</v>
      </c>
      <c r="I574" t="s">
        <v>35</v>
      </c>
      <c r="J574">
        <v>13430</v>
      </c>
      <c r="K574">
        <v>24390</v>
      </c>
      <c r="L574">
        <v>13460</v>
      </c>
      <c r="M574">
        <v>20150520</v>
      </c>
      <c r="N574">
        <v>9</v>
      </c>
      <c r="O574">
        <v>9</v>
      </c>
      <c r="P574">
        <v>9</v>
      </c>
      <c r="Q574">
        <v>353164</v>
      </c>
      <c r="R574" t="s">
        <v>171</v>
      </c>
      <c r="S574" t="s">
        <v>172</v>
      </c>
      <c r="T574">
        <v>527</v>
      </c>
      <c r="U574">
        <v>527</v>
      </c>
      <c r="V574" t="s">
        <v>45</v>
      </c>
      <c r="W574">
        <v>1727</v>
      </c>
      <c r="X574">
        <v>0.7270833333333333</v>
      </c>
      <c r="Y574">
        <v>17</v>
      </c>
      <c r="AA574" t="s">
        <v>39</v>
      </c>
      <c r="AB574" t="s">
        <v>50</v>
      </c>
      <c r="AC574">
        <v>35</v>
      </c>
      <c r="AD574" t="s">
        <v>918</v>
      </c>
    </row>
    <row r="575" spans="1:30" x14ac:dyDescent="0.25">
      <c r="A575">
        <v>7937997795</v>
      </c>
      <c r="B575" t="s">
        <v>920</v>
      </c>
      <c r="C575" t="s">
        <v>39</v>
      </c>
      <c r="D575" t="s">
        <v>32</v>
      </c>
      <c r="E575">
        <v>41523</v>
      </c>
      <c r="F575">
        <v>20</v>
      </c>
      <c r="G575" t="s">
        <v>43</v>
      </c>
      <c r="H575" t="s">
        <v>502</v>
      </c>
      <c r="I575" t="s">
        <v>35</v>
      </c>
      <c r="J575">
        <v>13430</v>
      </c>
      <c r="K575">
        <v>24390</v>
      </c>
      <c r="L575">
        <v>13460</v>
      </c>
      <c r="M575">
        <v>20140929</v>
      </c>
      <c r="N575">
        <v>9</v>
      </c>
      <c r="O575">
        <v>9</v>
      </c>
      <c r="P575">
        <v>9</v>
      </c>
      <c r="Q575">
        <v>353164</v>
      </c>
      <c r="R575" t="s">
        <v>171</v>
      </c>
      <c r="S575" t="s">
        <v>172</v>
      </c>
      <c r="T575">
        <v>524</v>
      </c>
      <c r="U575">
        <v>524</v>
      </c>
      <c r="V575" t="s">
        <v>45</v>
      </c>
      <c r="W575">
        <v>1724</v>
      </c>
      <c r="X575">
        <v>0.72499999999999998</v>
      </c>
      <c r="Y575">
        <v>17</v>
      </c>
      <c r="AA575" t="s">
        <v>39</v>
      </c>
      <c r="AB575" t="s">
        <v>50</v>
      </c>
      <c r="AC575">
        <v>30</v>
      </c>
      <c r="AD575" t="s">
        <v>918</v>
      </c>
    </row>
    <row r="576" spans="1:30" x14ac:dyDescent="0.25">
      <c r="A576">
        <v>7937997746</v>
      </c>
      <c r="B576" t="s">
        <v>921</v>
      </c>
      <c r="C576" t="s">
        <v>39</v>
      </c>
      <c r="D576" t="s">
        <v>32</v>
      </c>
      <c r="E576">
        <v>41523</v>
      </c>
      <c r="F576">
        <v>20</v>
      </c>
      <c r="G576" t="s">
        <v>747</v>
      </c>
      <c r="H576" t="s">
        <v>71</v>
      </c>
      <c r="I576" t="s">
        <v>35</v>
      </c>
      <c r="J576">
        <v>13430</v>
      </c>
      <c r="K576">
        <v>24390</v>
      </c>
      <c r="L576">
        <v>13460</v>
      </c>
      <c r="M576">
        <v>20140525</v>
      </c>
      <c r="N576">
        <v>9</v>
      </c>
      <c r="O576">
        <v>9</v>
      </c>
      <c r="P576">
        <v>9</v>
      </c>
      <c r="Q576">
        <v>353164</v>
      </c>
      <c r="R576" t="s">
        <v>171</v>
      </c>
      <c r="S576" t="s">
        <v>172</v>
      </c>
      <c r="T576">
        <v>358</v>
      </c>
      <c r="U576">
        <v>358</v>
      </c>
      <c r="V576" t="s">
        <v>45</v>
      </c>
      <c r="W576">
        <v>1558</v>
      </c>
      <c r="X576">
        <v>0.66527777777777775</v>
      </c>
      <c r="Y576">
        <v>15</v>
      </c>
      <c r="AA576" t="s">
        <v>39</v>
      </c>
      <c r="AB576" t="s">
        <v>50</v>
      </c>
      <c r="AC576">
        <v>40</v>
      </c>
      <c r="AD576" t="s">
        <v>918</v>
      </c>
    </row>
    <row r="577" spans="1:30" x14ac:dyDescent="0.25">
      <c r="A577">
        <v>7937997722</v>
      </c>
      <c r="B577" t="s">
        <v>922</v>
      </c>
      <c r="C577" t="s">
        <v>39</v>
      </c>
      <c r="D577" t="s">
        <v>115</v>
      </c>
      <c r="E577">
        <v>41523</v>
      </c>
      <c r="F577">
        <v>20</v>
      </c>
      <c r="G577" t="s">
        <v>58</v>
      </c>
      <c r="H577" t="s">
        <v>59</v>
      </c>
      <c r="I577" t="s">
        <v>35</v>
      </c>
      <c r="J577">
        <v>13460</v>
      </c>
      <c r="K577">
        <v>29890</v>
      </c>
      <c r="L577">
        <v>29290</v>
      </c>
      <c r="M577">
        <v>20150331</v>
      </c>
      <c r="N577">
        <v>9</v>
      </c>
      <c r="O577">
        <v>9</v>
      </c>
      <c r="P577">
        <v>9</v>
      </c>
      <c r="Q577">
        <v>353164</v>
      </c>
      <c r="R577" t="s">
        <v>171</v>
      </c>
      <c r="S577" t="s">
        <v>172</v>
      </c>
      <c r="T577">
        <v>342</v>
      </c>
      <c r="U577">
        <v>342</v>
      </c>
      <c r="V577" t="s">
        <v>45</v>
      </c>
      <c r="W577">
        <v>1542</v>
      </c>
      <c r="X577">
        <v>0.65416666666666667</v>
      </c>
      <c r="Y577">
        <v>15</v>
      </c>
      <c r="Z577" t="s">
        <v>923</v>
      </c>
      <c r="AA577" t="s">
        <v>39</v>
      </c>
      <c r="AB577" t="s">
        <v>50</v>
      </c>
      <c r="AC577">
        <v>219</v>
      </c>
      <c r="AD577" t="s">
        <v>456</v>
      </c>
    </row>
    <row r="578" spans="1:30" x14ac:dyDescent="0.25">
      <c r="A578">
        <v>7937997709</v>
      </c>
      <c r="B578" t="s">
        <v>924</v>
      </c>
      <c r="C578" t="s">
        <v>39</v>
      </c>
      <c r="D578" t="s">
        <v>115</v>
      </c>
      <c r="E578">
        <v>41523</v>
      </c>
      <c r="F578">
        <v>19</v>
      </c>
      <c r="G578" t="s">
        <v>94</v>
      </c>
      <c r="H578" t="s">
        <v>34</v>
      </c>
      <c r="I578" t="s">
        <v>35</v>
      </c>
      <c r="J578">
        <v>13460</v>
      </c>
      <c r="K578">
        <v>17010</v>
      </c>
      <c r="L578">
        <v>13310</v>
      </c>
      <c r="M578">
        <v>20140331</v>
      </c>
      <c r="N578">
        <v>9</v>
      </c>
      <c r="O578">
        <v>9</v>
      </c>
      <c r="P578">
        <v>9</v>
      </c>
      <c r="Q578">
        <v>353164</v>
      </c>
      <c r="R578" t="s">
        <v>171</v>
      </c>
      <c r="S578" t="s">
        <v>172</v>
      </c>
      <c r="T578">
        <v>339</v>
      </c>
      <c r="U578">
        <v>339</v>
      </c>
      <c r="V578" t="s">
        <v>45</v>
      </c>
      <c r="W578">
        <v>1539</v>
      </c>
      <c r="X578">
        <v>0.65208333333333335</v>
      </c>
      <c r="Y578">
        <v>15</v>
      </c>
      <c r="AA578" t="s">
        <v>39</v>
      </c>
      <c r="AB578" t="s">
        <v>40</v>
      </c>
      <c r="AC578">
        <v>312</v>
      </c>
      <c r="AD578" t="s">
        <v>456</v>
      </c>
    </row>
    <row r="579" spans="1:30" x14ac:dyDescent="0.25">
      <c r="A579">
        <v>7937997680</v>
      </c>
      <c r="B579" t="s">
        <v>925</v>
      </c>
      <c r="C579" t="s">
        <v>39</v>
      </c>
      <c r="D579" t="s">
        <v>32</v>
      </c>
      <c r="E579">
        <v>41523</v>
      </c>
      <c r="F579">
        <v>20</v>
      </c>
      <c r="G579" t="s">
        <v>43</v>
      </c>
      <c r="H579" t="s">
        <v>83</v>
      </c>
      <c r="I579" t="s">
        <v>35</v>
      </c>
      <c r="J579">
        <v>20190</v>
      </c>
      <c r="K579">
        <v>19890</v>
      </c>
      <c r="L579">
        <v>13310</v>
      </c>
      <c r="M579">
        <v>20141116</v>
      </c>
      <c r="N579">
        <v>9</v>
      </c>
      <c r="O579">
        <v>9</v>
      </c>
      <c r="P579">
        <v>9</v>
      </c>
      <c r="Q579">
        <v>353164</v>
      </c>
      <c r="R579" t="s">
        <v>171</v>
      </c>
      <c r="S579" t="s">
        <v>172</v>
      </c>
      <c r="T579">
        <v>255</v>
      </c>
      <c r="U579">
        <v>255</v>
      </c>
      <c r="V579" t="s">
        <v>45</v>
      </c>
      <c r="W579">
        <v>1455</v>
      </c>
      <c r="X579">
        <v>0.62152777777777779</v>
      </c>
      <c r="Y579">
        <v>14</v>
      </c>
      <c r="AA579" t="s">
        <v>39</v>
      </c>
      <c r="AB579" t="s">
        <v>40</v>
      </c>
      <c r="AC579">
        <v>310</v>
      </c>
      <c r="AD579" t="s">
        <v>460</v>
      </c>
    </row>
    <row r="580" spans="1:30" x14ac:dyDescent="0.25">
      <c r="A580">
        <v>7398990339</v>
      </c>
      <c r="B580" t="s">
        <v>926</v>
      </c>
      <c r="C580" t="s">
        <v>31</v>
      </c>
      <c r="D580" t="s">
        <v>32</v>
      </c>
      <c r="E580">
        <v>41523</v>
      </c>
      <c r="F580">
        <v>37</v>
      </c>
      <c r="G580" t="s">
        <v>33</v>
      </c>
      <c r="H580" t="s">
        <v>83</v>
      </c>
      <c r="I580" t="s">
        <v>35</v>
      </c>
      <c r="J580">
        <v>25020</v>
      </c>
      <c r="K580">
        <v>10910</v>
      </c>
      <c r="L580">
        <v>33390</v>
      </c>
      <c r="M580">
        <v>88888888</v>
      </c>
      <c r="N580">
        <v>6</v>
      </c>
      <c r="O580">
        <v>6</v>
      </c>
      <c r="P580">
        <v>6</v>
      </c>
      <c r="Q580">
        <v>358600</v>
      </c>
      <c r="R580" t="s">
        <v>36</v>
      </c>
      <c r="S580" t="s">
        <v>37</v>
      </c>
      <c r="T580">
        <v>822</v>
      </c>
      <c r="U580">
        <v>822</v>
      </c>
      <c r="V580" t="s">
        <v>45</v>
      </c>
      <c r="W580">
        <v>2022</v>
      </c>
      <c r="X580">
        <v>0.84861111111111109</v>
      </c>
      <c r="Y580">
        <v>20</v>
      </c>
      <c r="Z580" t="s">
        <v>927</v>
      </c>
      <c r="AA580" t="s">
        <v>39</v>
      </c>
      <c r="AB580" t="s">
        <v>50</v>
      </c>
      <c r="AC580">
        <v>17</v>
      </c>
      <c r="AD580" t="s">
        <v>316</v>
      </c>
    </row>
    <row r="581" spans="1:30" x14ac:dyDescent="0.25">
      <c r="A581">
        <v>7398990285</v>
      </c>
      <c r="B581" t="s">
        <v>928</v>
      </c>
      <c r="C581" t="s">
        <v>39</v>
      </c>
      <c r="D581" t="s">
        <v>32</v>
      </c>
      <c r="E581">
        <v>41523</v>
      </c>
      <c r="F581">
        <v>37</v>
      </c>
      <c r="G581" t="s">
        <v>33</v>
      </c>
      <c r="H581" t="s">
        <v>234</v>
      </c>
      <c r="I581" t="s">
        <v>35</v>
      </c>
      <c r="J581">
        <v>33390</v>
      </c>
      <c r="K581">
        <v>34030</v>
      </c>
      <c r="L581">
        <v>34050</v>
      </c>
      <c r="M581">
        <v>20140328</v>
      </c>
      <c r="N581">
        <v>6</v>
      </c>
      <c r="O581">
        <v>6</v>
      </c>
      <c r="P581">
        <v>6</v>
      </c>
      <c r="Q581">
        <v>358600</v>
      </c>
      <c r="R581" t="s">
        <v>36</v>
      </c>
      <c r="S581" t="s">
        <v>37</v>
      </c>
      <c r="T581">
        <v>806</v>
      </c>
      <c r="U581">
        <v>806</v>
      </c>
      <c r="V581" t="s">
        <v>45</v>
      </c>
      <c r="W581">
        <v>2006</v>
      </c>
      <c r="X581">
        <v>0.83750000000000002</v>
      </c>
      <c r="Y581">
        <v>20</v>
      </c>
      <c r="Z581" t="s">
        <v>929</v>
      </c>
      <c r="AA581" t="s">
        <v>39</v>
      </c>
      <c r="AB581" t="s">
        <v>50</v>
      </c>
      <c r="AC581">
        <v>863</v>
      </c>
      <c r="AD581" t="s">
        <v>199</v>
      </c>
    </row>
    <row r="582" spans="1:30" x14ac:dyDescent="0.25">
      <c r="A582">
        <v>7398990224</v>
      </c>
      <c r="B582" t="s">
        <v>930</v>
      </c>
      <c r="C582" t="s">
        <v>39</v>
      </c>
      <c r="D582" t="s">
        <v>32</v>
      </c>
      <c r="E582">
        <v>41523</v>
      </c>
      <c r="F582">
        <v>38</v>
      </c>
      <c r="G582" t="s">
        <v>128</v>
      </c>
      <c r="H582" t="s">
        <v>168</v>
      </c>
      <c r="I582" t="s">
        <v>35</v>
      </c>
      <c r="J582">
        <v>34030</v>
      </c>
      <c r="K582">
        <v>10910</v>
      </c>
      <c r="L582">
        <v>33390</v>
      </c>
      <c r="M582">
        <v>20131215</v>
      </c>
      <c r="N582">
        <v>6</v>
      </c>
      <c r="O582">
        <v>6</v>
      </c>
      <c r="P582">
        <v>6</v>
      </c>
      <c r="Q582">
        <v>358600</v>
      </c>
      <c r="R582" t="s">
        <v>36</v>
      </c>
      <c r="S582" t="s">
        <v>37</v>
      </c>
      <c r="T582">
        <v>742</v>
      </c>
      <c r="U582">
        <v>742</v>
      </c>
      <c r="V582" t="s">
        <v>45</v>
      </c>
      <c r="W582">
        <v>1942</v>
      </c>
      <c r="X582">
        <v>0.8208333333333333</v>
      </c>
      <c r="Y582">
        <v>19</v>
      </c>
      <c r="AA582" t="s">
        <v>39</v>
      </c>
      <c r="AB582" t="s">
        <v>40</v>
      </c>
      <c r="AC582">
        <v>405</v>
      </c>
      <c r="AD582" t="s">
        <v>320</v>
      </c>
    </row>
    <row r="583" spans="1:30" x14ac:dyDescent="0.25">
      <c r="A583">
        <v>7398990212</v>
      </c>
      <c r="B583" t="s">
        <v>931</v>
      </c>
      <c r="C583" t="s">
        <v>31</v>
      </c>
      <c r="D583" t="s">
        <v>32</v>
      </c>
      <c r="E583">
        <v>41523</v>
      </c>
      <c r="F583">
        <v>37</v>
      </c>
      <c r="G583" t="s">
        <v>33</v>
      </c>
      <c r="H583" t="s">
        <v>398</v>
      </c>
      <c r="I583" t="s">
        <v>35</v>
      </c>
      <c r="J583">
        <v>34030</v>
      </c>
      <c r="K583">
        <v>10910</v>
      </c>
      <c r="L583">
        <v>33390</v>
      </c>
      <c r="M583">
        <v>88888888</v>
      </c>
      <c r="N583">
        <v>6</v>
      </c>
      <c r="O583">
        <v>6</v>
      </c>
      <c r="P583">
        <v>6</v>
      </c>
      <c r="Q583">
        <v>358600</v>
      </c>
      <c r="R583" t="s">
        <v>36</v>
      </c>
      <c r="S583" t="s">
        <v>37</v>
      </c>
      <c r="T583">
        <v>738</v>
      </c>
      <c r="U583">
        <v>738</v>
      </c>
      <c r="V583" t="s">
        <v>45</v>
      </c>
      <c r="W583">
        <v>1938</v>
      </c>
      <c r="X583">
        <v>0.81805555555555554</v>
      </c>
      <c r="Y583">
        <v>19</v>
      </c>
      <c r="Z583" t="s">
        <v>932</v>
      </c>
      <c r="AA583" t="s">
        <v>39</v>
      </c>
      <c r="AB583" t="s">
        <v>50</v>
      </c>
      <c r="AC583">
        <v>405</v>
      </c>
      <c r="AD583" t="s">
        <v>320</v>
      </c>
    </row>
    <row r="584" spans="1:30" x14ac:dyDescent="0.25">
      <c r="A584">
        <v>7398990169</v>
      </c>
      <c r="B584" t="s">
        <v>933</v>
      </c>
      <c r="C584" t="s">
        <v>39</v>
      </c>
      <c r="D584" t="s">
        <v>32</v>
      </c>
      <c r="E584">
        <v>41523</v>
      </c>
      <c r="F584">
        <v>37</v>
      </c>
      <c r="G584" t="s">
        <v>33</v>
      </c>
      <c r="H584" t="s">
        <v>123</v>
      </c>
      <c r="I584" t="s">
        <v>35</v>
      </c>
      <c r="J584">
        <v>21240</v>
      </c>
      <c r="K584">
        <v>10910</v>
      </c>
      <c r="L584">
        <v>33390</v>
      </c>
      <c r="M584">
        <v>20141123</v>
      </c>
      <c r="N584">
        <v>6</v>
      </c>
      <c r="O584">
        <v>6</v>
      </c>
      <c r="P584">
        <v>6</v>
      </c>
      <c r="Q584">
        <v>358600</v>
      </c>
      <c r="R584" t="s">
        <v>36</v>
      </c>
      <c r="S584" t="s">
        <v>37</v>
      </c>
      <c r="T584">
        <v>720</v>
      </c>
      <c r="U584">
        <v>720</v>
      </c>
      <c r="V584" t="s">
        <v>45</v>
      </c>
      <c r="W584">
        <v>1920</v>
      </c>
      <c r="X584">
        <v>0.80555555555555547</v>
      </c>
      <c r="Y584">
        <v>19</v>
      </c>
      <c r="Z584" t="s">
        <v>934</v>
      </c>
      <c r="AA584" t="s">
        <v>39</v>
      </c>
      <c r="AB584" t="s">
        <v>50</v>
      </c>
      <c r="AC584">
        <v>63</v>
      </c>
      <c r="AD584" t="s">
        <v>327</v>
      </c>
    </row>
    <row r="585" spans="1:30" x14ac:dyDescent="0.25">
      <c r="A585">
        <v>7398990157</v>
      </c>
      <c r="B585" t="s">
        <v>935</v>
      </c>
      <c r="C585" t="s">
        <v>39</v>
      </c>
      <c r="D585" t="s">
        <v>32</v>
      </c>
      <c r="E585">
        <v>41523</v>
      </c>
      <c r="F585">
        <v>37</v>
      </c>
      <c r="G585" t="s">
        <v>33</v>
      </c>
      <c r="H585" t="s">
        <v>113</v>
      </c>
      <c r="I585" t="s">
        <v>35</v>
      </c>
      <c r="J585">
        <v>21790</v>
      </c>
      <c r="K585">
        <v>23090</v>
      </c>
      <c r="L585">
        <v>10910</v>
      </c>
      <c r="M585">
        <v>20140531</v>
      </c>
      <c r="N585">
        <v>6</v>
      </c>
      <c r="O585">
        <v>6</v>
      </c>
      <c r="P585">
        <v>6</v>
      </c>
      <c r="Q585">
        <v>358600</v>
      </c>
      <c r="R585" t="s">
        <v>36</v>
      </c>
      <c r="S585" t="s">
        <v>37</v>
      </c>
      <c r="T585">
        <v>717</v>
      </c>
      <c r="U585">
        <v>717</v>
      </c>
      <c r="V585" t="s">
        <v>45</v>
      </c>
      <c r="W585">
        <v>1917</v>
      </c>
      <c r="X585">
        <v>0.80347222222222225</v>
      </c>
      <c r="Y585">
        <v>19</v>
      </c>
      <c r="Z585" t="s">
        <v>936</v>
      </c>
      <c r="AA585" t="s">
        <v>39</v>
      </c>
      <c r="AB585" t="s">
        <v>40</v>
      </c>
      <c r="AC585">
        <v>842</v>
      </c>
      <c r="AD585" t="s">
        <v>60</v>
      </c>
    </row>
    <row r="586" spans="1:30" x14ac:dyDescent="0.25">
      <c r="A586">
        <v>7398990091</v>
      </c>
      <c r="B586" t="s">
        <v>937</v>
      </c>
      <c r="C586" t="s">
        <v>39</v>
      </c>
      <c r="D586" t="s">
        <v>115</v>
      </c>
      <c r="E586">
        <v>41523</v>
      </c>
      <c r="F586">
        <v>16</v>
      </c>
      <c r="G586" t="s">
        <v>58</v>
      </c>
      <c r="H586" t="s">
        <v>59</v>
      </c>
      <c r="I586" t="s">
        <v>35</v>
      </c>
      <c r="J586">
        <v>33390</v>
      </c>
      <c r="K586">
        <v>24790</v>
      </c>
      <c r="L586">
        <v>26690</v>
      </c>
      <c r="M586">
        <v>20140131</v>
      </c>
      <c r="N586">
        <v>6</v>
      </c>
      <c r="O586">
        <v>6</v>
      </c>
      <c r="P586">
        <v>6</v>
      </c>
      <c r="Q586">
        <v>358600</v>
      </c>
      <c r="R586" t="s">
        <v>36</v>
      </c>
      <c r="S586" t="s">
        <v>37</v>
      </c>
      <c r="T586">
        <v>312</v>
      </c>
      <c r="U586">
        <v>312</v>
      </c>
      <c r="V586" t="s">
        <v>45</v>
      </c>
      <c r="W586">
        <v>1512</v>
      </c>
      <c r="X586">
        <v>0.6333333333333333</v>
      </c>
      <c r="Y586">
        <v>15</v>
      </c>
      <c r="Z586" t="s">
        <v>938</v>
      </c>
      <c r="AA586" t="s">
        <v>39</v>
      </c>
      <c r="AB586" t="s">
        <v>50</v>
      </c>
      <c r="AC586">
        <v>600</v>
      </c>
      <c r="AD586" t="s">
        <v>199</v>
      </c>
    </row>
    <row r="587" spans="1:30" x14ac:dyDescent="0.25">
      <c r="A587">
        <v>7398990029</v>
      </c>
      <c r="B587" t="s">
        <v>939</v>
      </c>
      <c r="C587" t="s">
        <v>39</v>
      </c>
      <c r="D587" t="s">
        <v>32</v>
      </c>
      <c r="E587">
        <v>41523</v>
      </c>
      <c r="F587">
        <v>71</v>
      </c>
      <c r="G587" t="s">
        <v>33</v>
      </c>
      <c r="H587" t="s">
        <v>55</v>
      </c>
      <c r="I587" t="s">
        <v>35</v>
      </c>
      <c r="J587">
        <v>15420</v>
      </c>
      <c r="K587">
        <v>23190</v>
      </c>
      <c r="L587">
        <v>21790</v>
      </c>
      <c r="M587">
        <v>20140530</v>
      </c>
      <c r="N587">
        <v>6</v>
      </c>
      <c r="O587">
        <v>6</v>
      </c>
      <c r="P587">
        <v>6</v>
      </c>
      <c r="Q587">
        <v>358600</v>
      </c>
      <c r="R587" t="s">
        <v>36</v>
      </c>
      <c r="S587" t="s">
        <v>37</v>
      </c>
      <c r="T587">
        <v>250</v>
      </c>
      <c r="U587">
        <v>250</v>
      </c>
      <c r="V587" t="s">
        <v>45</v>
      </c>
      <c r="W587">
        <v>1450</v>
      </c>
      <c r="X587">
        <v>0.61805555555555558</v>
      </c>
      <c r="Y587">
        <v>14</v>
      </c>
      <c r="AA587" t="s">
        <v>39</v>
      </c>
      <c r="AB587" t="s">
        <v>40</v>
      </c>
      <c r="AC587">
        <v>43</v>
      </c>
      <c r="AD587" t="s">
        <v>211</v>
      </c>
    </row>
    <row r="588" spans="1:30" x14ac:dyDescent="0.25">
      <c r="A588">
        <v>7398990017</v>
      </c>
      <c r="B588" t="s">
        <v>939</v>
      </c>
      <c r="C588" t="s">
        <v>39</v>
      </c>
      <c r="D588" t="s">
        <v>32</v>
      </c>
      <c r="E588">
        <v>41523</v>
      </c>
      <c r="F588">
        <v>16</v>
      </c>
      <c r="G588" t="s">
        <v>33</v>
      </c>
      <c r="H588" t="s">
        <v>55</v>
      </c>
      <c r="I588" t="s">
        <v>35</v>
      </c>
      <c r="J588">
        <v>15420</v>
      </c>
      <c r="K588">
        <v>23190</v>
      </c>
      <c r="L588">
        <v>21790</v>
      </c>
      <c r="M588">
        <v>20140530</v>
      </c>
      <c r="N588">
        <v>6</v>
      </c>
      <c r="O588">
        <v>6</v>
      </c>
      <c r="P588">
        <v>6</v>
      </c>
      <c r="Q588">
        <v>358600</v>
      </c>
      <c r="R588" t="s">
        <v>36</v>
      </c>
      <c r="S588" t="s">
        <v>37</v>
      </c>
      <c r="T588">
        <v>249</v>
      </c>
      <c r="U588">
        <v>249</v>
      </c>
      <c r="V588" t="s">
        <v>45</v>
      </c>
      <c r="W588">
        <v>1449</v>
      </c>
      <c r="X588">
        <v>0.61736111111111114</v>
      </c>
      <c r="Y588">
        <v>14</v>
      </c>
      <c r="AA588" t="s">
        <v>39</v>
      </c>
      <c r="AB588" t="s">
        <v>40</v>
      </c>
      <c r="AC588">
        <v>43</v>
      </c>
      <c r="AD588" t="s">
        <v>211</v>
      </c>
    </row>
    <row r="589" spans="1:30" x14ac:dyDescent="0.25">
      <c r="A589">
        <v>7398990005</v>
      </c>
      <c r="B589" t="s">
        <v>940</v>
      </c>
      <c r="C589" t="s">
        <v>39</v>
      </c>
      <c r="D589" t="s">
        <v>32</v>
      </c>
      <c r="E589">
        <v>41523</v>
      </c>
      <c r="F589">
        <v>16</v>
      </c>
      <c r="G589" t="s">
        <v>43</v>
      </c>
      <c r="H589" t="s">
        <v>34</v>
      </c>
      <c r="I589" t="s">
        <v>35</v>
      </c>
      <c r="J589">
        <v>33390</v>
      </c>
      <c r="K589">
        <v>24790</v>
      </c>
      <c r="L589">
        <v>26690</v>
      </c>
      <c r="M589">
        <v>20140615</v>
      </c>
      <c r="N589">
        <v>6</v>
      </c>
      <c r="O589">
        <v>6</v>
      </c>
      <c r="P589">
        <v>6</v>
      </c>
      <c r="Q589">
        <v>358600</v>
      </c>
      <c r="R589" t="s">
        <v>36</v>
      </c>
      <c r="S589" t="s">
        <v>37</v>
      </c>
      <c r="T589">
        <v>234</v>
      </c>
      <c r="U589">
        <v>234</v>
      </c>
      <c r="V589" t="s">
        <v>45</v>
      </c>
      <c r="W589">
        <v>1434</v>
      </c>
      <c r="X589">
        <v>0.6069444444444444</v>
      </c>
      <c r="Y589">
        <v>14</v>
      </c>
      <c r="AA589" t="s">
        <v>39</v>
      </c>
      <c r="AB589" t="s">
        <v>50</v>
      </c>
      <c r="AC589">
        <v>600</v>
      </c>
      <c r="AD589" t="s">
        <v>199</v>
      </c>
    </row>
    <row r="590" spans="1:30" x14ac:dyDescent="0.25">
      <c r="A590">
        <v>7398989994</v>
      </c>
      <c r="B590" t="s">
        <v>941</v>
      </c>
      <c r="C590" t="s">
        <v>39</v>
      </c>
      <c r="D590" t="s">
        <v>32</v>
      </c>
      <c r="E590">
        <v>41523</v>
      </c>
      <c r="F590">
        <v>16</v>
      </c>
      <c r="G590" t="s">
        <v>33</v>
      </c>
      <c r="H590" t="s">
        <v>113</v>
      </c>
      <c r="I590" t="s">
        <v>35</v>
      </c>
      <c r="J590">
        <v>24790</v>
      </c>
      <c r="K590">
        <v>23190</v>
      </c>
      <c r="L590">
        <v>21790</v>
      </c>
      <c r="M590">
        <v>20140705</v>
      </c>
      <c r="N590">
        <v>1</v>
      </c>
      <c r="O590">
        <v>1</v>
      </c>
      <c r="P590">
        <v>1</v>
      </c>
      <c r="Q590">
        <v>358600</v>
      </c>
      <c r="R590" t="s">
        <v>36</v>
      </c>
      <c r="S590" t="s">
        <v>37</v>
      </c>
      <c r="T590">
        <v>223</v>
      </c>
      <c r="U590">
        <v>223</v>
      </c>
      <c r="V590" t="s">
        <v>45</v>
      </c>
      <c r="W590">
        <v>1423</v>
      </c>
      <c r="X590">
        <v>0.59930555555555554</v>
      </c>
      <c r="Y590">
        <v>14</v>
      </c>
      <c r="AA590" t="s">
        <v>39</v>
      </c>
      <c r="AB590" t="s">
        <v>50</v>
      </c>
      <c r="AC590">
        <v>111</v>
      </c>
      <c r="AD590" t="s">
        <v>345</v>
      </c>
    </row>
    <row r="591" spans="1:30" x14ac:dyDescent="0.25">
      <c r="A591">
        <v>7398989969</v>
      </c>
      <c r="B591" t="s">
        <v>942</v>
      </c>
      <c r="C591" t="s">
        <v>39</v>
      </c>
      <c r="D591" t="s">
        <v>115</v>
      </c>
      <c r="E591">
        <v>41523</v>
      </c>
      <c r="F591">
        <v>20</v>
      </c>
      <c r="G591" t="s">
        <v>58</v>
      </c>
      <c r="H591" t="s">
        <v>66</v>
      </c>
      <c r="I591" t="s">
        <v>35</v>
      </c>
      <c r="J591">
        <v>14910</v>
      </c>
      <c r="K591">
        <v>10510</v>
      </c>
      <c r="L591">
        <v>32685</v>
      </c>
      <c r="M591">
        <v>20140601</v>
      </c>
      <c r="N591">
        <v>1</v>
      </c>
      <c r="O591">
        <v>1</v>
      </c>
      <c r="P591">
        <v>1</v>
      </c>
      <c r="Q591">
        <v>358600</v>
      </c>
      <c r="R591" t="s">
        <v>36</v>
      </c>
      <c r="S591" t="s">
        <v>37</v>
      </c>
      <c r="T591">
        <v>200</v>
      </c>
      <c r="U591">
        <v>200</v>
      </c>
      <c r="V591" t="s">
        <v>45</v>
      </c>
      <c r="W591">
        <v>1400</v>
      </c>
      <c r="X591">
        <v>0.58333333333333337</v>
      </c>
      <c r="Y591">
        <v>14</v>
      </c>
      <c r="Z591" t="s">
        <v>821</v>
      </c>
      <c r="AA591" t="s">
        <v>39</v>
      </c>
      <c r="AB591" t="s">
        <v>50</v>
      </c>
      <c r="AC591">
        <v>24</v>
      </c>
      <c r="AD591" t="s">
        <v>219</v>
      </c>
    </row>
    <row r="592" spans="1:30" x14ac:dyDescent="0.25">
      <c r="A592">
        <v>7398989933</v>
      </c>
      <c r="B592" t="s">
        <v>943</v>
      </c>
      <c r="C592" t="s">
        <v>39</v>
      </c>
      <c r="D592" t="s">
        <v>32</v>
      </c>
      <c r="E592">
        <v>41523</v>
      </c>
      <c r="F592">
        <v>20</v>
      </c>
      <c r="G592" t="s">
        <v>33</v>
      </c>
      <c r="H592" t="s">
        <v>113</v>
      </c>
      <c r="I592" t="s">
        <v>35</v>
      </c>
      <c r="J592">
        <v>14910</v>
      </c>
      <c r="K592">
        <v>10510</v>
      </c>
      <c r="L592">
        <v>32685</v>
      </c>
      <c r="M592">
        <v>20140328</v>
      </c>
      <c r="N592">
        <v>1</v>
      </c>
      <c r="O592">
        <v>1</v>
      </c>
      <c r="P592">
        <v>1</v>
      </c>
      <c r="Q592">
        <v>358600</v>
      </c>
      <c r="R592" t="s">
        <v>36</v>
      </c>
      <c r="S592" t="s">
        <v>37</v>
      </c>
      <c r="T592">
        <v>134</v>
      </c>
      <c r="U592">
        <v>134</v>
      </c>
      <c r="V592" t="s">
        <v>45</v>
      </c>
      <c r="W592">
        <v>1334</v>
      </c>
      <c r="X592">
        <v>0.56527777777777777</v>
      </c>
      <c r="Y592">
        <v>13</v>
      </c>
      <c r="AA592" t="s">
        <v>39</v>
      </c>
      <c r="AB592" t="s">
        <v>50</v>
      </c>
      <c r="AC592">
        <v>44</v>
      </c>
      <c r="AD592" t="s">
        <v>219</v>
      </c>
    </row>
    <row r="593" spans="1:30" x14ac:dyDescent="0.25">
      <c r="A593">
        <v>7398989921</v>
      </c>
      <c r="B593" t="s">
        <v>944</v>
      </c>
      <c r="C593" t="s">
        <v>31</v>
      </c>
      <c r="D593" t="s">
        <v>32</v>
      </c>
      <c r="E593">
        <v>41523</v>
      </c>
      <c r="F593">
        <v>40</v>
      </c>
      <c r="G593" t="s">
        <v>150</v>
      </c>
      <c r="H593" t="s">
        <v>159</v>
      </c>
      <c r="I593" t="s">
        <v>35</v>
      </c>
      <c r="J593">
        <v>14910</v>
      </c>
      <c r="K593">
        <v>32685</v>
      </c>
      <c r="L593">
        <v>23190</v>
      </c>
      <c r="M593">
        <v>20130088</v>
      </c>
      <c r="N593">
        <v>1</v>
      </c>
      <c r="O593">
        <v>1</v>
      </c>
      <c r="P593">
        <v>1</v>
      </c>
      <c r="Q593">
        <v>358600</v>
      </c>
      <c r="R593" t="s">
        <v>36</v>
      </c>
      <c r="S593" t="s">
        <v>37</v>
      </c>
      <c r="T593">
        <v>121</v>
      </c>
      <c r="U593">
        <v>121</v>
      </c>
      <c r="V593" t="s">
        <v>45</v>
      </c>
      <c r="W593">
        <v>1321</v>
      </c>
      <c r="X593">
        <v>0.55625000000000002</v>
      </c>
      <c r="Y593">
        <v>13</v>
      </c>
      <c r="AA593" t="s">
        <v>39</v>
      </c>
      <c r="AB593" t="s">
        <v>40</v>
      </c>
      <c r="AC593">
        <v>66</v>
      </c>
      <c r="AD593" t="s">
        <v>219</v>
      </c>
    </row>
    <row r="594" spans="1:30" x14ac:dyDescent="0.25">
      <c r="A594">
        <v>7398989910</v>
      </c>
      <c r="B594" t="s">
        <v>945</v>
      </c>
      <c r="C594" t="s">
        <v>39</v>
      </c>
      <c r="D594" t="s">
        <v>32</v>
      </c>
      <c r="E594">
        <v>41523</v>
      </c>
      <c r="F594">
        <v>20</v>
      </c>
      <c r="G594" t="s">
        <v>33</v>
      </c>
      <c r="H594" t="s">
        <v>66</v>
      </c>
      <c r="I594" t="s">
        <v>35</v>
      </c>
      <c r="J594">
        <v>14910</v>
      </c>
      <c r="K594">
        <v>10510</v>
      </c>
      <c r="L594">
        <v>32685</v>
      </c>
      <c r="M594">
        <v>20150213</v>
      </c>
      <c r="N594">
        <v>1</v>
      </c>
      <c r="O594">
        <v>1</v>
      </c>
      <c r="P594">
        <v>1</v>
      </c>
      <c r="Q594">
        <v>358600</v>
      </c>
      <c r="R594" t="s">
        <v>36</v>
      </c>
      <c r="S594" t="s">
        <v>37</v>
      </c>
      <c r="T594">
        <v>116</v>
      </c>
      <c r="U594">
        <v>116</v>
      </c>
      <c r="V594" t="s">
        <v>45</v>
      </c>
      <c r="W594">
        <v>1316</v>
      </c>
      <c r="X594">
        <v>0.55277777777777781</v>
      </c>
      <c r="Y594">
        <v>13</v>
      </c>
      <c r="AA594" t="s">
        <v>39</v>
      </c>
      <c r="AB594" t="s">
        <v>50</v>
      </c>
      <c r="AC594">
        <v>42</v>
      </c>
      <c r="AD594" t="s">
        <v>219</v>
      </c>
    </row>
    <row r="595" spans="1:30" x14ac:dyDescent="0.25">
      <c r="A595">
        <v>7398989866</v>
      </c>
      <c r="B595">
        <v>2028310</v>
      </c>
      <c r="C595" t="s">
        <v>125</v>
      </c>
      <c r="D595" t="s">
        <v>32</v>
      </c>
      <c r="E595">
        <v>41523</v>
      </c>
      <c r="F595">
        <v>46</v>
      </c>
      <c r="G595" t="s">
        <v>58</v>
      </c>
      <c r="H595" t="s">
        <v>159</v>
      </c>
      <c r="I595" t="s">
        <v>35</v>
      </c>
      <c r="J595">
        <v>15350</v>
      </c>
      <c r="K595">
        <v>10510</v>
      </c>
      <c r="L595">
        <v>45290</v>
      </c>
      <c r="M595">
        <v>20130088</v>
      </c>
      <c r="N595">
        <v>1</v>
      </c>
      <c r="O595">
        <v>1</v>
      </c>
      <c r="P595">
        <v>1</v>
      </c>
      <c r="Q595">
        <v>358600</v>
      </c>
      <c r="R595" t="s">
        <v>36</v>
      </c>
      <c r="S595" t="s">
        <v>37</v>
      </c>
      <c r="T595">
        <v>1233</v>
      </c>
      <c r="U595">
        <v>33</v>
      </c>
      <c r="V595" t="s">
        <v>45</v>
      </c>
      <c r="W595">
        <v>1233</v>
      </c>
      <c r="X595">
        <v>0.5229166666666667</v>
      </c>
      <c r="Y595">
        <v>12</v>
      </c>
      <c r="Z595" t="s">
        <v>306</v>
      </c>
      <c r="AA595" t="s">
        <v>39</v>
      </c>
      <c r="AB595" t="s">
        <v>50</v>
      </c>
      <c r="AC595">
        <v>281</v>
      </c>
      <c r="AD595" t="s">
        <v>313</v>
      </c>
    </row>
    <row r="596" spans="1:30" x14ac:dyDescent="0.25">
      <c r="A596">
        <v>7277198529</v>
      </c>
      <c r="B596" t="s">
        <v>946</v>
      </c>
      <c r="C596" t="s">
        <v>39</v>
      </c>
      <c r="D596" t="s">
        <v>115</v>
      </c>
      <c r="E596">
        <v>41523</v>
      </c>
      <c r="F596">
        <v>26</v>
      </c>
      <c r="G596" t="s">
        <v>818</v>
      </c>
      <c r="H596" t="s">
        <v>412</v>
      </c>
      <c r="I596" t="s">
        <v>35</v>
      </c>
      <c r="J596">
        <v>32910</v>
      </c>
      <c r="K596">
        <v>22412</v>
      </c>
      <c r="L596">
        <v>28490</v>
      </c>
      <c r="M596">
        <v>20131231</v>
      </c>
      <c r="N596">
        <v>1</v>
      </c>
      <c r="O596">
        <v>1</v>
      </c>
      <c r="P596">
        <v>1</v>
      </c>
      <c r="Q596">
        <v>351929</v>
      </c>
      <c r="R596" t="s">
        <v>36</v>
      </c>
      <c r="S596" t="s">
        <v>37</v>
      </c>
      <c r="T596">
        <v>823</v>
      </c>
      <c r="U596">
        <v>823</v>
      </c>
      <c r="V596" t="s">
        <v>45</v>
      </c>
      <c r="W596">
        <v>2023</v>
      </c>
      <c r="X596">
        <v>0.84930555555555554</v>
      </c>
      <c r="Y596">
        <v>20</v>
      </c>
      <c r="AA596" t="s">
        <v>39</v>
      </c>
      <c r="AB596" t="s">
        <v>40</v>
      </c>
      <c r="AC596">
        <v>67</v>
      </c>
      <c r="AD596" t="s">
        <v>539</v>
      </c>
    </row>
    <row r="597" spans="1:30" x14ac:dyDescent="0.25">
      <c r="A597">
        <v>7277198487</v>
      </c>
      <c r="B597" t="s">
        <v>947</v>
      </c>
      <c r="C597" t="s">
        <v>39</v>
      </c>
      <c r="D597" t="s">
        <v>32</v>
      </c>
      <c r="E597">
        <v>41523</v>
      </c>
      <c r="F597">
        <v>14</v>
      </c>
      <c r="G597" t="s">
        <v>33</v>
      </c>
      <c r="H597" t="s">
        <v>55</v>
      </c>
      <c r="I597" t="s">
        <v>35</v>
      </c>
      <c r="J597">
        <v>28870</v>
      </c>
      <c r="K597">
        <v>27100</v>
      </c>
      <c r="L597">
        <v>45440</v>
      </c>
      <c r="M597">
        <v>20150430</v>
      </c>
      <c r="N597">
        <v>1</v>
      </c>
      <c r="O597">
        <v>1</v>
      </c>
      <c r="P597">
        <v>1</v>
      </c>
      <c r="Q597">
        <v>351929</v>
      </c>
      <c r="R597" t="s">
        <v>36</v>
      </c>
      <c r="S597" t="s">
        <v>37</v>
      </c>
      <c r="T597">
        <v>806</v>
      </c>
      <c r="U597">
        <v>806</v>
      </c>
      <c r="V597" t="s">
        <v>45</v>
      </c>
      <c r="W597">
        <v>2006</v>
      </c>
      <c r="X597">
        <v>0.83750000000000002</v>
      </c>
      <c r="Y597">
        <v>20</v>
      </c>
      <c r="AA597" t="s">
        <v>39</v>
      </c>
      <c r="AB597" t="s">
        <v>50</v>
      </c>
      <c r="AC597">
        <v>20</v>
      </c>
      <c r="AD597" t="s">
        <v>64</v>
      </c>
    </row>
    <row r="598" spans="1:30" x14ac:dyDescent="0.25">
      <c r="A598">
        <v>7277198440</v>
      </c>
      <c r="B598" t="s">
        <v>668</v>
      </c>
      <c r="C598" t="s">
        <v>39</v>
      </c>
      <c r="D598" t="s">
        <v>115</v>
      </c>
      <c r="E598">
        <v>41523</v>
      </c>
      <c r="F598">
        <v>69</v>
      </c>
      <c r="G598" t="s">
        <v>58</v>
      </c>
      <c r="H598" t="s">
        <v>123</v>
      </c>
      <c r="I598" t="s">
        <v>35</v>
      </c>
      <c r="J598">
        <v>24050</v>
      </c>
      <c r="K598">
        <v>27100</v>
      </c>
      <c r="L598">
        <v>16880</v>
      </c>
      <c r="M598">
        <v>20131130</v>
      </c>
      <c r="N598">
        <v>1</v>
      </c>
      <c r="O598">
        <v>1</v>
      </c>
      <c r="P598">
        <v>1</v>
      </c>
      <c r="Q598">
        <v>351929</v>
      </c>
      <c r="R598" t="s">
        <v>36</v>
      </c>
      <c r="S598" t="s">
        <v>37</v>
      </c>
      <c r="T598">
        <v>456</v>
      </c>
      <c r="U598">
        <v>456</v>
      </c>
      <c r="V598" t="s">
        <v>45</v>
      </c>
      <c r="W598">
        <v>1656</v>
      </c>
      <c r="X598">
        <v>0.7055555555555556</v>
      </c>
      <c r="Y598">
        <v>16</v>
      </c>
      <c r="AA598" t="s">
        <v>39</v>
      </c>
      <c r="AB598" t="s">
        <v>50</v>
      </c>
      <c r="AC598">
        <v>41</v>
      </c>
      <c r="AD598" t="s">
        <v>669</v>
      </c>
    </row>
    <row r="599" spans="1:30" x14ac:dyDescent="0.25">
      <c r="A599">
        <v>7277198438</v>
      </c>
      <c r="B599" t="s">
        <v>948</v>
      </c>
      <c r="C599" t="s">
        <v>39</v>
      </c>
      <c r="D599" t="s">
        <v>32</v>
      </c>
      <c r="E599">
        <v>41523</v>
      </c>
      <c r="F599">
        <v>31</v>
      </c>
      <c r="G599" t="s">
        <v>33</v>
      </c>
      <c r="H599" t="s">
        <v>83</v>
      </c>
      <c r="I599" t="s">
        <v>35</v>
      </c>
      <c r="J599">
        <v>27100</v>
      </c>
      <c r="K599">
        <v>25630</v>
      </c>
      <c r="L599">
        <v>24050</v>
      </c>
      <c r="M599">
        <v>20140118</v>
      </c>
      <c r="N599">
        <v>1</v>
      </c>
      <c r="O599">
        <v>1</v>
      </c>
      <c r="P599">
        <v>1</v>
      </c>
      <c r="Q599">
        <v>351929</v>
      </c>
      <c r="R599" t="s">
        <v>36</v>
      </c>
      <c r="S599" t="s">
        <v>37</v>
      </c>
      <c r="T599">
        <v>444</v>
      </c>
      <c r="U599">
        <v>444</v>
      </c>
      <c r="V599" t="s">
        <v>45</v>
      </c>
      <c r="W599">
        <v>1644</v>
      </c>
      <c r="X599">
        <v>0.6972222222222223</v>
      </c>
      <c r="Y599">
        <v>16</v>
      </c>
      <c r="AA599" t="s">
        <v>39</v>
      </c>
      <c r="AB599" t="s">
        <v>50</v>
      </c>
      <c r="AC599">
        <v>59</v>
      </c>
      <c r="AD599" t="s">
        <v>41</v>
      </c>
    </row>
    <row r="600" spans="1:30" x14ac:dyDescent="0.25">
      <c r="A600">
        <v>7277198426</v>
      </c>
      <c r="B600" t="s">
        <v>949</v>
      </c>
      <c r="C600" t="s">
        <v>39</v>
      </c>
      <c r="D600" t="s">
        <v>115</v>
      </c>
      <c r="E600">
        <v>41523</v>
      </c>
      <c r="F600">
        <v>14</v>
      </c>
      <c r="G600" t="s">
        <v>116</v>
      </c>
      <c r="H600" t="s">
        <v>151</v>
      </c>
      <c r="I600" t="s">
        <v>35</v>
      </c>
      <c r="J600">
        <v>13015</v>
      </c>
      <c r="K600">
        <v>27100</v>
      </c>
      <c r="L600">
        <v>45440</v>
      </c>
      <c r="M600">
        <v>20140930</v>
      </c>
      <c r="N600">
        <v>1</v>
      </c>
      <c r="O600">
        <v>1</v>
      </c>
      <c r="P600">
        <v>1</v>
      </c>
      <c r="Q600">
        <v>351929</v>
      </c>
      <c r="R600" t="s">
        <v>36</v>
      </c>
      <c r="S600" t="s">
        <v>37</v>
      </c>
      <c r="T600">
        <v>342</v>
      </c>
      <c r="U600">
        <v>342</v>
      </c>
      <c r="V600" t="s">
        <v>45</v>
      </c>
      <c r="W600">
        <v>1542</v>
      </c>
      <c r="X600">
        <v>0.65416666666666667</v>
      </c>
      <c r="Y600">
        <v>15</v>
      </c>
      <c r="AA600" t="s">
        <v>39</v>
      </c>
      <c r="AB600" t="s">
        <v>50</v>
      </c>
      <c r="AC600">
        <v>19</v>
      </c>
      <c r="AD600" t="s">
        <v>90</v>
      </c>
    </row>
    <row r="601" spans="1:30" x14ac:dyDescent="0.25">
      <c r="A601">
        <v>7277198360</v>
      </c>
      <c r="B601" t="s">
        <v>950</v>
      </c>
      <c r="C601" t="s">
        <v>39</v>
      </c>
      <c r="D601" t="s">
        <v>115</v>
      </c>
      <c r="E601">
        <v>41523</v>
      </c>
      <c r="F601">
        <v>10</v>
      </c>
      <c r="G601" t="s">
        <v>818</v>
      </c>
      <c r="H601" t="s">
        <v>159</v>
      </c>
      <c r="I601" t="s">
        <v>35</v>
      </c>
      <c r="J601">
        <v>24990</v>
      </c>
      <c r="K601">
        <v>21350</v>
      </c>
      <c r="L601">
        <v>45440</v>
      </c>
      <c r="M601">
        <v>20140531</v>
      </c>
      <c r="N601">
        <v>1</v>
      </c>
      <c r="O601">
        <v>1</v>
      </c>
      <c r="P601">
        <v>1</v>
      </c>
      <c r="Q601">
        <v>351929</v>
      </c>
      <c r="R601" t="s">
        <v>36</v>
      </c>
      <c r="S601" t="s">
        <v>37</v>
      </c>
      <c r="T601">
        <v>221</v>
      </c>
      <c r="U601">
        <v>221</v>
      </c>
      <c r="V601" t="s">
        <v>45</v>
      </c>
      <c r="W601">
        <v>1421</v>
      </c>
      <c r="X601">
        <v>0.59791666666666665</v>
      </c>
      <c r="Y601">
        <v>14</v>
      </c>
      <c r="AA601" t="s">
        <v>39</v>
      </c>
      <c r="AB601" t="s">
        <v>40</v>
      </c>
      <c r="AC601">
        <v>10</v>
      </c>
      <c r="AD601" t="s">
        <v>46</v>
      </c>
    </row>
    <row r="602" spans="1:30" x14ac:dyDescent="0.25">
      <c r="A602">
        <v>7277198359</v>
      </c>
      <c r="B602" t="s">
        <v>951</v>
      </c>
      <c r="C602" t="s">
        <v>39</v>
      </c>
      <c r="D602" t="s">
        <v>115</v>
      </c>
      <c r="E602">
        <v>41523</v>
      </c>
      <c r="F602">
        <v>14</v>
      </c>
      <c r="G602" t="s">
        <v>94</v>
      </c>
      <c r="H602" t="s">
        <v>79</v>
      </c>
      <c r="I602" t="s">
        <v>35</v>
      </c>
      <c r="J602">
        <v>28870</v>
      </c>
      <c r="K602">
        <v>27100</v>
      </c>
      <c r="L602">
        <v>45440</v>
      </c>
      <c r="M602">
        <v>20140531</v>
      </c>
      <c r="N602">
        <v>1</v>
      </c>
      <c r="O602">
        <v>1</v>
      </c>
      <c r="P602">
        <v>1</v>
      </c>
      <c r="Q602">
        <v>351929</v>
      </c>
      <c r="R602" t="s">
        <v>36</v>
      </c>
      <c r="S602" t="s">
        <v>37</v>
      </c>
      <c r="T602">
        <v>217</v>
      </c>
      <c r="U602">
        <v>217</v>
      </c>
      <c r="V602" t="s">
        <v>45</v>
      </c>
      <c r="W602">
        <v>1417</v>
      </c>
      <c r="X602">
        <v>0.59513888888888888</v>
      </c>
      <c r="Y602">
        <v>14</v>
      </c>
      <c r="AA602" t="s">
        <v>39</v>
      </c>
      <c r="AB602" t="s">
        <v>50</v>
      </c>
      <c r="AC602">
        <v>20</v>
      </c>
      <c r="AD602" t="s">
        <v>64</v>
      </c>
    </row>
    <row r="603" spans="1:30" x14ac:dyDescent="0.25">
      <c r="A603">
        <v>7277198347</v>
      </c>
      <c r="B603" t="s">
        <v>952</v>
      </c>
      <c r="C603" t="s">
        <v>39</v>
      </c>
      <c r="D603" t="s">
        <v>115</v>
      </c>
      <c r="E603">
        <v>41523</v>
      </c>
      <c r="F603">
        <v>69</v>
      </c>
      <c r="G603" t="s">
        <v>58</v>
      </c>
      <c r="H603" t="s">
        <v>159</v>
      </c>
      <c r="I603" t="s">
        <v>35</v>
      </c>
      <c r="J603">
        <v>28870</v>
      </c>
      <c r="K603">
        <v>27100</v>
      </c>
      <c r="L603">
        <v>45440</v>
      </c>
      <c r="M603">
        <v>20130824</v>
      </c>
      <c r="N603">
        <v>1</v>
      </c>
      <c r="O603">
        <v>1</v>
      </c>
      <c r="P603">
        <v>1</v>
      </c>
      <c r="Q603">
        <v>351929</v>
      </c>
      <c r="R603" t="s">
        <v>36</v>
      </c>
      <c r="S603" t="s">
        <v>37</v>
      </c>
      <c r="T603">
        <v>215</v>
      </c>
      <c r="U603">
        <v>215</v>
      </c>
      <c r="V603" t="s">
        <v>45</v>
      </c>
      <c r="W603">
        <v>1415</v>
      </c>
      <c r="X603">
        <v>0.59375</v>
      </c>
      <c r="Y603">
        <v>14</v>
      </c>
      <c r="AA603" t="s">
        <v>39</v>
      </c>
      <c r="AB603" t="s">
        <v>50</v>
      </c>
      <c r="AC603" t="s">
        <v>953</v>
      </c>
      <c r="AD603" t="s">
        <v>64</v>
      </c>
    </row>
    <row r="604" spans="1:30" x14ac:dyDescent="0.25">
      <c r="A604">
        <v>7277198335</v>
      </c>
      <c r="B604" t="s">
        <v>952</v>
      </c>
      <c r="C604" t="s">
        <v>39</v>
      </c>
      <c r="D604" t="s">
        <v>115</v>
      </c>
      <c r="E604">
        <v>41523</v>
      </c>
      <c r="F604">
        <v>70</v>
      </c>
      <c r="G604" t="s">
        <v>58</v>
      </c>
      <c r="H604" t="s">
        <v>159</v>
      </c>
      <c r="I604" t="s">
        <v>35</v>
      </c>
      <c r="J604">
        <v>28870</v>
      </c>
      <c r="K604">
        <v>27100</v>
      </c>
      <c r="L604">
        <v>45440</v>
      </c>
      <c r="M604">
        <v>20130824</v>
      </c>
      <c r="N604">
        <v>1</v>
      </c>
      <c r="O604">
        <v>1</v>
      </c>
      <c r="P604">
        <v>1</v>
      </c>
      <c r="Q604">
        <v>351929</v>
      </c>
      <c r="R604" t="s">
        <v>36</v>
      </c>
      <c r="S604" t="s">
        <v>37</v>
      </c>
      <c r="T604">
        <v>214</v>
      </c>
      <c r="U604">
        <v>214</v>
      </c>
      <c r="V604" t="s">
        <v>45</v>
      </c>
      <c r="W604">
        <v>1414</v>
      </c>
      <c r="X604">
        <v>0.59305555555555556</v>
      </c>
      <c r="Y604">
        <v>14</v>
      </c>
      <c r="AA604" t="s">
        <v>39</v>
      </c>
      <c r="AB604" t="s">
        <v>50</v>
      </c>
      <c r="AC604" t="s">
        <v>953</v>
      </c>
      <c r="AD604" t="s">
        <v>64</v>
      </c>
    </row>
    <row r="605" spans="1:30" x14ac:dyDescent="0.25">
      <c r="A605">
        <v>7277198293</v>
      </c>
      <c r="B605" t="s">
        <v>954</v>
      </c>
      <c r="C605" t="s">
        <v>39</v>
      </c>
      <c r="D605" t="s">
        <v>115</v>
      </c>
      <c r="E605">
        <v>41523</v>
      </c>
      <c r="F605">
        <v>16</v>
      </c>
      <c r="G605" t="s">
        <v>58</v>
      </c>
      <c r="H605" t="s">
        <v>123</v>
      </c>
      <c r="I605" t="s">
        <v>35</v>
      </c>
      <c r="J605">
        <v>28490</v>
      </c>
      <c r="K605">
        <v>32910</v>
      </c>
      <c r="L605">
        <v>28870</v>
      </c>
      <c r="M605">
        <v>20150430</v>
      </c>
      <c r="N605">
        <v>1</v>
      </c>
      <c r="O605">
        <v>1</v>
      </c>
      <c r="P605">
        <v>1</v>
      </c>
      <c r="Q605">
        <v>351929</v>
      </c>
      <c r="R605" t="s">
        <v>36</v>
      </c>
      <c r="S605" t="s">
        <v>37</v>
      </c>
      <c r="T605">
        <v>145</v>
      </c>
      <c r="U605">
        <v>145</v>
      </c>
      <c r="V605" t="s">
        <v>45</v>
      </c>
      <c r="W605">
        <v>1345</v>
      </c>
      <c r="X605">
        <v>0.57291666666666663</v>
      </c>
      <c r="Y605">
        <v>13</v>
      </c>
      <c r="Z605" t="s">
        <v>955</v>
      </c>
      <c r="AA605" t="s">
        <v>39</v>
      </c>
      <c r="AB605" t="s">
        <v>50</v>
      </c>
      <c r="AC605">
        <v>164</v>
      </c>
      <c r="AD605" t="s">
        <v>84</v>
      </c>
    </row>
    <row r="606" spans="1:30" x14ac:dyDescent="0.25">
      <c r="A606">
        <v>7277198256</v>
      </c>
      <c r="B606" t="s">
        <v>956</v>
      </c>
      <c r="C606" t="s">
        <v>39</v>
      </c>
      <c r="D606" t="s">
        <v>32</v>
      </c>
      <c r="E606">
        <v>41523</v>
      </c>
      <c r="F606">
        <v>14</v>
      </c>
      <c r="G606" t="s">
        <v>43</v>
      </c>
      <c r="H606" t="s">
        <v>113</v>
      </c>
      <c r="I606" t="s">
        <v>35</v>
      </c>
      <c r="J606">
        <v>12950</v>
      </c>
      <c r="K606">
        <v>30650</v>
      </c>
      <c r="L606">
        <v>22412</v>
      </c>
      <c r="M606">
        <v>20141031</v>
      </c>
      <c r="N606">
        <v>1</v>
      </c>
      <c r="O606">
        <v>1</v>
      </c>
      <c r="P606">
        <v>1</v>
      </c>
      <c r="Q606">
        <v>351929</v>
      </c>
      <c r="R606" t="s">
        <v>36</v>
      </c>
      <c r="S606" t="s">
        <v>37</v>
      </c>
      <c r="T606">
        <v>123</v>
      </c>
      <c r="U606">
        <v>123</v>
      </c>
      <c r="V606" t="s">
        <v>45</v>
      </c>
      <c r="W606">
        <v>1323</v>
      </c>
      <c r="X606">
        <v>0.55763888888888891</v>
      </c>
      <c r="Y606">
        <v>13</v>
      </c>
      <c r="AA606" t="s">
        <v>39</v>
      </c>
      <c r="AB606" t="s">
        <v>50</v>
      </c>
      <c r="AC606">
        <v>64</v>
      </c>
      <c r="AD606" t="s">
        <v>51</v>
      </c>
    </row>
    <row r="607" spans="1:30" x14ac:dyDescent="0.25">
      <c r="A607">
        <v>7277198244</v>
      </c>
      <c r="B607" t="s">
        <v>957</v>
      </c>
      <c r="C607" t="s">
        <v>39</v>
      </c>
      <c r="D607" t="s">
        <v>32</v>
      </c>
      <c r="E607">
        <v>41523</v>
      </c>
      <c r="F607">
        <v>16</v>
      </c>
      <c r="G607" t="s">
        <v>33</v>
      </c>
      <c r="H607" t="s">
        <v>123</v>
      </c>
      <c r="I607" t="s">
        <v>35</v>
      </c>
      <c r="J607">
        <v>12950</v>
      </c>
      <c r="K607">
        <v>22412</v>
      </c>
      <c r="L607">
        <v>28490</v>
      </c>
      <c r="M607">
        <v>20150806</v>
      </c>
      <c r="N607">
        <v>1</v>
      </c>
      <c r="O607">
        <v>1</v>
      </c>
      <c r="P607">
        <v>1</v>
      </c>
      <c r="Q607">
        <v>351929</v>
      </c>
      <c r="R607" t="s">
        <v>36</v>
      </c>
      <c r="S607" t="s">
        <v>37</v>
      </c>
      <c r="T607">
        <v>119</v>
      </c>
      <c r="U607">
        <v>119</v>
      </c>
      <c r="V607" t="s">
        <v>45</v>
      </c>
      <c r="W607">
        <v>1319</v>
      </c>
      <c r="X607">
        <v>0.55486111111111114</v>
      </c>
      <c r="Y607">
        <v>13</v>
      </c>
      <c r="AA607" t="s">
        <v>39</v>
      </c>
      <c r="AB607" t="s">
        <v>50</v>
      </c>
      <c r="AC607">
        <v>87</v>
      </c>
      <c r="AD607" t="s">
        <v>51</v>
      </c>
    </row>
    <row r="608" spans="1:30" x14ac:dyDescent="0.25">
      <c r="A608">
        <v>7277198219</v>
      </c>
      <c r="B608" t="s">
        <v>958</v>
      </c>
      <c r="C608" t="s">
        <v>39</v>
      </c>
      <c r="D608" t="s">
        <v>115</v>
      </c>
      <c r="E608">
        <v>41523</v>
      </c>
      <c r="F608">
        <v>14</v>
      </c>
      <c r="G608" t="s">
        <v>58</v>
      </c>
      <c r="H608" t="s">
        <v>66</v>
      </c>
      <c r="I608" t="s">
        <v>35</v>
      </c>
      <c r="J608">
        <v>21230</v>
      </c>
      <c r="K608">
        <v>45440</v>
      </c>
      <c r="L608">
        <v>16880</v>
      </c>
      <c r="M608">
        <v>88888888</v>
      </c>
      <c r="N608">
        <v>1</v>
      </c>
      <c r="O608">
        <v>1</v>
      </c>
      <c r="P608">
        <v>1</v>
      </c>
      <c r="Q608">
        <v>351929</v>
      </c>
      <c r="R608" t="s">
        <v>36</v>
      </c>
      <c r="S608" t="s">
        <v>37</v>
      </c>
      <c r="T608">
        <v>1257</v>
      </c>
      <c r="U608">
        <v>57</v>
      </c>
      <c r="V608" t="s">
        <v>45</v>
      </c>
      <c r="W608">
        <v>1257</v>
      </c>
      <c r="X608">
        <v>0.5395833333333333</v>
      </c>
      <c r="Y608">
        <v>12</v>
      </c>
      <c r="AA608" t="s">
        <v>39</v>
      </c>
      <c r="AB608" t="s">
        <v>50</v>
      </c>
      <c r="AC608">
        <v>111</v>
      </c>
      <c r="AD608" t="s">
        <v>87</v>
      </c>
    </row>
    <row r="609" spans="1:30" x14ac:dyDescent="0.25">
      <c r="A609">
        <v>7097722174</v>
      </c>
      <c r="B609" t="s">
        <v>959</v>
      </c>
      <c r="C609" t="s">
        <v>39</v>
      </c>
      <c r="D609" t="s">
        <v>32</v>
      </c>
      <c r="E609">
        <v>41523</v>
      </c>
      <c r="F609">
        <v>16</v>
      </c>
      <c r="G609" t="s">
        <v>43</v>
      </c>
      <c r="H609" t="s">
        <v>34</v>
      </c>
      <c r="I609" t="s">
        <v>35</v>
      </c>
      <c r="J609">
        <v>15710</v>
      </c>
      <c r="K609">
        <v>35870</v>
      </c>
      <c r="L609">
        <v>35890</v>
      </c>
      <c r="M609">
        <v>20141202</v>
      </c>
      <c r="N609">
        <v>24</v>
      </c>
      <c r="O609">
        <v>24</v>
      </c>
      <c r="P609">
        <v>24</v>
      </c>
      <c r="Q609">
        <v>355567</v>
      </c>
      <c r="R609" t="s">
        <v>229</v>
      </c>
      <c r="S609" t="s">
        <v>244</v>
      </c>
      <c r="T609">
        <v>653</v>
      </c>
      <c r="U609">
        <v>653</v>
      </c>
      <c r="V609" t="s">
        <v>45</v>
      </c>
      <c r="W609">
        <v>1853</v>
      </c>
      <c r="X609">
        <v>0.78680555555555554</v>
      </c>
      <c r="Y609">
        <v>18</v>
      </c>
      <c r="AA609" t="s">
        <v>39</v>
      </c>
      <c r="AB609" t="s">
        <v>50</v>
      </c>
      <c r="AC609">
        <v>933</v>
      </c>
      <c r="AD609" t="s">
        <v>414</v>
      </c>
    </row>
    <row r="610" spans="1:30" x14ac:dyDescent="0.25">
      <c r="A610">
        <v>7097722149</v>
      </c>
      <c r="B610" t="s">
        <v>960</v>
      </c>
      <c r="C610" t="s">
        <v>39</v>
      </c>
      <c r="D610" t="s">
        <v>32</v>
      </c>
      <c r="E610">
        <v>41523</v>
      </c>
      <c r="F610">
        <v>16</v>
      </c>
      <c r="G610" t="s">
        <v>43</v>
      </c>
      <c r="H610" t="s">
        <v>76</v>
      </c>
      <c r="I610" t="s">
        <v>35</v>
      </c>
      <c r="J610">
        <v>15710</v>
      </c>
      <c r="K610">
        <v>35870</v>
      </c>
      <c r="L610">
        <v>35890</v>
      </c>
      <c r="M610">
        <v>20150408</v>
      </c>
      <c r="N610">
        <v>24</v>
      </c>
      <c r="O610">
        <v>24</v>
      </c>
      <c r="P610">
        <v>24</v>
      </c>
      <c r="Q610">
        <v>355567</v>
      </c>
      <c r="R610" t="s">
        <v>229</v>
      </c>
      <c r="S610" t="s">
        <v>244</v>
      </c>
      <c r="T610">
        <v>650</v>
      </c>
      <c r="U610">
        <v>650</v>
      </c>
      <c r="V610" t="s">
        <v>45</v>
      </c>
      <c r="W610">
        <v>1850</v>
      </c>
      <c r="X610">
        <v>0.78472222222222221</v>
      </c>
      <c r="Y610">
        <v>18</v>
      </c>
      <c r="AA610" t="s">
        <v>39</v>
      </c>
      <c r="AB610" t="s">
        <v>50</v>
      </c>
      <c r="AC610">
        <v>925</v>
      </c>
      <c r="AD610" t="s">
        <v>414</v>
      </c>
    </row>
    <row r="611" spans="1:30" x14ac:dyDescent="0.25">
      <c r="A611">
        <v>7097722010</v>
      </c>
      <c r="B611" t="s">
        <v>961</v>
      </c>
      <c r="C611" t="s">
        <v>39</v>
      </c>
      <c r="D611" t="s">
        <v>115</v>
      </c>
      <c r="E611">
        <v>41523</v>
      </c>
      <c r="F611">
        <v>14</v>
      </c>
      <c r="G611" t="s">
        <v>150</v>
      </c>
      <c r="H611" t="s">
        <v>274</v>
      </c>
      <c r="I611" t="s">
        <v>35</v>
      </c>
      <c r="J611">
        <v>35650</v>
      </c>
      <c r="K611">
        <v>14510</v>
      </c>
      <c r="L611">
        <v>15710</v>
      </c>
      <c r="M611">
        <v>88888888</v>
      </c>
      <c r="N611">
        <v>20</v>
      </c>
      <c r="O611">
        <v>20</v>
      </c>
      <c r="P611">
        <v>20</v>
      </c>
      <c r="Q611">
        <v>355567</v>
      </c>
      <c r="R611" t="s">
        <v>229</v>
      </c>
      <c r="S611" t="s">
        <v>244</v>
      </c>
      <c r="T611">
        <v>332</v>
      </c>
      <c r="U611">
        <v>332</v>
      </c>
      <c r="V611" t="s">
        <v>45</v>
      </c>
      <c r="W611">
        <v>1532</v>
      </c>
      <c r="X611">
        <v>0.64722222222222225</v>
      </c>
      <c r="Y611">
        <v>15</v>
      </c>
      <c r="AA611" t="s">
        <v>39</v>
      </c>
      <c r="AB611" t="s">
        <v>50</v>
      </c>
      <c r="AC611">
        <v>57</v>
      </c>
      <c r="AD611" t="s">
        <v>710</v>
      </c>
    </row>
    <row r="612" spans="1:30" x14ac:dyDescent="0.25">
      <c r="A612">
        <v>7069034623</v>
      </c>
      <c r="B612" t="s">
        <v>962</v>
      </c>
      <c r="C612" t="s">
        <v>39</v>
      </c>
      <c r="D612" t="s">
        <v>32</v>
      </c>
      <c r="E612">
        <v>41523</v>
      </c>
      <c r="F612">
        <v>37</v>
      </c>
      <c r="G612" t="s">
        <v>33</v>
      </c>
      <c r="H612" t="s">
        <v>79</v>
      </c>
      <c r="I612" t="s">
        <v>35</v>
      </c>
      <c r="J612">
        <v>13610</v>
      </c>
      <c r="K612">
        <v>35410</v>
      </c>
      <c r="L612">
        <v>35430</v>
      </c>
      <c r="M612">
        <v>20131001</v>
      </c>
      <c r="N612">
        <v>20</v>
      </c>
      <c r="O612">
        <v>20</v>
      </c>
      <c r="P612">
        <v>20</v>
      </c>
      <c r="Q612">
        <v>354084</v>
      </c>
      <c r="R612" t="s">
        <v>229</v>
      </c>
      <c r="S612" t="s">
        <v>230</v>
      </c>
      <c r="T612">
        <v>848</v>
      </c>
      <c r="U612">
        <v>848</v>
      </c>
      <c r="V612" t="s">
        <v>45</v>
      </c>
      <c r="W612">
        <v>2048</v>
      </c>
      <c r="X612">
        <v>0.8666666666666667</v>
      </c>
      <c r="Y612">
        <v>20</v>
      </c>
      <c r="Z612" t="s">
        <v>963</v>
      </c>
      <c r="AA612" t="s">
        <v>39</v>
      </c>
      <c r="AB612" t="s">
        <v>50</v>
      </c>
      <c r="AC612">
        <v>2289</v>
      </c>
      <c r="AD612" t="s">
        <v>263</v>
      </c>
    </row>
    <row r="613" spans="1:30" x14ac:dyDescent="0.25">
      <c r="A613">
        <v>7069034570</v>
      </c>
      <c r="B613" t="s">
        <v>964</v>
      </c>
      <c r="C613" t="s">
        <v>39</v>
      </c>
      <c r="D613" t="s">
        <v>32</v>
      </c>
      <c r="E613">
        <v>41523</v>
      </c>
      <c r="F613">
        <v>37</v>
      </c>
      <c r="G613" t="s">
        <v>43</v>
      </c>
      <c r="H613" t="s">
        <v>34</v>
      </c>
      <c r="I613" t="s">
        <v>35</v>
      </c>
      <c r="J613">
        <v>13610</v>
      </c>
      <c r="K613">
        <v>35570</v>
      </c>
      <c r="L613">
        <v>35590</v>
      </c>
      <c r="M613">
        <v>20141118</v>
      </c>
      <c r="N613">
        <v>24</v>
      </c>
      <c r="O613">
        <v>24</v>
      </c>
      <c r="P613">
        <v>24</v>
      </c>
      <c r="Q613">
        <v>354084</v>
      </c>
      <c r="R613" t="s">
        <v>229</v>
      </c>
      <c r="S613" t="s">
        <v>230</v>
      </c>
      <c r="T613">
        <v>834</v>
      </c>
      <c r="U613">
        <v>834</v>
      </c>
      <c r="V613" t="s">
        <v>45</v>
      </c>
      <c r="W613">
        <v>2034</v>
      </c>
      <c r="X613">
        <v>0.8569444444444444</v>
      </c>
      <c r="Y613">
        <v>20</v>
      </c>
      <c r="Z613" t="s">
        <v>965</v>
      </c>
      <c r="AA613" t="s">
        <v>39</v>
      </c>
      <c r="AB613" t="s">
        <v>50</v>
      </c>
      <c r="AC613">
        <v>2451</v>
      </c>
      <c r="AD613" t="s">
        <v>263</v>
      </c>
    </row>
    <row r="614" spans="1:30" x14ac:dyDescent="0.25">
      <c r="A614">
        <v>7069034556</v>
      </c>
      <c r="B614" t="s">
        <v>966</v>
      </c>
      <c r="C614" t="s">
        <v>39</v>
      </c>
      <c r="D614" t="s">
        <v>32</v>
      </c>
      <c r="E614">
        <v>41523</v>
      </c>
      <c r="F614">
        <v>71</v>
      </c>
      <c r="G614" t="s">
        <v>33</v>
      </c>
      <c r="H614" t="s">
        <v>83</v>
      </c>
      <c r="I614" t="s">
        <v>35</v>
      </c>
      <c r="J614">
        <v>13610</v>
      </c>
      <c r="K614">
        <v>35630</v>
      </c>
      <c r="L614">
        <v>35650</v>
      </c>
      <c r="M614">
        <v>20150119</v>
      </c>
      <c r="N614">
        <v>24</v>
      </c>
      <c r="O614">
        <v>24</v>
      </c>
      <c r="P614">
        <v>24</v>
      </c>
      <c r="Q614">
        <v>354084</v>
      </c>
      <c r="R614" t="s">
        <v>229</v>
      </c>
      <c r="S614" t="s">
        <v>230</v>
      </c>
      <c r="T614">
        <v>829</v>
      </c>
      <c r="U614">
        <v>829</v>
      </c>
      <c r="V614" t="s">
        <v>45</v>
      </c>
      <c r="W614">
        <v>2029</v>
      </c>
      <c r="X614">
        <v>0.8534722222222223</v>
      </c>
      <c r="Y614">
        <v>20</v>
      </c>
      <c r="AA614" t="s">
        <v>39</v>
      </c>
      <c r="AB614" t="s">
        <v>50</v>
      </c>
      <c r="AC614">
        <v>2503</v>
      </c>
      <c r="AD614" t="s">
        <v>263</v>
      </c>
    </row>
    <row r="615" spans="1:30" x14ac:dyDescent="0.25">
      <c r="A615">
        <v>7069034544</v>
      </c>
      <c r="B615" t="s">
        <v>967</v>
      </c>
      <c r="C615" t="s">
        <v>39</v>
      </c>
      <c r="D615" t="s">
        <v>32</v>
      </c>
      <c r="E615">
        <v>41523</v>
      </c>
      <c r="F615">
        <v>37</v>
      </c>
      <c r="G615" t="s">
        <v>33</v>
      </c>
      <c r="H615" t="s">
        <v>398</v>
      </c>
      <c r="I615" t="s">
        <v>35</v>
      </c>
      <c r="J615">
        <v>13610</v>
      </c>
      <c r="K615">
        <v>35770</v>
      </c>
      <c r="L615">
        <v>35790</v>
      </c>
      <c r="M615">
        <v>20131018</v>
      </c>
      <c r="N615">
        <v>24</v>
      </c>
      <c r="O615">
        <v>24</v>
      </c>
      <c r="P615">
        <v>24</v>
      </c>
      <c r="Q615">
        <v>354084</v>
      </c>
      <c r="R615" t="s">
        <v>229</v>
      </c>
      <c r="S615" t="s">
        <v>230</v>
      </c>
      <c r="T615">
        <v>823</v>
      </c>
      <c r="U615">
        <v>823</v>
      </c>
      <c r="V615" t="s">
        <v>45</v>
      </c>
      <c r="W615">
        <v>2023</v>
      </c>
      <c r="X615">
        <v>0.84930555555555554</v>
      </c>
      <c r="Y615">
        <v>20</v>
      </c>
      <c r="Z615" t="s">
        <v>876</v>
      </c>
      <c r="AA615" t="s">
        <v>39</v>
      </c>
      <c r="AB615" t="s">
        <v>50</v>
      </c>
      <c r="AC615">
        <v>2655</v>
      </c>
      <c r="AD615" t="s">
        <v>263</v>
      </c>
    </row>
    <row r="616" spans="1:30" x14ac:dyDescent="0.25">
      <c r="A616">
        <v>7069034519</v>
      </c>
      <c r="B616" t="s">
        <v>968</v>
      </c>
      <c r="C616" t="s">
        <v>39</v>
      </c>
      <c r="D616" t="s">
        <v>32</v>
      </c>
      <c r="E616">
        <v>41523</v>
      </c>
      <c r="F616">
        <v>38</v>
      </c>
      <c r="G616" t="s">
        <v>33</v>
      </c>
      <c r="H616" t="s">
        <v>34</v>
      </c>
      <c r="I616" t="s">
        <v>35</v>
      </c>
      <c r="J616">
        <v>13610</v>
      </c>
      <c r="K616">
        <v>35870</v>
      </c>
      <c r="L616">
        <v>35890</v>
      </c>
      <c r="M616">
        <v>20150327</v>
      </c>
      <c r="N616">
        <v>24</v>
      </c>
      <c r="O616">
        <v>24</v>
      </c>
      <c r="P616">
        <v>24</v>
      </c>
      <c r="Q616">
        <v>354084</v>
      </c>
      <c r="R616" t="s">
        <v>229</v>
      </c>
      <c r="S616" t="s">
        <v>230</v>
      </c>
      <c r="T616">
        <v>805</v>
      </c>
      <c r="U616">
        <v>805</v>
      </c>
      <c r="V616" t="s">
        <v>45</v>
      </c>
      <c r="W616">
        <v>2005</v>
      </c>
      <c r="X616">
        <v>0.83680555555555547</v>
      </c>
      <c r="Y616">
        <v>20</v>
      </c>
      <c r="AA616" t="s">
        <v>39</v>
      </c>
      <c r="AB616" t="s">
        <v>50</v>
      </c>
      <c r="AC616">
        <v>2758</v>
      </c>
      <c r="AD616" t="s">
        <v>263</v>
      </c>
    </row>
    <row r="617" spans="1:30" x14ac:dyDescent="0.25">
      <c r="A617">
        <v>7069034507</v>
      </c>
      <c r="B617" t="s">
        <v>969</v>
      </c>
      <c r="C617" t="s">
        <v>39</v>
      </c>
      <c r="D617" t="s">
        <v>32</v>
      </c>
      <c r="E617">
        <v>41523</v>
      </c>
      <c r="F617">
        <v>71</v>
      </c>
      <c r="G617" t="s">
        <v>43</v>
      </c>
      <c r="H617" t="s">
        <v>83</v>
      </c>
      <c r="I617" t="s">
        <v>35</v>
      </c>
      <c r="J617">
        <v>13610</v>
      </c>
      <c r="K617">
        <v>35590</v>
      </c>
      <c r="L617">
        <v>35610</v>
      </c>
      <c r="M617">
        <v>20150929</v>
      </c>
      <c r="N617">
        <v>24</v>
      </c>
      <c r="O617">
        <v>24</v>
      </c>
      <c r="P617">
        <v>24</v>
      </c>
      <c r="Q617">
        <v>354084</v>
      </c>
      <c r="R617" t="s">
        <v>229</v>
      </c>
      <c r="S617" t="s">
        <v>230</v>
      </c>
      <c r="T617">
        <v>754</v>
      </c>
      <c r="U617">
        <v>754</v>
      </c>
      <c r="V617" t="s">
        <v>45</v>
      </c>
      <c r="W617">
        <v>1954</v>
      </c>
      <c r="X617">
        <v>0.82916666666666661</v>
      </c>
      <c r="Y617">
        <v>19</v>
      </c>
      <c r="AA617" t="s">
        <v>39</v>
      </c>
      <c r="AB617" t="s">
        <v>50</v>
      </c>
      <c r="AC617">
        <v>2470</v>
      </c>
      <c r="AD617" t="s">
        <v>263</v>
      </c>
    </row>
    <row r="618" spans="1:30" x14ac:dyDescent="0.25">
      <c r="A618">
        <v>7069034490</v>
      </c>
      <c r="B618" t="s">
        <v>970</v>
      </c>
      <c r="C618" t="s">
        <v>39</v>
      </c>
      <c r="D618" t="s">
        <v>32</v>
      </c>
      <c r="E618">
        <v>41523</v>
      </c>
      <c r="F618">
        <v>71</v>
      </c>
      <c r="G618" t="s">
        <v>33</v>
      </c>
      <c r="H618" t="s">
        <v>472</v>
      </c>
      <c r="I618" t="s">
        <v>35</v>
      </c>
      <c r="J618">
        <v>13610</v>
      </c>
      <c r="K618">
        <v>35570</v>
      </c>
      <c r="L618">
        <v>35590</v>
      </c>
      <c r="M618">
        <v>20141204</v>
      </c>
      <c r="N618">
        <v>24</v>
      </c>
      <c r="O618">
        <v>24</v>
      </c>
      <c r="P618">
        <v>24</v>
      </c>
      <c r="Q618">
        <v>354084</v>
      </c>
      <c r="R618" t="s">
        <v>229</v>
      </c>
      <c r="S618" t="s">
        <v>230</v>
      </c>
      <c r="T618">
        <v>750</v>
      </c>
      <c r="U618">
        <v>750</v>
      </c>
      <c r="V618" t="s">
        <v>45</v>
      </c>
      <c r="W618">
        <v>1950</v>
      </c>
      <c r="X618">
        <v>0.82638888888888884</v>
      </c>
      <c r="Y618">
        <v>19</v>
      </c>
      <c r="AA618" t="s">
        <v>39</v>
      </c>
      <c r="AB618" t="s">
        <v>50</v>
      </c>
      <c r="AC618">
        <v>2442</v>
      </c>
      <c r="AD618" t="s">
        <v>263</v>
      </c>
    </row>
    <row r="619" spans="1:30" x14ac:dyDescent="0.25">
      <c r="A619">
        <v>7069034453</v>
      </c>
      <c r="B619" t="s">
        <v>971</v>
      </c>
      <c r="C619" t="s">
        <v>39</v>
      </c>
      <c r="D619" t="s">
        <v>32</v>
      </c>
      <c r="E619">
        <v>41523</v>
      </c>
      <c r="F619">
        <v>38</v>
      </c>
      <c r="G619" t="s">
        <v>747</v>
      </c>
      <c r="H619" t="s">
        <v>113</v>
      </c>
      <c r="I619" t="s">
        <v>35</v>
      </c>
      <c r="J619">
        <v>13610</v>
      </c>
      <c r="K619">
        <v>35510</v>
      </c>
      <c r="L619">
        <v>35530</v>
      </c>
      <c r="M619">
        <v>20140326</v>
      </c>
      <c r="N619">
        <v>24</v>
      </c>
      <c r="O619">
        <v>24</v>
      </c>
      <c r="P619">
        <v>24</v>
      </c>
      <c r="Q619">
        <v>354084</v>
      </c>
      <c r="R619" t="s">
        <v>229</v>
      </c>
      <c r="S619" t="s">
        <v>230</v>
      </c>
      <c r="T619">
        <v>726</v>
      </c>
      <c r="U619">
        <v>726</v>
      </c>
      <c r="V619" t="s">
        <v>45</v>
      </c>
      <c r="W619">
        <v>1926</v>
      </c>
      <c r="X619">
        <v>0.80972222222222223</v>
      </c>
      <c r="Y619">
        <v>19</v>
      </c>
      <c r="AA619" t="s">
        <v>39</v>
      </c>
      <c r="AB619" t="s">
        <v>50</v>
      </c>
      <c r="AC619">
        <v>2381</v>
      </c>
      <c r="AD619" t="s">
        <v>263</v>
      </c>
    </row>
    <row r="620" spans="1:30" x14ac:dyDescent="0.25">
      <c r="A620">
        <v>7069034430</v>
      </c>
      <c r="B620" t="s">
        <v>972</v>
      </c>
      <c r="C620" t="s">
        <v>39</v>
      </c>
      <c r="D620" t="s">
        <v>32</v>
      </c>
      <c r="E620">
        <v>41523</v>
      </c>
      <c r="F620">
        <v>70</v>
      </c>
      <c r="G620" t="s">
        <v>43</v>
      </c>
      <c r="H620" t="s">
        <v>113</v>
      </c>
      <c r="I620" t="s">
        <v>35</v>
      </c>
      <c r="J620">
        <v>13610</v>
      </c>
      <c r="K620">
        <v>35770</v>
      </c>
      <c r="L620">
        <v>35790</v>
      </c>
      <c r="M620">
        <v>20130830</v>
      </c>
      <c r="N620">
        <v>24</v>
      </c>
      <c r="O620">
        <v>24</v>
      </c>
      <c r="P620">
        <v>24</v>
      </c>
      <c r="Q620">
        <v>354084</v>
      </c>
      <c r="R620" t="s">
        <v>229</v>
      </c>
      <c r="S620" t="s">
        <v>230</v>
      </c>
      <c r="T620">
        <v>717</v>
      </c>
      <c r="U620">
        <v>717</v>
      </c>
      <c r="V620" t="s">
        <v>45</v>
      </c>
      <c r="W620">
        <v>1917</v>
      </c>
      <c r="X620">
        <v>0.80347222222222225</v>
      </c>
      <c r="Y620">
        <v>19</v>
      </c>
      <c r="AA620" t="s">
        <v>39</v>
      </c>
      <c r="AB620" t="s">
        <v>50</v>
      </c>
      <c r="AC620">
        <v>2643</v>
      </c>
      <c r="AD620" t="s">
        <v>263</v>
      </c>
    </row>
    <row r="621" spans="1:30" x14ac:dyDescent="0.25">
      <c r="A621">
        <v>7069034260</v>
      </c>
      <c r="B621" t="s">
        <v>973</v>
      </c>
      <c r="C621" t="s">
        <v>39</v>
      </c>
      <c r="D621" t="s">
        <v>32</v>
      </c>
      <c r="E621">
        <v>41523</v>
      </c>
      <c r="F621">
        <v>16</v>
      </c>
      <c r="G621" t="s">
        <v>43</v>
      </c>
      <c r="H621" t="s">
        <v>79</v>
      </c>
      <c r="I621" t="s">
        <v>35</v>
      </c>
      <c r="J621">
        <v>36670</v>
      </c>
      <c r="K621">
        <v>10810</v>
      </c>
      <c r="L621">
        <v>13510</v>
      </c>
      <c r="M621">
        <v>20150706</v>
      </c>
      <c r="N621">
        <v>32</v>
      </c>
      <c r="O621">
        <v>32</v>
      </c>
      <c r="P621">
        <v>32</v>
      </c>
      <c r="Q621">
        <v>354084</v>
      </c>
      <c r="R621" t="s">
        <v>229</v>
      </c>
      <c r="S621" t="s">
        <v>230</v>
      </c>
      <c r="T621">
        <v>254</v>
      </c>
      <c r="U621">
        <v>254</v>
      </c>
      <c r="V621" t="s">
        <v>45</v>
      </c>
      <c r="W621">
        <v>1454</v>
      </c>
      <c r="X621">
        <v>0.62083333333333335</v>
      </c>
      <c r="Y621">
        <v>14</v>
      </c>
      <c r="AA621" t="s">
        <v>39</v>
      </c>
      <c r="AB621" t="s">
        <v>40</v>
      </c>
      <c r="AC621">
        <v>300</v>
      </c>
      <c r="AD621" t="s">
        <v>235</v>
      </c>
    </row>
    <row r="622" spans="1:30" x14ac:dyDescent="0.25">
      <c r="A622">
        <v>7069034258</v>
      </c>
      <c r="B622" t="s">
        <v>974</v>
      </c>
      <c r="C622" t="s">
        <v>39</v>
      </c>
      <c r="D622" t="s">
        <v>32</v>
      </c>
      <c r="E622">
        <v>41523</v>
      </c>
      <c r="F622">
        <v>16</v>
      </c>
      <c r="G622" t="s">
        <v>43</v>
      </c>
      <c r="H622" t="s">
        <v>108</v>
      </c>
      <c r="I622" t="s">
        <v>35</v>
      </c>
      <c r="J622">
        <v>36670</v>
      </c>
      <c r="K622">
        <v>10810</v>
      </c>
      <c r="L622">
        <v>13510</v>
      </c>
      <c r="M622">
        <v>20140512</v>
      </c>
      <c r="N622">
        <v>32</v>
      </c>
      <c r="O622">
        <v>32</v>
      </c>
      <c r="P622">
        <v>32</v>
      </c>
      <c r="Q622">
        <v>354084</v>
      </c>
      <c r="R622" t="s">
        <v>229</v>
      </c>
      <c r="S622" t="s">
        <v>230</v>
      </c>
      <c r="T622">
        <v>253</v>
      </c>
      <c r="U622">
        <v>253</v>
      </c>
      <c r="V622" t="s">
        <v>45</v>
      </c>
      <c r="W622">
        <v>1453</v>
      </c>
      <c r="X622">
        <v>0.62013888888888891</v>
      </c>
      <c r="Y622">
        <v>14</v>
      </c>
      <c r="AA622" t="s">
        <v>39</v>
      </c>
      <c r="AB622" t="s">
        <v>40</v>
      </c>
      <c r="AC622">
        <v>300</v>
      </c>
      <c r="AD622" t="s">
        <v>235</v>
      </c>
    </row>
    <row r="623" spans="1:30" x14ac:dyDescent="0.25">
      <c r="A623">
        <v>7069034192</v>
      </c>
      <c r="B623" t="s">
        <v>975</v>
      </c>
      <c r="C623" t="s">
        <v>39</v>
      </c>
      <c r="D623" t="s">
        <v>32</v>
      </c>
      <c r="E623">
        <v>41523</v>
      </c>
      <c r="F623">
        <v>38</v>
      </c>
      <c r="G623" t="s">
        <v>43</v>
      </c>
      <c r="H623" t="s">
        <v>34</v>
      </c>
      <c r="I623" t="s">
        <v>35</v>
      </c>
      <c r="J623">
        <v>36470</v>
      </c>
      <c r="K623">
        <v>10410</v>
      </c>
      <c r="L623">
        <v>24695</v>
      </c>
      <c r="M623">
        <v>20140625</v>
      </c>
      <c r="N623">
        <v>32</v>
      </c>
      <c r="O623">
        <v>32</v>
      </c>
      <c r="P623">
        <v>32</v>
      </c>
      <c r="Q623">
        <v>354084</v>
      </c>
      <c r="R623" t="s">
        <v>229</v>
      </c>
      <c r="S623" t="s">
        <v>230</v>
      </c>
      <c r="T623">
        <v>131</v>
      </c>
      <c r="U623">
        <v>131</v>
      </c>
      <c r="V623" t="s">
        <v>45</v>
      </c>
      <c r="W623">
        <v>1331</v>
      </c>
      <c r="X623">
        <v>0.56319444444444444</v>
      </c>
      <c r="Y623">
        <v>13</v>
      </c>
      <c r="AA623" t="s">
        <v>39</v>
      </c>
      <c r="AB623" t="s">
        <v>50</v>
      </c>
      <c r="AC623">
        <v>10</v>
      </c>
      <c r="AD623" t="s">
        <v>745</v>
      </c>
    </row>
    <row r="624" spans="1:30" x14ac:dyDescent="0.25">
      <c r="A624">
        <v>7069034131</v>
      </c>
      <c r="B624" t="s">
        <v>976</v>
      </c>
      <c r="C624" t="s">
        <v>39</v>
      </c>
      <c r="D624" t="s">
        <v>32</v>
      </c>
      <c r="E624">
        <v>41523</v>
      </c>
      <c r="F624">
        <v>71</v>
      </c>
      <c r="G624" t="s">
        <v>33</v>
      </c>
      <c r="H624" t="s">
        <v>55</v>
      </c>
      <c r="I624" t="s">
        <v>35</v>
      </c>
      <c r="J624">
        <v>24690</v>
      </c>
      <c r="K624">
        <v>36670</v>
      </c>
      <c r="L624">
        <v>36690</v>
      </c>
      <c r="M624">
        <v>20131015</v>
      </c>
      <c r="N624">
        <v>32</v>
      </c>
      <c r="O624">
        <v>32</v>
      </c>
      <c r="P624">
        <v>32</v>
      </c>
      <c r="Q624">
        <v>354084</v>
      </c>
      <c r="R624" t="s">
        <v>229</v>
      </c>
      <c r="S624" t="s">
        <v>230</v>
      </c>
      <c r="T624">
        <v>107</v>
      </c>
      <c r="U624">
        <v>107</v>
      </c>
      <c r="V624" t="s">
        <v>45</v>
      </c>
      <c r="W624">
        <v>1307</v>
      </c>
      <c r="X624">
        <v>0.54652777777777783</v>
      </c>
      <c r="Y624">
        <v>13</v>
      </c>
      <c r="AA624" t="s">
        <v>39</v>
      </c>
      <c r="AB624" t="s">
        <v>50</v>
      </c>
      <c r="AC624">
        <v>700</v>
      </c>
      <c r="AD624" t="s">
        <v>434</v>
      </c>
    </row>
    <row r="625" spans="1:30" x14ac:dyDescent="0.25">
      <c r="A625">
        <v>7069034090</v>
      </c>
      <c r="B625" t="s">
        <v>977</v>
      </c>
      <c r="C625" t="s">
        <v>39</v>
      </c>
      <c r="D625" t="s">
        <v>32</v>
      </c>
      <c r="E625">
        <v>41523</v>
      </c>
      <c r="F625">
        <v>17</v>
      </c>
      <c r="G625" t="s">
        <v>128</v>
      </c>
      <c r="H625" t="s">
        <v>59</v>
      </c>
      <c r="I625" t="s">
        <v>35</v>
      </c>
      <c r="J625">
        <v>36290</v>
      </c>
      <c r="K625">
        <v>10410</v>
      </c>
      <c r="L625">
        <v>24690</v>
      </c>
      <c r="M625">
        <v>20131214</v>
      </c>
      <c r="N625">
        <v>28</v>
      </c>
      <c r="O625">
        <v>28</v>
      </c>
      <c r="P625">
        <v>28</v>
      </c>
      <c r="Q625">
        <v>354084</v>
      </c>
      <c r="R625" t="s">
        <v>229</v>
      </c>
      <c r="S625" t="s">
        <v>230</v>
      </c>
      <c r="T625">
        <v>1251</v>
      </c>
      <c r="U625">
        <v>51</v>
      </c>
      <c r="V625" t="s">
        <v>45</v>
      </c>
      <c r="W625">
        <v>1251</v>
      </c>
      <c r="X625">
        <v>0.53541666666666665</v>
      </c>
      <c r="Y625">
        <v>12</v>
      </c>
      <c r="AA625" t="s">
        <v>39</v>
      </c>
      <c r="AB625" t="s">
        <v>50</v>
      </c>
      <c r="AC625">
        <v>66</v>
      </c>
      <c r="AD625" t="s">
        <v>439</v>
      </c>
    </row>
    <row r="626" spans="1:30" x14ac:dyDescent="0.25">
      <c r="A626">
        <v>7069034088</v>
      </c>
      <c r="B626" t="s">
        <v>978</v>
      </c>
      <c r="C626" t="s">
        <v>39</v>
      </c>
      <c r="D626" t="s">
        <v>32</v>
      </c>
      <c r="E626">
        <v>41523</v>
      </c>
      <c r="F626">
        <v>20</v>
      </c>
      <c r="G626" t="s">
        <v>33</v>
      </c>
      <c r="H626" t="s">
        <v>74</v>
      </c>
      <c r="I626" t="s">
        <v>35</v>
      </c>
      <c r="J626">
        <v>10410</v>
      </c>
      <c r="K626">
        <v>19470</v>
      </c>
      <c r="L626">
        <v>19490</v>
      </c>
      <c r="M626">
        <v>20150718</v>
      </c>
      <c r="N626">
        <v>28</v>
      </c>
      <c r="O626">
        <v>28</v>
      </c>
      <c r="P626">
        <v>28</v>
      </c>
      <c r="Q626">
        <v>354084</v>
      </c>
      <c r="R626" t="s">
        <v>229</v>
      </c>
      <c r="S626" t="s">
        <v>230</v>
      </c>
      <c r="T626">
        <v>1249</v>
      </c>
      <c r="U626">
        <v>49</v>
      </c>
      <c r="V626" t="s">
        <v>45</v>
      </c>
      <c r="W626">
        <v>1249</v>
      </c>
      <c r="X626">
        <v>0.53402777777777777</v>
      </c>
      <c r="Y626">
        <v>12</v>
      </c>
      <c r="AA626" t="s">
        <v>39</v>
      </c>
      <c r="AB626" t="s">
        <v>50</v>
      </c>
      <c r="AC626">
        <v>2050</v>
      </c>
      <c r="AD626" t="s">
        <v>441</v>
      </c>
    </row>
    <row r="627" spans="1:30" x14ac:dyDescent="0.25">
      <c r="A627">
        <v>7937998076</v>
      </c>
      <c r="B627" t="s">
        <v>979</v>
      </c>
      <c r="C627" t="s">
        <v>39</v>
      </c>
      <c r="D627" t="s">
        <v>266</v>
      </c>
      <c r="E627">
        <v>41523</v>
      </c>
      <c r="F627">
        <v>14</v>
      </c>
      <c r="G627" t="s">
        <v>267</v>
      </c>
      <c r="H627" t="s">
        <v>83</v>
      </c>
      <c r="I627" t="s">
        <v>35</v>
      </c>
      <c r="J627">
        <v>17070</v>
      </c>
      <c r="K627">
        <v>24390</v>
      </c>
      <c r="L627">
        <v>13460</v>
      </c>
      <c r="M627">
        <v>20140430</v>
      </c>
      <c r="N627">
        <v>9</v>
      </c>
      <c r="O627">
        <v>9</v>
      </c>
      <c r="P627">
        <v>9</v>
      </c>
      <c r="Q627">
        <v>353164</v>
      </c>
      <c r="R627" t="s">
        <v>171</v>
      </c>
      <c r="S627" t="s">
        <v>172</v>
      </c>
      <c r="T627">
        <v>1013</v>
      </c>
      <c r="U627">
        <v>1013</v>
      </c>
      <c r="V627" t="s">
        <v>45</v>
      </c>
      <c r="W627">
        <v>2213</v>
      </c>
      <c r="X627">
        <v>0.92569444444444438</v>
      </c>
      <c r="Y627">
        <v>22</v>
      </c>
      <c r="AA627" t="s">
        <v>39</v>
      </c>
      <c r="AB627" t="s">
        <v>50</v>
      </c>
      <c r="AC627">
        <v>21</v>
      </c>
      <c r="AD627" t="s">
        <v>608</v>
      </c>
    </row>
    <row r="628" spans="1:30" x14ac:dyDescent="0.25">
      <c r="A628">
        <v>7937998052</v>
      </c>
      <c r="B628" t="s">
        <v>980</v>
      </c>
      <c r="C628" t="s">
        <v>31</v>
      </c>
      <c r="D628" t="s">
        <v>32</v>
      </c>
      <c r="E628">
        <v>41523</v>
      </c>
      <c r="F628">
        <v>37</v>
      </c>
      <c r="G628" t="s">
        <v>33</v>
      </c>
      <c r="H628" t="s">
        <v>34</v>
      </c>
      <c r="I628" t="s">
        <v>35</v>
      </c>
      <c r="J628">
        <v>34050</v>
      </c>
      <c r="K628">
        <v>10510</v>
      </c>
      <c r="L628">
        <v>10610</v>
      </c>
      <c r="M628">
        <v>88888888</v>
      </c>
      <c r="N628">
        <v>6</v>
      </c>
      <c r="O628">
        <v>6</v>
      </c>
      <c r="P628">
        <v>6</v>
      </c>
      <c r="Q628">
        <v>353164</v>
      </c>
      <c r="R628" t="s">
        <v>171</v>
      </c>
      <c r="S628" t="s">
        <v>172</v>
      </c>
      <c r="T628">
        <v>945</v>
      </c>
      <c r="U628">
        <v>945</v>
      </c>
      <c r="V628" t="s">
        <v>45</v>
      </c>
      <c r="W628">
        <v>2145</v>
      </c>
      <c r="X628">
        <v>0.90625</v>
      </c>
      <c r="Y628">
        <v>21</v>
      </c>
      <c r="Z628" t="s">
        <v>981</v>
      </c>
      <c r="AA628" t="s">
        <v>39</v>
      </c>
      <c r="AB628" t="s">
        <v>40</v>
      </c>
      <c r="AC628">
        <v>120</v>
      </c>
      <c r="AD628" t="s">
        <v>208</v>
      </c>
    </row>
    <row r="629" spans="1:30" x14ac:dyDescent="0.25">
      <c r="A629">
        <v>7937998040</v>
      </c>
      <c r="B629" t="s">
        <v>982</v>
      </c>
      <c r="C629" t="s">
        <v>70</v>
      </c>
      <c r="D629" t="s">
        <v>32</v>
      </c>
      <c r="E629">
        <v>41523</v>
      </c>
      <c r="F629">
        <v>37</v>
      </c>
      <c r="G629" t="s">
        <v>43</v>
      </c>
      <c r="H629" t="s">
        <v>102</v>
      </c>
      <c r="I629" t="s">
        <v>35</v>
      </c>
      <c r="J629">
        <v>34050</v>
      </c>
      <c r="K629">
        <v>10510</v>
      </c>
      <c r="L629">
        <v>10610</v>
      </c>
      <c r="M629">
        <v>20140288</v>
      </c>
      <c r="N629">
        <v>6</v>
      </c>
      <c r="O629">
        <v>6</v>
      </c>
      <c r="P629">
        <v>6</v>
      </c>
      <c r="Q629">
        <v>353164</v>
      </c>
      <c r="R629" t="s">
        <v>171</v>
      </c>
      <c r="S629" t="s">
        <v>172</v>
      </c>
      <c r="T629">
        <v>943</v>
      </c>
      <c r="U629">
        <v>943</v>
      </c>
      <c r="V629" t="s">
        <v>45</v>
      </c>
      <c r="W629">
        <v>2143</v>
      </c>
      <c r="X629">
        <v>0.90486111111111101</v>
      </c>
      <c r="Y629">
        <v>21</v>
      </c>
      <c r="Z629" t="s">
        <v>983</v>
      </c>
      <c r="AA629" t="s">
        <v>39</v>
      </c>
      <c r="AB629" t="s">
        <v>50</v>
      </c>
      <c r="AC629">
        <v>137</v>
      </c>
      <c r="AD629" t="s">
        <v>208</v>
      </c>
    </row>
    <row r="630" spans="1:30" x14ac:dyDescent="0.25">
      <c r="A630">
        <v>7937998027</v>
      </c>
      <c r="B630" t="s">
        <v>984</v>
      </c>
      <c r="C630" t="s">
        <v>62</v>
      </c>
      <c r="D630" t="s">
        <v>32</v>
      </c>
      <c r="E630">
        <v>41523</v>
      </c>
      <c r="F630">
        <v>38</v>
      </c>
      <c r="G630" t="s">
        <v>33</v>
      </c>
      <c r="H630" t="s">
        <v>66</v>
      </c>
      <c r="I630" t="s">
        <v>35</v>
      </c>
      <c r="J630">
        <v>34050</v>
      </c>
      <c r="K630">
        <v>10510</v>
      </c>
      <c r="L630">
        <v>10610</v>
      </c>
      <c r="M630">
        <v>20140188</v>
      </c>
      <c r="N630">
        <v>6</v>
      </c>
      <c r="O630">
        <v>6</v>
      </c>
      <c r="P630">
        <v>6</v>
      </c>
      <c r="Q630">
        <v>353164</v>
      </c>
      <c r="R630" t="s">
        <v>171</v>
      </c>
      <c r="S630" t="s">
        <v>172</v>
      </c>
      <c r="T630">
        <v>939</v>
      </c>
      <c r="U630">
        <v>939</v>
      </c>
      <c r="V630" t="s">
        <v>45</v>
      </c>
      <c r="W630">
        <v>2139</v>
      </c>
      <c r="X630">
        <v>0.90208333333333324</v>
      </c>
      <c r="Y630">
        <v>21</v>
      </c>
      <c r="AA630" t="s">
        <v>39</v>
      </c>
      <c r="AB630" t="s">
        <v>50</v>
      </c>
      <c r="AC630">
        <v>140</v>
      </c>
      <c r="AD630" t="s">
        <v>208</v>
      </c>
    </row>
    <row r="631" spans="1:30" x14ac:dyDescent="0.25">
      <c r="A631">
        <v>7937998003</v>
      </c>
      <c r="B631" t="s">
        <v>985</v>
      </c>
      <c r="C631" t="s">
        <v>31</v>
      </c>
      <c r="D631" t="s">
        <v>32</v>
      </c>
      <c r="E631">
        <v>41523</v>
      </c>
      <c r="F631">
        <v>38</v>
      </c>
      <c r="G631" t="s">
        <v>33</v>
      </c>
      <c r="H631" t="s">
        <v>168</v>
      </c>
      <c r="I631" t="s">
        <v>35</v>
      </c>
      <c r="J631">
        <v>34050</v>
      </c>
      <c r="K631">
        <v>10410</v>
      </c>
      <c r="L631">
        <v>10510</v>
      </c>
      <c r="M631">
        <v>88888888</v>
      </c>
      <c r="N631">
        <v>6</v>
      </c>
      <c r="O631">
        <v>6</v>
      </c>
      <c r="P631">
        <v>6</v>
      </c>
      <c r="Q631">
        <v>353164</v>
      </c>
      <c r="R631" t="s">
        <v>171</v>
      </c>
      <c r="S631" t="s">
        <v>172</v>
      </c>
      <c r="T631">
        <v>930</v>
      </c>
      <c r="U631">
        <v>930</v>
      </c>
      <c r="V631" t="s">
        <v>45</v>
      </c>
      <c r="W631">
        <v>2130</v>
      </c>
      <c r="X631">
        <v>0.89583333333333337</v>
      </c>
      <c r="Y631">
        <v>21</v>
      </c>
      <c r="AA631" t="s">
        <v>39</v>
      </c>
      <c r="AB631" t="s">
        <v>50</v>
      </c>
      <c r="AC631">
        <v>55</v>
      </c>
      <c r="AD631" t="s">
        <v>208</v>
      </c>
    </row>
    <row r="632" spans="1:30" x14ac:dyDescent="0.25">
      <c r="A632">
        <v>7937997990</v>
      </c>
      <c r="B632" t="s">
        <v>986</v>
      </c>
      <c r="C632" t="s">
        <v>39</v>
      </c>
      <c r="D632" t="s">
        <v>32</v>
      </c>
      <c r="E632">
        <v>41523</v>
      </c>
      <c r="F632">
        <v>75</v>
      </c>
      <c r="G632" t="s">
        <v>43</v>
      </c>
      <c r="H632" t="s">
        <v>59</v>
      </c>
      <c r="I632" t="s">
        <v>35</v>
      </c>
      <c r="J632">
        <v>34050</v>
      </c>
      <c r="K632">
        <v>10410</v>
      </c>
      <c r="L632">
        <v>10510</v>
      </c>
      <c r="M632">
        <v>20150531</v>
      </c>
      <c r="N632">
        <v>6</v>
      </c>
      <c r="O632">
        <v>6</v>
      </c>
      <c r="P632">
        <v>6</v>
      </c>
      <c r="Q632">
        <v>353164</v>
      </c>
      <c r="R632" t="s">
        <v>171</v>
      </c>
      <c r="S632" t="s">
        <v>172</v>
      </c>
      <c r="T632">
        <v>925</v>
      </c>
      <c r="U632">
        <v>925</v>
      </c>
      <c r="V632" t="s">
        <v>45</v>
      </c>
      <c r="W632">
        <v>2125</v>
      </c>
      <c r="X632">
        <v>0.89236111111111116</v>
      </c>
      <c r="Y632">
        <v>21</v>
      </c>
      <c r="AA632" t="s">
        <v>39</v>
      </c>
      <c r="AB632" t="s">
        <v>50</v>
      </c>
      <c r="AC632">
        <v>20</v>
      </c>
      <c r="AD632" t="s">
        <v>208</v>
      </c>
    </row>
    <row r="633" spans="1:30" x14ac:dyDescent="0.25">
      <c r="A633">
        <v>7937997965</v>
      </c>
      <c r="B633" t="s">
        <v>987</v>
      </c>
      <c r="C633" t="s">
        <v>312</v>
      </c>
      <c r="D633" t="s">
        <v>32</v>
      </c>
      <c r="E633">
        <v>41523</v>
      </c>
      <c r="F633">
        <v>37</v>
      </c>
      <c r="G633" t="s">
        <v>33</v>
      </c>
      <c r="H633" t="s">
        <v>443</v>
      </c>
      <c r="I633" t="s">
        <v>35</v>
      </c>
      <c r="J633">
        <v>10410</v>
      </c>
      <c r="K633">
        <v>17230</v>
      </c>
      <c r="L633">
        <v>17250</v>
      </c>
      <c r="M633">
        <v>20140088</v>
      </c>
      <c r="N633">
        <v>6</v>
      </c>
      <c r="O633">
        <v>6</v>
      </c>
      <c r="P633">
        <v>6</v>
      </c>
      <c r="Q633">
        <v>353164</v>
      </c>
      <c r="R633" t="s">
        <v>171</v>
      </c>
      <c r="S633" t="s">
        <v>172</v>
      </c>
      <c r="T633">
        <v>911</v>
      </c>
      <c r="U633">
        <v>911</v>
      </c>
      <c r="V633" t="s">
        <v>45</v>
      </c>
      <c r="W633">
        <v>2111</v>
      </c>
      <c r="X633">
        <v>0.88263888888888886</v>
      </c>
      <c r="Y633">
        <v>21</v>
      </c>
      <c r="Z633" t="s">
        <v>988</v>
      </c>
      <c r="AA633" t="s">
        <v>39</v>
      </c>
      <c r="AB633" t="s">
        <v>50</v>
      </c>
      <c r="AC633">
        <v>66</v>
      </c>
      <c r="AD633" t="s">
        <v>441</v>
      </c>
    </row>
    <row r="634" spans="1:30" x14ac:dyDescent="0.25">
      <c r="A634">
        <v>7937997941</v>
      </c>
      <c r="B634" t="s">
        <v>989</v>
      </c>
      <c r="C634" t="s">
        <v>39</v>
      </c>
      <c r="D634" t="s">
        <v>428</v>
      </c>
      <c r="E634">
        <v>41523</v>
      </c>
      <c r="F634">
        <v>38</v>
      </c>
      <c r="G634" t="s">
        <v>43</v>
      </c>
      <c r="H634" t="s">
        <v>113</v>
      </c>
      <c r="I634" t="s">
        <v>35</v>
      </c>
      <c r="J634">
        <v>13610</v>
      </c>
      <c r="K634">
        <v>17210</v>
      </c>
      <c r="L634">
        <v>17230</v>
      </c>
      <c r="M634">
        <v>20140331</v>
      </c>
      <c r="N634">
        <v>9</v>
      </c>
      <c r="O634">
        <v>9</v>
      </c>
      <c r="P634">
        <v>9</v>
      </c>
      <c r="Q634">
        <v>353164</v>
      </c>
      <c r="R634" t="s">
        <v>171</v>
      </c>
      <c r="S634" t="s">
        <v>172</v>
      </c>
      <c r="T634">
        <v>850</v>
      </c>
      <c r="U634">
        <v>850</v>
      </c>
      <c r="V634" t="s">
        <v>45</v>
      </c>
      <c r="W634">
        <v>2050</v>
      </c>
      <c r="X634">
        <v>0.86805555555555547</v>
      </c>
      <c r="Y634">
        <v>20</v>
      </c>
      <c r="AA634" t="s">
        <v>39</v>
      </c>
      <c r="AB634" t="s">
        <v>40</v>
      </c>
      <c r="AC634">
        <v>817</v>
      </c>
      <c r="AD634" t="s">
        <v>263</v>
      </c>
    </row>
    <row r="635" spans="1:30" x14ac:dyDescent="0.25">
      <c r="A635">
        <v>7937997930</v>
      </c>
      <c r="B635" t="s">
        <v>990</v>
      </c>
      <c r="C635" t="s">
        <v>31</v>
      </c>
      <c r="D635" t="s">
        <v>32</v>
      </c>
      <c r="E635">
        <v>41523</v>
      </c>
      <c r="F635">
        <v>38</v>
      </c>
      <c r="G635" t="s">
        <v>43</v>
      </c>
      <c r="H635" t="s">
        <v>76</v>
      </c>
      <c r="I635" t="s">
        <v>35</v>
      </c>
      <c r="J635">
        <v>13610</v>
      </c>
      <c r="K635">
        <v>17210</v>
      </c>
      <c r="L635">
        <v>17230</v>
      </c>
      <c r="M635">
        <v>88888888</v>
      </c>
      <c r="N635">
        <v>6</v>
      </c>
      <c r="O635">
        <v>6</v>
      </c>
      <c r="P635">
        <v>6</v>
      </c>
      <c r="Q635">
        <v>353164</v>
      </c>
      <c r="R635" t="s">
        <v>171</v>
      </c>
      <c r="S635" t="s">
        <v>172</v>
      </c>
      <c r="T635">
        <v>848</v>
      </c>
      <c r="U635">
        <v>848</v>
      </c>
      <c r="V635" t="s">
        <v>45</v>
      </c>
      <c r="W635">
        <v>2048</v>
      </c>
      <c r="X635">
        <v>0.8666666666666667</v>
      </c>
      <c r="Y635">
        <v>20</v>
      </c>
      <c r="AA635" t="s">
        <v>39</v>
      </c>
      <c r="AB635" t="s">
        <v>40</v>
      </c>
      <c r="AC635">
        <v>822</v>
      </c>
      <c r="AD635" t="s">
        <v>263</v>
      </c>
    </row>
    <row r="636" spans="1:30" x14ac:dyDescent="0.25">
      <c r="A636">
        <v>7937997904</v>
      </c>
      <c r="B636" t="s">
        <v>783</v>
      </c>
      <c r="C636" t="s">
        <v>31</v>
      </c>
      <c r="D636" t="s">
        <v>32</v>
      </c>
      <c r="E636">
        <v>41523</v>
      </c>
      <c r="F636">
        <v>16</v>
      </c>
      <c r="G636" t="s">
        <v>33</v>
      </c>
      <c r="H636" t="s">
        <v>34</v>
      </c>
      <c r="I636" t="s">
        <v>35</v>
      </c>
      <c r="J636">
        <v>26790</v>
      </c>
      <c r="K636">
        <v>19890</v>
      </c>
      <c r="L636">
        <v>13310</v>
      </c>
      <c r="M636">
        <v>88888888</v>
      </c>
      <c r="N636">
        <v>9</v>
      </c>
      <c r="O636">
        <v>9</v>
      </c>
      <c r="P636">
        <v>9</v>
      </c>
      <c r="Q636">
        <v>353164</v>
      </c>
      <c r="R636" t="s">
        <v>171</v>
      </c>
      <c r="S636" t="s">
        <v>172</v>
      </c>
      <c r="T636">
        <v>823</v>
      </c>
      <c r="U636">
        <v>823</v>
      </c>
      <c r="V636" t="s">
        <v>45</v>
      </c>
      <c r="W636">
        <v>2023</v>
      </c>
      <c r="X636">
        <v>0.84930555555555554</v>
      </c>
      <c r="Y636">
        <v>20</v>
      </c>
      <c r="AA636" t="s">
        <v>39</v>
      </c>
      <c r="AB636" t="s">
        <v>40</v>
      </c>
      <c r="AC636">
        <v>306</v>
      </c>
      <c r="AD636" t="s">
        <v>357</v>
      </c>
    </row>
    <row r="637" spans="1:30" x14ac:dyDescent="0.25">
      <c r="A637">
        <v>7937997886</v>
      </c>
      <c r="B637" t="s">
        <v>769</v>
      </c>
      <c r="C637" t="s">
        <v>39</v>
      </c>
      <c r="D637" t="s">
        <v>115</v>
      </c>
      <c r="E637">
        <v>41523</v>
      </c>
      <c r="F637">
        <v>14</v>
      </c>
      <c r="G637" t="s">
        <v>58</v>
      </c>
      <c r="H637" t="s">
        <v>123</v>
      </c>
      <c r="I637" t="s">
        <v>35</v>
      </c>
      <c r="J637">
        <v>13310</v>
      </c>
      <c r="K637">
        <v>44890</v>
      </c>
      <c r="L637">
        <v>32590</v>
      </c>
      <c r="M637">
        <v>88888888</v>
      </c>
      <c r="N637">
        <v>6</v>
      </c>
      <c r="O637">
        <v>6</v>
      </c>
      <c r="P637">
        <v>6</v>
      </c>
      <c r="Q637">
        <v>353164</v>
      </c>
      <c r="R637" t="s">
        <v>171</v>
      </c>
      <c r="S637" t="s">
        <v>172</v>
      </c>
      <c r="T637">
        <v>808</v>
      </c>
      <c r="U637">
        <v>808</v>
      </c>
      <c r="V637" t="s">
        <v>45</v>
      </c>
      <c r="W637">
        <v>2008</v>
      </c>
      <c r="X637">
        <v>0.83888888888888891</v>
      </c>
      <c r="Y637">
        <v>20</v>
      </c>
      <c r="AA637" t="s">
        <v>39</v>
      </c>
      <c r="AB637" t="s">
        <v>50</v>
      </c>
      <c r="AC637" t="s">
        <v>991</v>
      </c>
      <c r="AD637" t="s">
        <v>620</v>
      </c>
    </row>
    <row r="638" spans="1:30" x14ac:dyDescent="0.25">
      <c r="A638">
        <v>7937997760</v>
      </c>
      <c r="B638" t="s">
        <v>992</v>
      </c>
      <c r="C638" t="s">
        <v>993</v>
      </c>
      <c r="D638" t="s">
        <v>32</v>
      </c>
      <c r="E638">
        <v>41523</v>
      </c>
      <c r="F638">
        <v>20</v>
      </c>
      <c r="G638" t="s">
        <v>33</v>
      </c>
      <c r="H638" t="s">
        <v>34</v>
      </c>
      <c r="I638" t="s">
        <v>35</v>
      </c>
      <c r="J638">
        <v>16150</v>
      </c>
      <c r="K638">
        <v>19890</v>
      </c>
      <c r="L638">
        <v>13310</v>
      </c>
      <c r="M638">
        <v>20131088</v>
      </c>
      <c r="N638">
        <v>9</v>
      </c>
      <c r="O638">
        <v>9</v>
      </c>
      <c r="P638">
        <v>9</v>
      </c>
      <c r="Q638">
        <v>353164</v>
      </c>
      <c r="R638" t="s">
        <v>171</v>
      </c>
      <c r="S638" t="s">
        <v>172</v>
      </c>
      <c r="T638">
        <v>411</v>
      </c>
      <c r="U638">
        <v>411</v>
      </c>
      <c r="V638" t="s">
        <v>45</v>
      </c>
      <c r="W638">
        <v>1611</v>
      </c>
      <c r="X638">
        <v>0.6743055555555556</v>
      </c>
      <c r="Y638">
        <v>16</v>
      </c>
      <c r="AA638" t="s">
        <v>39</v>
      </c>
      <c r="AB638" t="s">
        <v>40</v>
      </c>
      <c r="AC638">
        <v>159</v>
      </c>
      <c r="AD638" t="s">
        <v>649</v>
      </c>
    </row>
    <row r="639" spans="1:30" x14ac:dyDescent="0.25">
      <c r="A639">
        <v>7937997758</v>
      </c>
      <c r="B639" t="s">
        <v>994</v>
      </c>
      <c r="C639" t="s">
        <v>39</v>
      </c>
      <c r="D639" t="s">
        <v>32</v>
      </c>
      <c r="E639">
        <v>41523</v>
      </c>
      <c r="F639">
        <v>16</v>
      </c>
      <c r="G639" t="s">
        <v>33</v>
      </c>
      <c r="H639" t="s">
        <v>55</v>
      </c>
      <c r="I639" t="s">
        <v>35</v>
      </c>
      <c r="J639">
        <v>13310</v>
      </c>
      <c r="K639">
        <v>16150</v>
      </c>
      <c r="L639">
        <v>13610</v>
      </c>
      <c r="M639">
        <v>20150531</v>
      </c>
      <c r="N639">
        <v>9</v>
      </c>
      <c r="O639">
        <v>9</v>
      </c>
      <c r="P639">
        <v>9</v>
      </c>
      <c r="Q639">
        <v>353164</v>
      </c>
      <c r="R639" t="s">
        <v>171</v>
      </c>
      <c r="S639" t="s">
        <v>172</v>
      </c>
      <c r="T639">
        <v>405</v>
      </c>
      <c r="U639">
        <v>405</v>
      </c>
      <c r="V639" t="s">
        <v>45</v>
      </c>
      <c r="W639">
        <v>1605</v>
      </c>
      <c r="X639">
        <v>0.67013888888888884</v>
      </c>
      <c r="Y639">
        <v>16</v>
      </c>
      <c r="AA639" t="s">
        <v>39</v>
      </c>
      <c r="AB639" t="s">
        <v>50</v>
      </c>
      <c r="AC639">
        <v>65</v>
      </c>
      <c r="AD639" t="s">
        <v>620</v>
      </c>
    </row>
    <row r="640" spans="1:30" x14ac:dyDescent="0.25">
      <c r="A640">
        <v>7937997734</v>
      </c>
      <c r="B640" t="s">
        <v>995</v>
      </c>
      <c r="C640" t="s">
        <v>39</v>
      </c>
      <c r="D640" t="s">
        <v>32</v>
      </c>
      <c r="E640">
        <v>41523</v>
      </c>
      <c r="F640">
        <v>20</v>
      </c>
      <c r="G640" t="s">
        <v>43</v>
      </c>
      <c r="H640" t="s">
        <v>44</v>
      </c>
      <c r="I640" t="s">
        <v>35</v>
      </c>
      <c r="J640">
        <v>13460</v>
      </c>
      <c r="K640">
        <v>13430</v>
      </c>
      <c r="L640">
        <v>17050</v>
      </c>
      <c r="M640">
        <v>20150214</v>
      </c>
      <c r="N640">
        <v>9</v>
      </c>
      <c r="O640">
        <v>9</v>
      </c>
      <c r="P640">
        <v>9</v>
      </c>
      <c r="Q640">
        <v>353164</v>
      </c>
      <c r="R640" t="s">
        <v>171</v>
      </c>
      <c r="S640" t="s">
        <v>172</v>
      </c>
      <c r="T640">
        <v>346</v>
      </c>
      <c r="U640">
        <v>346</v>
      </c>
      <c r="V640" t="s">
        <v>45</v>
      </c>
      <c r="W640">
        <v>1546</v>
      </c>
      <c r="X640">
        <v>0.65694444444444444</v>
      </c>
      <c r="Y640">
        <v>15</v>
      </c>
      <c r="AA640" t="s">
        <v>39</v>
      </c>
      <c r="AB640" t="s">
        <v>50</v>
      </c>
      <c r="AC640">
        <v>327</v>
      </c>
      <c r="AD640" t="s">
        <v>456</v>
      </c>
    </row>
    <row r="641" spans="1:30" x14ac:dyDescent="0.25">
      <c r="A641">
        <v>7937997710</v>
      </c>
      <c r="B641" t="s">
        <v>996</v>
      </c>
      <c r="C641" t="s">
        <v>39</v>
      </c>
      <c r="D641" t="s">
        <v>115</v>
      </c>
      <c r="E641">
        <v>41523</v>
      </c>
      <c r="F641">
        <v>20</v>
      </c>
      <c r="G641" t="s">
        <v>58</v>
      </c>
      <c r="H641" t="s">
        <v>59</v>
      </c>
      <c r="I641" t="s">
        <v>35</v>
      </c>
      <c r="J641">
        <v>13460</v>
      </c>
      <c r="K641">
        <v>29890</v>
      </c>
      <c r="L641">
        <v>29290</v>
      </c>
      <c r="M641">
        <v>20150531</v>
      </c>
      <c r="N641">
        <v>9</v>
      </c>
      <c r="O641">
        <v>9</v>
      </c>
      <c r="P641">
        <v>9</v>
      </c>
      <c r="Q641">
        <v>353164</v>
      </c>
      <c r="R641" t="s">
        <v>171</v>
      </c>
      <c r="S641" t="s">
        <v>172</v>
      </c>
      <c r="T641">
        <v>341</v>
      </c>
      <c r="U641">
        <v>341</v>
      </c>
      <c r="V641" t="s">
        <v>45</v>
      </c>
      <c r="W641">
        <v>1541</v>
      </c>
      <c r="X641">
        <v>0.65347222222222223</v>
      </c>
      <c r="Y641">
        <v>15</v>
      </c>
      <c r="Z641" t="s">
        <v>923</v>
      </c>
      <c r="AA641" t="s">
        <v>39</v>
      </c>
      <c r="AB641" t="s">
        <v>50</v>
      </c>
      <c r="AC641">
        <v>217</v>
      </c>
      <c r="AD641" t="s">
        <v>456</v>
      </c>
    </row>
    <row r="642" spans="1:30" x14ac:dyDescent="0.25">
      <c r="A642">
        <v>7937997631</v>
      </c>
      <c r="B642" t="s">
        <v>997</v>
      </c>
      <c r="C642" t="s">
        <v>31</v>
      </c>
      <c r="D642" t="s">
        <v>32</v>
      </c>
      <c r="E642">
        <v>41523</v>
      </c>
      <c r="F642">
        <v>38</v>
      </c>
      <c r="G642" t="s">
        <v>43</v>
      </c>
      <c r="H642" t="s">
        <v>34</v>
      </c>
      <c r="I642" t="s">
        <v>35</v>
      </c>
      <c r="J642">
        <v>10110</v>
      </c>
      <c r="K642">
        <v>17010</v>
      </c>
      <c r="L642">
        <v>17030</v>
      </c>
      <c r="M642">
        <v>88888888</v>
      </c>
      <c r="N642">
        <v>9</v>
      </c>
      <c r="O642">
        <v>9</v>
      </c>
      <c r="P642">
        <v>9</v>
      </c>
      <c r="Q642">
        <v>353164</v>
      </c>
      <c r="R642" t="s">
        <v>171</v>
      </c>
      <c r="S642" t="s">
        <v>172</v>
      </c>
      <c r="T642">
        <v>154</v>
      </c>
      <c r="U642">
        <v>154</v>
      </c>
      <c r="V642" t="s">
        <v>45</v>
      </c>
      <c r="W642">
        <v>1354</v>
      </c>
      <c r="X642">
        <v>0.57916666666666672</v>
      </c>
      <c r="Y642">
        <v>13</v>
      </c>
      <c r="AA642" t="s">
        <v>39</v>
      </c>
      <c r="AB642" t="s">
        <v>50</v>
      </c>
      <c r="AC642">
        <v>23</v>
      </c>
      <c r="AD642" t="s">
        <v>611</v>
      </c>
    </row>
    <row r="643" spans="1:30" x14ac:dyDescent="0.25">
      <c r="A643">
        <v>7937997618</v>
      </c>
      <c r="B643" t="s">
        <v>998</v>
      </c>
      <c r="C643" t="s">
        <v>31</v>
      </c>
      <c r="D643" t="s">
        <v>32</v>
      </c>
      <c r="E643">
        <v>41523</v>
      </c>
      <c r="F643">
        <v>38</v>
      </c>
      <c r="G643" t="s">
        <v>94</v>
      </c>
      <c r="H643" t="s">
        <v>123</v>
      </c>
      <c r="I643" t="s">
        <v>35</v>
      </c>
      <c r="J643">
        <v>10010</v>
      </c>
      <c r="K643">
        <v>17010</v>
      </c>
      <c r="L643">
        <v>17030</v>
      </c>
      <c r="M643">
        <v>88880088</v>
      </c>
      <c r="N643">
        <v>9</v>
      </c>
      <c r="O643">
        <v>9</v>
      </c>
      <c r="P643">
        <v>9</v>
      </c>
      <c r="Q643">
        <v>353164</v>
      </c>
      <c r="R643" t="s">
        <v>171</v>
      </c>
      <c r="S643" t="s">
        <v>172</v>
      </c>
      <c r="T643">
        <v>143</v>
      </c>
      <c r="U643">
        <v>143</v>
      </c>
      <c r="V643" t="s">
        <v>45</v>
      </c>
      <c r="W643">
        <v>1343</v>
      </c>
      <c r="X643">
        <v>0.57152777777777775</v>
      </c>
      <c r="Y643">
        <v>13</v>
      </c>
      <c r="AA643" t="s">
        <v>39</v>
      </c>
      <c r="AB643" t="s">
        <v>50</v>
      </c>
      <c r="AC643">
        <v>27</v>
      </c>
      <c r="AD643" t="s">
        <v>618</v>
      </c>
    </row>
    <row r="644" spans="1:30" x14ac:dyDescent="0.25">
      <c r="A644">
        <v>7937997590</v>
      </c>
      <c r="B644" t="s">
        <v>999</v>
      </c>
      <c r="C644" t="s">
        <v>39</v>
      </c>
      <c r="D644" t="s">
        <v>115</v>
      </c>
      <c r="E644">
        <v>41523</v>
      </c>
      <c r="F644">
        <v>14</v>
      </c>
      <c r="G644" t="s">
        <v>818</v>
      </c>
      <c r="H644" t="s">
        <v>274</v>
      </c>
      <c r="I644" t="s">
        <v>35</v>
      </c>
      <c r="J644">
        <v>19890</v>
      </c>
      <c r="K644">
        <v>20090</v>
      </c>
      <c r="L644">
        <v>10010</v>
      </c>
      <c r="M644">
        <v>20140531</v>
      </c>
      <c r="N644">
        <v>5</v>
      </c>
      <c r="O644">
        <v>5</v>
      </c>
      <c r="P644">
        <v>5</v>
      </c>
      <c r="Q644">
        <v>353164</v>
      </c>
      <c r="R644" t="s">
        <v>171</v>
      </c>
      <c r="S644" t="s">
        <v>172</v>
      </c>
      <c r="T644">
        <v>137</v>
      </c>
      <c r="U644">
        <v>137</v>
      </c>
      <c r="V644" t="s">
        <v>45</v>
      </c>
      <c r="W644">
        <v>1337</v>
      </c>
      <c r="X644">
        <v>0.56736111111111109</v>
      </c>
      <c r="Y644">
        <v>13</v>
      </c>
      <c r="AA644" t="s">
        <v>39</v>
      </c>
      <c r="AB644" t="s">
        <v>50</v>
      </c>
      <c r="AC644">
        <v>153</v>
      </c>
      <c r="AD644" t="s">
        <v>633</v>
      </c>
    </row>
    <row r="645" spans="1:30" x14ac:dyDescent="0.25">
      <c r="A645">
        <v>7937997588</v>
      </c>
      <c r="B645" t="s">
        <v>1000</v>
      </c>
      <c r="C645" t="s">
        <v>39</v>
      </c>
      <c r="D645" t="s">
        <v>115</v>
      </c>
      <c r="E645">
        <v>41523</v>
      </c>
      <c r="F645">
        <v>38</v>
      </c>
      <c r="G645" t="s">
        <v>94</v>
      </c>
      <c r="H645" t="s">
        <v>59</v>
      </c>
      <c r="I645" t="s">
        <v>35</v>
      </c>
      <c r="J645">
        <v>11610</v>
      </c>
      <c r="K645">
        <v>31490</v>
      </c>
      <c r="L645">
        <v>10010</v>
      </c>
      <c r="M645">
        <v>20131231</v>
      </c>
      <c r="N645">
        <v>7</v>
      </c>
      <c r="O645">
        <v>7</v>
      </c>
      <c r="P645">
        <v>7</v>
      </c>
      <c r="Q645">
        <v>353164</v>
      </c>
      <c r="R645" t="s">
        <v>171</v>
      </c>
      <c r="S645" t="s">
        <v>172</v>
      </c>
      <c r="T645">
        <v>1256</v>
      </c>
      <c r="U645">
        <v>56</v>
      </c>
      <c r="V645" t="s">
        <v>45</v>
      </c>
      <c r="W645">
        <v>1256</v>
      </c>
      <c r="X645">
        <v>0.53888888888888886</v>
      </c>
      <c r="Y645">
        <v>12</v>
      </c>
      <c r="AA645" t="s">
        <v>39</v>
      </c>
      <c r="AB645" t="s">
        <v>50</v>
      </c>
      <c r="AC645">
        <v>188</v>
      </c>
      <c r="AD645" t="s">
        <v>280</v>
      </c>
    </row>
    <row r="646" spans="1:30" x14ac:dyDescent="0.25">
      <c r="A646">
        <v>7937997576</v>
      </c>
      <c r="B646" t="s">
        <v>1001</v>
      </c>
      <c r="C646" t="s">
        <v>39</v>
      </c>
      <c r="D646" t="s">
        <v>115</v>
      </c>
      <c r="E646">
        <v>41523</v>
      </c>
      <c r="F646">
        <v>38</v>
      </c>
      <c r="G646" t="s">
        <v>58</v>
      </c>
      <c r="H646" t="s">
        <v>59</v>
      </c>
      <c r="I646" t="s">
        <v>35</v>
      </c>
      <c r="J646">
        <v>11610</v>
      </c>
      <c r="K646">
        <v>31490</v>
      </c>
      <c r="L646">
        <v>10010</v>
      </c>
      <c r="M646">
        <v>20131231</v>
      </c>
      <c r="N646">
        <v>7</v>
      </c>
      <c r="O646">
        <v>7</v>
      </c>
      <c r="P646">
        <v>7</v>
      </c>
      <c r="Q646">
        <v>353164</v>
      </c>
      <c r="R646" t="s">
        <v>171</v>
      </c>
      <c r="S646" t="s">
        <v>172</v>
      </c>
      <c r="T646">
        <v>1255</v>
      </c>
      <c r="U646">
        <v>55</v>
      </c>
      <c r="V646" t="s">
        <v>45</v>
      </c>
      <c r="W646">
        <v>1255</v>
      </c>
      <c r="X646">
        <v>0.53819444444444442</v>
      </c>
      <c r="Y646">
        <v>12</v>
      </c>
      <c r="AA646" t="s">
        <v>39</v>
      </c>
      <c r="AB646" t="s">
        <v>50</v>
      </c>
      <c r="AC646">
        <v>196</v>
      </c>
      <c r="AD646" t="s">
        <v>280</v>
      </c>
    </row>
    <row r="647" spans="1:30" x14ac:dyDescent="0.25">
      <c r="A647">
        <v>7937997564</v>
      </c>
      <c r="B647" t="s">
        <v>1002</v>
      </c>
      <c r="C647" t="s">
        <v>39</v>
      </c>
      <c r="D647" t="s">
        <v>1003</v>
      </c>
      <c r="E647">
        <v>41523</v>
      </c>
      <c r="F647">
        <v>38</v>
      </c>
      <c r="G647" t="s">
        <v>33</v>
      </c>
      <c r="H647" t="s">
        <v>66</v>
      </c>
      <c r="I647" t="s">
        <v>35</v>
      </c>
      <c r="J647">
        <v>11610</v>
      </c>
      <c r="K647">
        <v>31490</v>
      </c>
      <c r="L647">
        <v>10010</v>
      </c>
      <c r="M647">
        <v>20140731</v>
      </c>
      <c r="N647">
        <v>7</v>
      </c>
      <c r="O647">
        <v>7</v>
      </c>
      <c r="P647">
        <v>7</v>
      </c>
      <c r="Q647">
        <v>353164</v>
      </c>
      <c r="R647" t="s">
        <v>171</v>
      </c>
      <c r="S647" t="s">
        <v>172</v>
      </c>
      <c r="T647">
        <v>1253</v>
      </c>
      <c r="U647">
        <v>53</v>
      </c>
      <c r="V647" t="s">
        <v>45</v>
      </c>
      <c r="W647">
        <v>1253</v>
      </c>
      <c r="X647">
        <v>0.53680555555555554</v>
      </c>
      <c r="Y647">
        <v>12</v>
      </c>
      <c r="AA647" t="s">
        <v>39</v>
      </c>
      <c r="AB647" t="s">
        <v>40</v>
      </c>
      <c r="AC647">
        <v>203</v>
      </c>
      <c r="AD647" t="s">
        <v>280</v>
      </c>
    </row>
    <row r="648" spans="1:30" x14ac:dyDescent="0.25">
      <c r="A648">
        <v>7937997552</v>
      </c>
      <c r="B648" t="s">
        <v>272</v>
      </c>
      <c r="C648" t="s">
        <v>39</v>
      </c>
      <c r="D648" t="s">
        <v>115</v>
      </c>
      <c r="E648">
        <v>41523</v>
      </c>
      <c r="F648">
        <v>51</v>
      </c>
      <c r="G648" t="s">
        <v>150</v>
      </c>
      <c r="H648" t="s">
        <v>123</v>
      </c>
      <c r="I648" t="s">
        <v>35</v>
      </c>
      <c r="J648">
        <v>27590</v>
      </c>
      <c r="K648">
        <v>29890</v>
      </c>
      <c r="L648">
        <v>31490</v>
      </c>
      <c r="M648">
        <v>88888888</v>
      </c>
      <c r="N648">
        <v>7</v>
      </c>
      <c r="O648">
        <v>7</v>
      </c>
      <c r="P648">
        <v>7</v>
      </c>
      <c r="Q648">
        <v>353164</v>
      </c>
      <c r="R648" t="s">
        <v>171</v>
      </c>
      <c r="S648" t="s">
        <v>172</v>
      </c>
      <c r="T648">
        <v>1241</v>
      </c>
      <c r="U648">
        <v>41</v>
      </c>
      <c r="V648" t="s">
        <v>45</v>
      </c>
      <c r="W648">
        <v>1241</v>
      </c>
      <c r="X648">
        <v>0.52847222222222223</v>
      </c>
      <c r="Y648">
        <v>12</v>
      </c>
      <c r="AA648" t="s">
        <v>39</v>
      </c>
      <c r="AB648" t="s">
        <v>50</v>
      </c>
      <c r="AC648">
        <v>146</v>
      </c>
      <c r="AD648" t="s">
        <v>184</v>
      </c>
    </row>
    <row r="649" spans="1:30" x14ac:dyDescent="0.25">
      <c r="A649">
        <v>7398989957</v>
      </c>
      <c r="B649" t="s">
        <v>350</v>
      </c>
      <c r="C649" t="s">
        <v>31</v>
      </c>
      <c r="D649" t="s">
        <v>32</v>
      </c>
      <c r="E649">
        <v>41523</v>
      </c>
      <c r="F649">
        <v>20</v>
      </c>
      <c r="G649" t="s">
        <v>94</v>
      </c>
      <c r="H649" t="s">
        <v>121</v>
      </c>
      <c r="I649" t="s">
        <v>35</v>
      </c>
      <c r="J649">
        <v>32660</v>
      </c>
      <c r="K649">
        <v>10510</v>
      </c>
      <c r="L649">
        <v>32685</v>
      </c>
      <c r="M649">
        <v>20130001</v>
      </c>
      <c r="N649">
        <v>1</v>
      </c>
      <c r="O649">
        <v>1</v>
      </c>
      <c r="P649">
        <v>1</v>
      </c>
      <c r="Q649">
        <v>358600</v>
      </c>
      <c r="R649" t="s">
        <v>36</v>
      </c>
      <c r="S649" t="s">
        <v>37</v>
      </c>
      <c r="T649">
        <v>147</v>
      </c>
      <c r="U649">
        <v>147</v>
      </c>
      <c r="V649" t="s">
        <v>45</v>
      </c>
      <c r="W649">
        <v>1347</v>
      </c>
      <c r="X649">
        <v>0.57430555555555551</v>
      </c>
      <c r="Y649">
        <v>13</v>
      </c>
      <c r="Z649" t="s">
        <v>354</v>
      </c>
      <c r="AA649" t="s">
        <v>39</v>
      </c>
      <c r="AB649" t="s">
        <v>50</v>
      </c>
      <c r="AC649">
        <v>13</v>
      </c>
      <c r="AD649" t="s">
        <v>352</v>
      </c>
    </row>
    <row r="650" spans="1:30" x14ac:dyDescent="0.25">
      <c r="A650">
        <v>7398989945</v>
      </c>
      <c r="B650" t="s">
        <v>1004</v>
      </c>
      <c r="C650" t="s">
        <v>39</v>
      </c>
      <c r="D650" t="s">
        <v>115</v>
      </c>
      <c r="E650">
        <v>41523</v>
      </c>
      <c r="F650">
        <v>20</v>
      </c>
      <c r="G650" t="s">
        <v>150</v>
      </c>
      <c r="H650" t="s">
        <v>1005</v>
      </c>
      <c r="I650" t="s">
        <v>35</v>
      </c>
      <c r="J650">
        <v>10510</v>
      </c>
      <c r="K650">
        <v>30790</v>
      </c>
      <c r="L650">
        <v>32660</v>
      </c>
      <c r="M650">
        <v>20140630</v>
      </c>
      <c r="N650">
        <v>1</v>
      </c>
      <c r="O650">
        <v>1</v>
      </c>
      <c r="P650">
        <v>1</v>
      </c>
      <c r="Q650">
        <v>358600</v>
      </c>
      <c r="R650" t="s">
        <v>36</v>
      </c>
      <c r="S650" t="s">
        <v>37</v>
      </c>
      <c r="T650">
        <v>145</v>
      </c>
      <c r="U650">
        <v>145</v>
      </c>
      <c r="V650" t="s">
        <v>45</v>
      </c>
      <c r="W650">
        <v>1345</v>
      </c>
      <c r="X650">
        <v>0.57291666666666663</v>
      </c>
      <c r="Y650">
        <v>13</v>
      </c>
      <c r="Z650" t="s">
        <v>306</v>
      </c>
      <c r="AA650" t="s">
        <v>39</v>
      </c>
      <c r="AB650" t="s">
        <v>50</v>
      </c>
      <c r="AC650">
        <v>161</v>
      </c>
      <c r="AD650" t="s">
        <v>307</v>
      </c>
    </row>
    <row r="651" spans="1:30" x14ac:dyDescent="0.25">
      <c r="A651">
        <v>7398989908</v>
      </c>
      <c r="B651" t="s">
        <v>1006</v>
      </c>
      <c r="C651" t="s">
        <v>39</v>
      </c>
      <c r="D651" t="s">
        <v>115</v>
      </c>
      <c r="E651">
        <v>41523</v>
      </c>
      <c r="F651">
        <v>46</v>
      </c>
      <c r="G651" t="s">
        <v>58</v>
      </c>
      <c r="H651" t="s">
        <v>274</v>
      </c>
      <c r="I651" t="s">
        <v>35</v>
      </c>
      <c r="J651">
        <v>14910</v>
      </c>
      <c r="K651">
        <v>10510</v>
      </c>
      <c r="L651">
        <v>32685</v>
      </c>
      <c r="M651">
        <v>88888888</v>
      </c>
      <c r="N651">
        <v>1</v>
      </c>
      <c r="O651">
        <v>1</v>
      </c>
      <c r="P651">
        <v>1</v>
      </c>
      <c r="Q651">
        <v>358600</v>
      </c>
      <c r="R651" t="s">
        <v>36</v>
      </c>
      <c r="S651" t="s">
        <v>37</v>
      </c>
      <c r="T651">
        <v>112</v>
      </c>
      <c r="U651">
        <v>112</v>
      </c>
      <c r="V651" t="s">
        <v>45</v>
      </c>
      <c r="W651">
        <v>1312</v>
      </c>
      <c r="X651">
        <v>0.54999999999999993</v>
      </c>
      <c r="Y651">
        <v>13</v>
      </c>
      <c r="Z651" t="s">
        <v>306</v>
      </c>
      <c r="AA651" t="s">
        <v>39</v>
      </c>
      <c r="AB651" t="s">
        <v>50</v>
      </c>
      <c r="AC651">
        <v>20</v>
      </c>
      <c r="AD651" t="s">
        <v>219</v>
      </c>
    </row>
    <row r="652" spans="1:30" x14ac:dyDescent="0.25">
      <c r="A652">
        <v>7398989880</v>
      </c>
      <c r="B652" t="s">
        <v>1007</v>
      </c>
      <c r="C652" t="s">
        <v>31</v>
      </c>
      <c r="D652" t="s">
        <v>32</v>
      </c>
      <c r="E652">
        <v>41523</v>
      </c>
      <c r="F652">
        <v>42</v>
      </c>
      <c r="G652" t="s">
        <v>58</v>
      </c>
      <c r="H652" t="s">
        <v>59</v>
      </c>
      <c r="I652" t="s">
        <v>35</v>
      </c>
      <c r="J652">
        <v>14010</v>
      </c>
      <c r="K652">
        <v>45470</v>
      </c>
      <c r="L652">
        <v>44890</v>
      </c>
      <c r="M652">
        <v>20130088</v>
      </c>
      <c r="N652">
        <v>1</v>
      </c>
      <c r="O652">
        <v>1</v>
      </c>
      <c r="P652">
        <v>1</v>
      </c>
      <c r="Q652">
        <v>358600</v>
      </c>
      <c r="R652" t="s">
        <v>36</v>
      </c>
      <c r="S652" t="s">
        <v>37</v>
      </c>
      <c r="T652">
        <v>1246</v>
      </c>
      <c r="U652">
        <v>46</v>
      </c>
      <c r="V652" t="s">
        <v>45</v>
      </c>
      <c r="W652">
        <v>1246</v>
      </c>
      <c r="X652">
        <v>0.53194444444444444</v>
      </c>
      <c r="Y652">
        <v>12</v>
      </c>
      <c r="AA652" t="s">
        <v>39</v>
      </c>
      <c r="AB652" t="s">
        <v>50</v>
      </c>
      <c r="AC652">
        <v>384</v>
      </c>
      <c r="AD652" t="s">
        <v>181</v>
      </c>
    </row>
    <row r="653" spans="1:30" x14ac:dyDescent="0.25">
      <c r="A653">
        <v>7398989878</v>
      </c>
      <c r="B653" t="s">
        <v>1008</v>
      </c>
      <c r="C653" t="s">
        <v>39</v>
      </c>
      <c r="D653" t="s">
        <v>32</v>
      </c>
      <c r="E653">
        <v>41523</v>
      </c>
      <c r="F653">
        <v>37</v>
      </c>
      <c r="G653" t="s">
        <v>33</v>
      </c>
      <c r="H653" t="s">
        <v>59</v>
      </c>
      <c r="I653" t="s">
        <v>35</v>
      </c>
      <c r="J653">
        <v>15350</v>
      </c>
      <c r="K653">
        <v>25010</v>
      </c>
      <c r="L653">
        <v>14010</v>
      </c>
      <c r="M653">
        <v>20150430</v>
      </c>
      <c r="N653">
        <v>1</v>
      </c>
      <c r="O653">
        <v>1</v>
      </c>
      <c r="P653">
        <v>1</v>
      </c>
      <c r="Q653">
        <v>358600</v>
      </c>
      <c r="R653" t="s">
        <v>36</v>
      </c>
      <c r="S653" t="s">
        <v>37</v>
      </c>
      <c r="T653">
        <v>1242</v>
      </c>
      <c r="U653">
        <v>42</v>
      </c>
      <c r="V653" t="s">
        <v>45</v>
      </c>
      <c r="W653">
        <v>1242</v>
      </c>
      <c r="X653">
        <v>0.52916666666666667</v>
      </c>
      <c r="Y653">
        <v>12</v>
      </c>
      <c r="Z653" t="s">
        <v>1009</v>
      </c>
      <c r="AA653" t="s">
        <v>39</v>
      </c>
      <c r="AB653" t="s">
        <v>50</v>
      </c>
      <c r="AC653">
        <v>327</v>
      </c>
      <c r="AD653" t="s">
        <v>313</v>
      </c>
    </row>
    <row r="654" spans="1:30" x14ac:dyDescent="0.25">
      <c r="A654">
        <v>7398989854</v>
      </c>
      <c r="B654" t="s">
        <v>1010</v>
      </c>
      <c r="C654" t="s">
        <v>39</v>
      </c>
      <c r="D654" t="s">
        <v>115</v>
      </c>
      <c r="E654">
        <v>41523</v>
      </c>
      <c r="F654">
        <v>38</v>
      </c>
      <c r="G654" t="s">
        <v>150</v>
      </c>
      <c r="H654" t="s">
        <v>123</v>
      </c>
      <c r="I654" t="s">
        <v>35</v>
      </c>
      <c r="J654">
        <v>15350</v>
      </c>
      <c r="K654">
        <v>10510</v>
      </c>
      <c r="L654">
        <v>45290</v>
      </c>
      <c r="M654">
        <v>88888888</v>
      </c>
      <c r="N654">
        <v>1</v>
      </c>
      <c r="O654">
        <v>1</v>
      </c>
      <c r="P654">
        <v>1</v>
      </c>
      <c r="Q654">
        <v>358600</v>
      </c>
      <c r="R654" t="s">
        <v>36</v>
      </c>
      <c r="S654" t="s">
        <v>37</v>
      </c>
      <c r="T654">
        <v>1231</v>
      </c>
      <c r="U654">
        <v>31</v>
      </c>
      <c r="V654" t="s">
        <v>45</v>
      </c>
      <c r="W654">
        <v>1231</v>
      </c>
      <c r="X654">
        <v>0.52152777777777781</v>
      </c>
      <c r="Y654">
        <v>12</v>
      </c>
      <c r="AA654" t="s">
        <v>39</v>
      </c>
      <c r="AB654" t="s">
        <v>50</v>
      </c>
      <c r="AC654">
        <v>273</v>
      </c>
      <c r="AD654" t="s">
        <v>313</v>
      </c>
    </row>
    <row r="655" spans="1:30" x14ac:dyDescent="0.25">
      <c r="A655">
        <v>7398990327</v>
      </c>
      <c r="B655" t="s">
        <v>1011</v>
      </c>
      <c r="C655" t="s">
        <v>39</v>
      </c>
      <c r="D655" t="s">
        <v>32</v>
      </c>
      <c r="E655">
        <v>41523</v>
      </c>
      <c r="F655">
        <v>37</v>
      </c>
      <c r="G655" t="s">
        <v>43</v>
      </c>
      <c r="H655" t="s">
        <v>113</v>
      </c>
      <c r="I655" t="s">
        <v>35</v>
      </c>
      <c r="J655">
        <v>25020</v>
      </c>
      <c r="K655">
        <v>40404</v>
      </c>
      <c r="L655">
        <v>40404</v>
      </c>
      <c r="M655">
        <v>20150716</v>
      </c>
      <c r="N655">
        <v>6</v>
      </c>
      <c r="O655">
        <v>6</v>
      </c>
      <c r="P655">
        <v>6</v>
      </c>
      <c r="Q655">
        <v>358600</v>
      </c>
      <c r="R655" t="s">
        <v>36</v>
      </c>
      <c r="S655" t="s">
        <v>37</v>
      </c>
      <c r="T655">
        <v>818</v>
      </c>
      <c r="U655">
        <v>818</v>
      </c>
      <c r="V655" t="s">
        <v>45</v>
      </c>
      <c r="W655">
        <v>2018</v>
      </c>
      <c r="X655">
        <v>0.84583333333333333</v>
      </c>
      <c r="Y655">
        <v>20</v>
      </c>
      <c r="Z655" t="s">
        <v>639</v>
      </c>
      <c r="AA655" t="s">
        <v>39</v>
      </c>
      <c r="AB655" t="s">
        <v>50</v>
      </c>
      <c r="AC655">
        <v>69</v>
      </c>
      <c r="AD655" t="s">
        <v>316</v>
      </c>
    </row>
    <row r="656" spans="1:30" x14ac:dyDescent="0.25">
      <c r="A656">
        <v>7398990315</v>
      </c>
      <c r="B656" t="s">
        <v>1012</v>
      </c>
      <c r="C656" t="s">
        <v>31</v>
      </c>
      <c r="D656" t="s">
        <v>32</v>
      </c>
      <c r="E656">
        <v>41523</v>
      </c>
      <c r="F656">
        <v>37</v>
      </c>
      <c r="G656" t="s">
        <v>128</v>
      </c>
      <c r="H656" t="s">
        <v>79</v>
      </c>
      <c r="I656" t="s">
        <v>35</v>
      </c>
      <c r="J656">
        <v>33390</v>
      </c>
      <c r="K656">
        <v>25020</v>
      </c>
      <c r="L656">
        <v>34030</v>
      </c>
      <c r="M656">
        <v>88888888</v>
      </c>
      <c r="N656">
        <v>6</v>
      </c>
      <c r="O656">
        <v>6</v>
      </c>
      <c r="P656">
        <v>6</v>
      </c>
      <c r="Q656">
        <v>358600</v>
      </c>
      <c r="R656" t="s">
        <v>36</v>
      </c>
      <c r="S656" t="s">
        <v>37</v>
      </c>
      <c r="T656">
        <v>814</v>
      </c>
      <c r="U656">
        <v>814</v>
      </c>
      <c r="V656" t="s">
        <v>45</v>
      </c>
      <c r="W656">
        <v>2014</v>
      </c>
      <c r="X656">
        <v>0.84305555555555556</v>
      </c>
      <c r="Y656">
        <v>20</v>
      </c>
      <c r="Z656" t="s">
        <v>1013</v>
      </c>
      <c r="AA656" t="s">
        <v>39</v>
      </c>
      <c r="AB656" t="s">
        <v>40</v>
      </c>
      <c r="AC656">
        <v>837</v>
      </c>
      <c r="AD656" t="s">
        <v>199</v>
      </c>
    </row>
    <row r="657" spans="1:30" x14ac:dyDescent="0.25">
      <c r="A657">
        <v>7398990303</v>
      </c>
      <c r="B657" t="s">
        <v>1014</v>
      </c>
      <c r="C657" t="s">
        <v>39</v>
      </c>
      <c r="D657" t="s">
        <v>32</v>
      </c>
      <c r="E657">
        <v>41523</v>
      </c>
      <c r="F657">
        <v>38</v>
      </c>
      <c r="G657" t="s">
        <v>43</v>
      </c>
      <c r="H657" t="s">
        <v>74</v>
      </c>
      <c r="I657" t="s">
        <v>35</v>
      </c>
      <c r="J657">
        <v>33390</v>
      </c>
      <c r="K657">
        <v>34030</v>
      </c>
      <c r="L657">
        <v>34050</v>
      </c>
      <c r="M657">
        <v>20140930</v>
      </c>
      <c r="N657">
        <v>6</v>
      </c>
      <c r="O657">
        <v>6</v>
      </c>
      <c r="P657">
        <v>6</v>
      </c>
      <c r="Q657">
        <v>358600</v>
      </c>
      <c r="R657" t="s">
        <v>36</v>
      </c>
      <c r="S657" t="s">
        <v>37</v>
      </c>
      <c r="T657">
        <v>810</v>
      </c>
      <c r="U657">
        <v>810</v>
      </c>
      <c r="V657" t="s">
        <v>45</v>
      </c>
      <c r="W657">
        <v>2010</v>
      </c>
      <c r="X657">
        <v>0.84027777777777779</v>
      </c>
      <c r="Y657">
        <v>20</v>
      </c>
      <c r="AA657" t="s">
        <v>39</v>
      </c>
      <c r="AB657" t="s">
        <v>40</v>
      </c>
      <c r="AC657">
        <v>863</v>
      </c>
      <c r="AD657" t="s">
        <v>199</v>
      </c>
    </row>
    <row r="658" spans="1:30" x14ac:dyDescent="0.25">
      <c r="A658">
        <v>7398990297</v>
      </c>
      <c r="B658" t="s">
        <v>1015</v>
      </c>
      <c r="C658" t="s">
        <v>31</v>
      </c>
      <c r="D658" t="s">
        <v>32</v>
      </c>
      <c r="E658">
        <v>41523</v>
      </c>
      <c r="F658">
        <v>37</v>
      </c>
      <c r="G658" t="s">
        <v>43</v>
      </c>
      <c r="H658" t="s">
        <v>86</v>
      </c>
      <c r="I658" t="s">
        <v>35</v>
      </c>
      <c r="J658">
        <v>33390</v>
      </c>
      <c r="K658">
        <v>34030</v>
      </c>
      <c r="L658">
        <v>34050</v>
      </c>
      <c r="M658">
        <v>88888888</v>
      </c>
      <c r="N658">
        <v>6</v>
      </c>
      <c r="O658">
        <v>6</v>
      </c>
      <c r="P658">
        <v>6</v>
      </c>
      <c r="Q658">
        <v>358600</v>
      </c>
      <c r="R658" t="s">
        <v>36</v>
      </c>
      <c r="S658" t="s">
        <v>37</v>
      </c>
      <c r="T658">
        <v>808</v>
      </c>
      <c r="U658">
        <v>808</v>
      </c>
      <c r="V658" t="s">
        <v>45</v>
      </c>
      <c r="W658">
        <v>2008</v>
      </c>
      <c r="X658">
        <v>0.83888888888888891</v>
      </c>
      <c r="Y658">
        <v>20</v>
      </c>
      <c r="Z658" t="s">
        <v>644</v>
      </c>
      <c r="AA658" t="s">
        <v>39</v>
      </c>
      <c r="AB658" t="s">
        <v>50</v>
      </c>
      <c r="AC658">
        <v>863</v>
      </c>
      <c r="AD658" t="s">
        <v>199</v>
      </c>
    </row>
    <row r="659" spans="1:30" x14ac:dyDescent="0.25">
      <c r="A659">
        <v>7398990273</v>
      </c>
      <c r="B659" t="s">
        <v>1016</v>
      </c>
      <c r="C659" t="s">
        <v>134</v>
      </c>
      <c r="D659" t="s">
        <v>32</v>
      </c>
      <c r="E659">
        <v>41523</v>
      </c>
      <c r="F659">
        <v>38</v>
      </c>
      <c r="G659" t="s">
        <v>43</v>
      </c>
      <c r="H659" t="s">
        <v>59</v>
      </c>
      <c r="I659" t="s">
        <v>35</v>
      </c>
      <c r="J659">
        <v>33390</v>
      </c>
      <c r="K659">
        <v>34030</v>
      </c>
      <c r="L659">
        <v>34050</v>
      </c>
      <c r="M659">
        <v>20130088</v>
      </c>
      <c r="N659">
        <v>6</v>
      </c>
      <c r="O659">
        <v>6</v>
      </c>
      <c r="P659">
        <v>6</v>
      </c>
      <c r="Q659">
        <v>358600</v>
      </c>
      <c r="R659" t="s">
        <v>36</v>
      </c>
      <c r="S659" t="s">
        <v>37</v>
      </c>
      <c r="T659">
        <v>804</v>
      </c>
      <c r="U659">
        <v>804</v>
      </c>
      <c r="V659" t="s">
        <v>45</v>
      </c>
      <c r="W659">
        <v>2004</v>
      </c>
      <c r="X659">
        <v>0.83611111111111114</v>
      </c>
      <c r="Y659">
        <v>20</v>
      </c>
      <c r="AA659" t="s">
        <v>39</v>
      </c>
      <c r="AB659" t="s">
        <v>50</v>
      </c>
      <c r="AC659">
        <v>869</v>
      </c>
      <c r="AD659" t="s">
        <v>199</v>
      </c>
    </row>
    <row r="660" spans="1:30" x14ac:dyDescent="0.25">
      <c r="A660">
        <v>7398990261</v>
      </c>
      <c r="B660" t="s">
        <v>1017</v>
      </c>
      <c r="C660" t="s">
        <v>1018</v>
      </c>
      <c r="D660" t="s">
        <v>32</v>
      </c>
      <c r="E660">
        <v>41523</v>
      </c>
      <c r="F660">
        <v>37</v>
      </c>
      <c r="G660" t="s">
        <v>33</v>
      </c>
      <c r="H660" t="s">
        <v>502</v>
      </c>
      <c r="I660" t="s">
        <v>35</v>
      </c>
      <c r="J660">
        <v>34050</v>
      </c>
      <c r="K660">
        <v>33390</v>
      </c>
      <c r="L660">
        <v>10065</v>
      </c>
      <c r="M660">
        <v>20130088</v>
      </c>
      <c r="N660">
        <v>6</v>
      </c>
      <c r="O660">
        <v>6</v>
      </c>
      <c r="P660">
        <v>6</v>
      </c>
      <c r="Q660">
        <v>358600</v>
      </c>
      <c r="R660" t="s">
        <v>36</v>
      </c>
      <c r="S660" t="s">
        <v>37</v>
      </c>
      <c r="T660">
        <v>800</v>
      </c>
      <c r="U660">
        <v>800</v>
      </c>
      <c r="V660" t="s">
        <v>45</v>
      </c>
      <c r="W660">
        <v>2000</v>
      </c>
      <c r="X660">
        <v>0.83333333333333337</v>
      </c>
      <c r="Y660">
        <v>20</v>
      </c>
      <c r="Z660" t="s">
        <v>322</v>
      </c>
      <c r="AA660" t="s">
        <v>39</v>
      </c>
      <c r="AB660" t="s">
        <v>50</v>
      </c>
      <c r="AC660">
        <v>450</v>
      </c>
      <c r="AD660" t="s">
        <v>208</v>
      </c>
    </row>
    <row r="661" spans="1:30" x14ac:dyDescent="0.25">
      <c r="A661">
        <v>7398990250</v>
      </c>
      <c r="B661" t="s">
        <v>1019</v>
      </c>
      <c r="C661" t="s">
        <v>53</v>
      </c>
      <c r="D661" t="s">
        <v>32</v>
      </c>
      <c r="E661">
        <v>41523</v>
      </c>
      <c r="F661">
        <v>38</v>
      </c>
      <c r="G661" t="s">
        <v>33</v>
      </c>
      <c r="H661" t="s">
        <v>102</v>
      </c>
      <c r="I661" t="s">
        <v>35</v>
      </c>
      <c r="J661">
        <v>34050</v>
      </c>
      <c r="K661">
        <v>33390</v>
      </c>
      <c r="L661">
        <v>10065</v>
      </c>
      <c r="M661">
        <v>20130088</v>
      </c>
      <c r="N661">
        <v>6</v>
      </c>
      <c r="O661">
        <v>6</v>
      </c>
      <c r="P661">
        <v>6</v>
      </c>
      <c r="Q661">
        <v>358600</v>
      </c>
      <c r="R661" t="s">
        <v>36</v>
      </c>
      <c r="S661" t="s">
        <v>37</v>
      </c>
      <c r="T661">
        <v>758</v>
      </c>
      <c r="U661">
        <v>758</v>
      </c>
      <c r="V661" t="s">
        <v>45</v>
      </c>
      <c r="W661">
        <v>1958</v>
      </c>
      <c r="X661">
        <v>0.83194444444444438</v>
      </c>
      <c r="Y661">
        <v>19</v>
      </c>
      <c r="AA661" t="s">
        <v>39</v>
      </c>
      <c r="AB661" t="s">
        <v>50</v>
      </c>
      <c r="AC661">
        <v>450</v>
      </c>
      <c r="AD661" t="s">
        <v>208</v>
      </c>
    </row>
    <row r="662" spans="1:30" x14ac:dyDescent="0.25">
      <c r="A662">
        <v>7398990248</v>
      </c>
      <c r="B662" t="s">
        <v>1020</v>
      </c>
      <c r="C662" t="s">
        <v>39</v>
      </c>
      <c r="D662" t="s">
        <v>32</v>
      </c>
      <c r="E662">
        <v>41523</v>
      </c>
      <c r="F662">
        <v>37</v>
      </c>
      <c r="G662" t="s">
        <v>43</v>
      </c>
      <c r="H662" t="s">
        <v>108</v>
      </c>
      <c r="I662" t="s">
        <v>35</v>
      </c>
      <c r="J662">
        <v>34050</v>
      </c>
      <c r="K662">
        <v>10910</v>
      </c>
      <c r="L662">
        <v>33390</v>
      </c>
      <c r="M662">
        <v>20131017</v>
      </c>
      <c r="N662">
        <v>6</v>
      </c>
      <c r="O662">
        <v>6</v>
      </c>
      <c r="P662">
        <v>6</v>
      </c>
      <c r="Q662">
        <v>358600</v>
      </c>
      <c r="R662" t="s">
        <v>36</v>
      </c>
      <c r="S662" t="s">
        <v>37</v>
      </c>
      <c r="T662">
        <v>750</v>
      </c>
      <c r="U662">
        <v>750</v>
      </c>
      <c r="V662" t="s">
        <v>45</v>
      </c>
      <c r="W662">
        <v>1950</v>
      </c>
      <c r="X662">
        <v>0.82638888888888884</v>
      </c>
      <c r="Y662">
        <v>19</v>
      </c>
      <c r="Z662" t="s">
        <v>1021</v>
      </c>
      <c r="AA662" t="s">
        <v>39</v>
      </c>
      <c r="AB662" t="s">
        <v>50</v>
      </c>
      <c r="AC662">
        <v>419</v>
      </c>
      <c r="AD662" t="s">
        <v>208</v>
      </c>
    </row>
    <row r="663" spans="1:30" x14ac:dyDescent="0.25">
      <c r="A663">
        <v>7398990236</v>
      </c>
      <c r="B663" t="s">
        <v>1022</v>
      </c>
      <c r="C663" t="s">
        <v>31</v>
      </c>
      <c r="D663" t="s">
        <v>32</v>
      </c>
      <c r="E663">
        <v>41523</v>
      </c>
      <c r="F663">
        <v>38</v>
      </c>
      <c r="G663" t="s">
        <v>33</v>
      </c>
      <c r="H663" t="s">
        <v>76</v>
      </c>
      <c r="I663" t="s">
        <v>35</v>
      </c>
      <c r="J663">
        <v>34030</v>
      </c>
      <c r="K663">
        <v>10910</v>
      </c>
      <c r="L663">
        <v>33390</v>
      </c>
      <c r="M663">
        <v>88888888</v>
      </c>
      <c r="N663">
        <v>6</v>
      </c>
      <c r="O663">
        <v>6</v>
      </c>
      <c r="P663">
        <v>6</v>
      </c>
      <c r="Q663">
        <v>358600</v>
      </c>
      <c r="R663" t="s">
        <v>36</v>
      </c>
      <c r="S663" t="s">
        <v>37</v>
      </c>
      <c r="T663">
        <v>743</v>
      </c>
      <c r="U663">
        <v>743</v>
      </c>
      <c r="V663" t="s">
        <v>45</v>
      </c>
      <c r="W663">
        <v>1943</v>
      </c>
      <c r="X663">
        <v>0.82152777777777775</v>
      </c>
      <c r="Y663">
        <v>19</v>
      </c>
      <c r="AA663" t="s">
        <v>39</v>
      </c>
      <c r="AB663" t="s">
        <v>50</v>
      </c>
      <c r="AC663">
        <v>415</v>
      </c>
      <c r="AD663" t="s">
        <v>320</v>
      </c>
    </row>
    <row r="664" spans="1:30" x14ac:dyDescent="0.25">
      <c r="A664">
        <v>7398990200</v>
      </c>
      <c r="B664" t="s">
        <v>1023</v>
      </c>
      <c r="C664" t="s">
        <v>39</v>
      </c>
      <c r="D664" t="s">
        <v>32</v>
      </c>
      <c r="E664">
        <v>41523</v>
      </c>
      <c r="F664">
        <v>38</v>
      </c>
      <c r="G664" t="s">
        <v>33</v>
      </c>
      <c r="H664" t="s">
        <v>102</v>
      </c>
      <c r="I664" t="s">
        <v>35</v>
      </c>
      <c r="J664">
        <v>25020</v>
      </c>
      <c r="K664">
        <v>10910</v>
      </c>
      <c r="L664">
        <v>33390</v>
      </c>
      <c r="M664">
        <v>20150131</v>
      </c>
      <c r="N664">
        <v>6</v>
      </c>
      <c r="O664">
        <v>6</v>
      </c>
      <c r="P664">
        <v>6</v>
      </c>
      <c r="Q664">
        <v>358600</v>
      </c>
      <c r="R664" t="s">
        <v>36</v>
      </c>
      <c r="S664" t="s">
        <v>37</v>
      </c>
      <c r="T664">
        <v>734</v>
      </c>
      <c r="U664">
        <v>734</v>
      </c>
      <c r="V664" t="s">
        <v>45</v>
      </c>
      <c r="W664">
        <v>1934</v>
      </c>
      <c r="X664">
        <v>0.81527777777777777</v>
      </c>
      <c r="Y664">
        <v>19</v>
      </c>
      <c r="AA664" t="s">
        <v>39</v>
      </c>
      <c r="AB664" t="s">
        <v>50</v>
      </c>
      <c r="AC664">
        <v>17</v>
      </c>
      <c r="AD664" t="s">
        <v>316</v>
      </c>
    </row>
    <row r="665" spans="1:30" x14ac:dyDescent="0.25">
      <c r="A665">
        <v>7398990194</v>
      </c>
      <c r="B665" t="s">
        <v>1024</v>
      </c>
      <c r="C665" t="s">
        <v>39</v>
      </c>
      <c r="D665" t="s">
        <v>115</v>
      </c>
      <c r="E665">
        <v>41523</v>
      </c>
      <c r="F665">
        <v>37</v>
      </c>
      <c r="G665" t="s">
        <v>94</v>
      </c>
      <c r="H665" t="s">
        <v>59</v>
      </c>
      <c r="I665" t="s">
        <v>35</v>
      </c>
      <c r="J665">
        <v>21240</v>
      </c>
      <c r="K665">
        <v>10910</v>
      </c>
      <c r="L665">
        <v>33390</v>
      </c>
      <c r="M665">
        <v>20131031</v>
      </c>
      <c r="N665">
        <v>6</v>
      </c>
      <c r="O665">
        <v>6</v>
      </c>
      <c r="P665">
        <v>6</v>
      </c>
      <c r="Q665">
        <v>358600</v>
      </c>
      <c r="R665" t="s">
        <v>36</v>
      </c>
      <c r="S665" t="s">
        <v>37</v>
      </c>
      <c r="T665">
        <v>730</v>
      </c>
      <c r="U665">
        <v>730</v>
      </c>
      <c r="V665" t="s">
        <v>45</v>
      </c>
      <c r="W665">
        <v>1930</v>
      </c>
      <c r="X665">
        <v>0.8125</v>
      </c>
      <c r="Y665">
        <v>19</v>
      </c>
      <c r="Z665" t="s">
        <v>1025</v>
      </c>
      <c r="AA665" t="s">
        <v>39</v>
      </c>
      <c r="AB665" t="s">
        <v>50</v>
      </c>
      <c r="AC665">
        <v>66</v>
      </c>
      <c r="AD665" t="s">
        <v>327</v>
      </c>
    </row>
    <row r="666" spans="1:30" x14ac:dyDescent="0.25">
      <c r="A666">
        <v>7398990182</v>
      </c>
      <c r="B666" t="s">
        <v>1026</v>
      </c>
      <c r="C666" t="s">
        <v>132</v>
      </c>
      <c r="D666" t="s">
        <v>32</v>
      </c>
      <c r="E666">
        <v>41523</v>
      </c>
      <c r="F666">
        <v>37</v>
      </c>
      <c r="G666" t="s">
        <v>33</v>
      </c>
      <c r="H666" t="s">
        <v>123</v>
      </c>
      <c r="I666" t="s">
        <v>35</v>
      </c>
      <c r="J666">
        <v>21240</v>
      </c>
      <c r="K666">
        <v>10910</v>
      </c>
      <c r="L666">
        <v>33390</v>
      </c>
      <c r="M666">
        <v>20130088</v>
      </c>
      <c r="N666">
        <v>6</v>
      </c>
      <c r="O666">
        <v>6</v>
      </c>
      <c r="P666">
        <v>6</v>
      </c>
      <c r="Q666">
        <v>358600</v>
      </c>
      <c r="R666" t="s">
        <v>36</v>
      </c>
      <c r="S666" t="s">
        <v>37</v>
      </c>
      <c r="T666">
        <v>729</v>
      </c>
      <c r="U666">
        <v>729</v>
      </c>
      <c r="V666" t="s">
        <v>45</v>
      </c>
      <c r="W666">
        <v>1929</v>
      </c>
      <c r="X666">
        <v>0.81180555555555556</v>
      </c>
      <c r="Y666">
        <v>19</v>
      </c>
      <c r="Z666" t="s">
        <v>1027</v>
      </c>
      <c r="AA666" t="s">
        <v>39</v>
      </c>
      <c r="AB666" t="s">
        <v>50</v>
      </c>
      <c r="AC666">
        <v>66</v>
      </c>
      <c r="AD666" t="s">
        <v>327</v>
      </c>
    </row>
    <row r="667" spans="1:30" x14ac:dyDescent="0.25">
      <c r="A667">
        <v>7398990170</v>
      </c>
      <c r="B667" t="s">
        <v>1028</v>
      </c>
      <c r="C667" t="s">
        <v>62</v>
      </c>
      <c r="D667" t="s">
        <v>32</v>
      </c>
      <c r="E667">
        <v>41523</v>
      </c>
      <c r="F667">
        <v>37</v>
      </c>
      <c r="G667" t="s">
        <v>43</v>
      </c>
      <c r="H667" t="s">
        <v>502</v>
      </c>
      <c r="I667" t="s">
        <v>35</v>
      </c>
      <c r="J667">
        <v>21240</v>
      </c>
      <c r="K667">
        <v>10910</v>
      </c>
      <c r="L667">
        <v>33390</v>
      </c>
      <c r="M667">
        <v>20130088</v>
      </c>
      <c r="N667">
        <v>6</v>
      </c>
      <c r="O667">
        <v>6</v>
      </c>
      <c r="P667">
        <v>6</v>
      </c>
      <c r="Q667">
        <v>358600</v>
      </c>
      <c r="R667" t="s">
        <v>36</v>
      </c>
      <c r="S667" t="s">
        <v>37</v>
      </c>
      <c r="T667">
        <v>722</v>
      </c>
      <c r="U667">
        <v>722</v>
      </c>
      <c r="V667" t="s">
        <v>45</v>
      </c>
      <c r="W667">
        <v>1922</v>
      </c>
      <c r="X667">
        <v>0.80694444444444446</v>
      </c>
      <c r="Y667">
        <v>19</v>
      </c>
      <c r="Z667" t="s">
        <v>1029</v>
      </c>
      <c r="AA667" t="s">
        <v>39</v>
      </c>
      <c r="AB667" t="s">
        <v>50</v>
      </c>
      <c r="AC667">
        <v>66</v>
      </c>
      <c r="AD667" t="s">
        <v>327</v>
      </c>
    </row>
    <row r="668" spans="1:30" x14ac:dyDescent="0.25">
      <c r="A668">
        <v>7398990110</v>
      </c>
      <c r="B668" t="s">
        <v>1030</v>
      </c>
      <c r="C668" t="s">
        <v>31</v>
      </c>
      <c r="D668" t="s">
        <v>32</v>
      </c>
      <c r="E668">
        <v>41523</v>
      </c>
      <c r="F668">
        <v>14</v>
      </c>
      <c r="G668" t="s">
        <v>128</v>
      </c>
      <c r="H668" t="s">
        <v>419</v>
      </c>
      <c r="I668" t="s">
        <v>35</v>
      </c>
      <c r="J668">
        <v>32685</v>
      </c>
      <c r="K668">
        <v>32660</v>
      </c>
      <c r="L668">
        <v>14910</v>
      </c>
      <c r="M668">
        <v>88888888</v>
      </c>
      <c r="N668">
        <v>6</v>
      </c>
      <c r="O668">
        <v>6</v>
      </c>
      <c r="P668">
        <v>6</v>
      </c>
      <c r="Q668">
        <v>358600</v>
      </c>
      <c r="R668" t="s">
        <v>36</v>
      </c>
      <c r="S668" t="s">
        <v>37</v>
      </c>
      <c r="T668">
        <v>440</v>
      </c>
      <c r="U668">
        <v>440</v>
      </c>
      <c r="V668" t="s">
        <v>45</v>
      </c>
      <c r="W668">
        <v>1640</v>
      </c>
      <c r="X668">
        <v>0.69444444444444453</v>
      </c>
      <c r="Y668">
        <v>16</v>
      </c>
      <c r="AA668" t="s">
        <v>39</v>
      </c>
      <c r="AB668" t="s">
        <v>40</v>
      </c>
      <c r="AC668">
        <v>163</v>
      </c>
      <c r="AD668" t="s">
        <v>214</v>
      </c>
    </row>
    <row r="669" spans="1:30" x14ac:dyDescent="0.25">
      <c r="A669">
        <v>7398990108</v>
      </c>
      <c r="B669" t="s">
        <v>1031</v>
      </c>
      <c r="C669" t="s">
        <v>31</v>
      </c>
      <c r="D669" t="s">
        <v>32</v>
      </c>
      <c r="E669">
        <v>41523</v>
      </c>
      <c r="F669">
        <v>16</v>
      </c>
      <c r="G669" t="s">
        <v>58</v>
      </c>
      <c r="H669" t="s">
        <v>59</v>
      </c>
      <c r="I669" t="s">
        <v>35</v>
      </c>
      <c r="J669">
        <v>33390</v>
      </c>
      <c r="K669">
        <v>24790</v>
      </c>
      <c r="L669">
        <v>26690</v>
      </c>
      <c r="M669">
        <v>20130001</v>
      </c>
      <c r="N669">
        <v>6</v>
      </c>
      <c r="O669">
        <v>6</v>
      </c>
      <c r="P669">
        <v>6</v>
      </c>
      <c r="Q669">
        <v>358600</v>
      </c>
      <c r="R669" t="s">
        <v>36</v>
      </c>
      <c r="S669" t="s">
        <v>37</v>
      </c>
      <c r="T669">
        <v>313</v>
      </c>
      <c r="U669">
        <v>313</v>
      </c>
      <c r="V669" t="s">
        <v>45</v>
      </c>
      <c r="W669">
        <v>1513</v>
      </c>
      <c r="X669">
        <v>0.63402777777777775</v>
      </c>
      <c r="Y669">
        <v>15</v>
      </c>
      <c r="Z669" t="s">
        <v>804</v>
      </c>
      <c r="AA669" t="s">
        <v>39</v>
      </c>
      <c r="AB669" t="s">
        <v>40</v>
      </c>
      <c r="AC669">
        <v>600</v>
      </c>
      <c r="AD669" t="s">
        <v>199</v>
      </c>
    </row>
    <row r="670" spans="1:30" x14ac:dyDescent="0.25">
      <c r="A670">
        <v>7398990080</v>
      </c>
      <c r="B670" t="s">
        <v>1032</v>
      </c>
      <c r="C670" t="s">
        <v>39</v>
      </c>
      <c r="D670" t="s">
        <v>115</v>
      </c>
      <c r="E670">
        <v>41523</v>
      </c>
      <c r="F670">
        <v>16</v>
      </c>
      <c r="G670" t="s">
        <v>58</v>
      </c>
      <c r="H670" t="s">
        <v>59</v>
      </c>
      <c r="I670" t="s">
        <v>35</v>
      </c>
      <c r="J670">
        <v>33390</v>
      </c>
      <c r="K670">
        <v>24790</v>
      </c>
      <c r="L670">
        <v>26690</v>
      </c>
      <c r="M670">
        <v>20140930</v>
      </c>
      <c r="N670">
        <v>6</v>
      </c>
      <c r="O670">
        <v>6</v>
      </c>
      <c r="P670">
        <v>6</v>
      </c>
      <c r="Q670">
        <v>358600</v>
      </c>
      <c r="R670" t="s">
        <v>36</v>
      </c>
      <c r="S670" t="s">
        <v>37</v>
      </c>
      <c r="T670">
        <v>310</v>
      </c>
      <c r="U670">
        <v>310</v>
      </c>
      <c r="V670" t="s">
        <v>45</v>
      </c>
      <c r="W670">
        <v>1510</v>
      </c>
      <c r="X670">
        <v>0.63194444444444442</v>
      </c>
      <c r="Y670">
        <v>15</v>
      </c>
      <c r="Z670" t="s">
        <v>1033</v>
      </c>
      <c r="AA670" t="s">
        <v>39</v>
      </c>
      <c r="AB670" t="s">
        <v>50</v>
      </c>
      <c r="AC670">
        <v>600</v>
      </c>
      <c r="AD670" t="s">
        <v>199</v>
      </c>
    </row>
    <row r="671" spans="1:30" x14ac:dyDescent="0.25">
      <c r="A671">
        <v>7398990078</v>
      </c>
      <c r="B671" t="s">
        <v>1034</v>
      </c>
      <c r="C671" t="s">
        <v>39</v>
      </c>
      <c r="D671" t="s">
        <v>115</v>
      </c>
      <c r="E671">
        <v>41523</v>
      </c>
      <c r="F671">
        <v>16</v>
      </c>
      <c r="G671" t="s">
        <v>58</v>
      </c>
      <c r="H671" t="s">
        <v>59</v>
      </c>
      <c r="I671" t="s">
        <v>35</v>
      </c>
      <c r="J671">
        <v>24790</v>
      </c>
      <c r="K671">
        <v>23190</v>
      </c>
      <c r="L671">
        <v>21790</v>
      </c>
      <c r="M671">
        <v>20140930</v>
      </c>
      <c r="N671">
        <v>6</v>
      </c>
      <c r="O671">
        <v>6</v>
      </c>
      <c r="P671">
        <v>6</v>
      </c>
      <c r="Q671">
        <v>358600</v>
      </c>
      <c r="R671" t="s">
        <v>36</v>
      </c>
      <c r="S671" t="s">
        <v>37</v>
      </c>
      <c r="T671">
        <v>307</v>
      </c>
      <c r="U671">
        <v>307</v>
      </c>
      <c r="V671" t="s">
        <v>45</v>
      </c>
      <c r="W671">
        <v>1507</v>
      </c>
      <c r="X671">
        <v>0.62986111111111109</v>
      </c>
      <c r="Y671">
        <v>15</v>
      </c>
      <c r="Z671" t="s">
        <v>1035</v>
      </c>
      <c r="AA671" t="s">
        <v>39</v>
      </c>
      <c r="AB671" t="s">
        <v>50</v>
      </c>
      <c r="AC671">
        <v>110</v>
      </c>
      <c r="AD671" t="s">
        <v>345</v>
      </c>
    </row>
    <row r="672" spans="1:30" x14ac:dyDescent="0.25">
      <c r="A672">
        <v>7398990066</v>
      </c>
      <c r="B672" t="s">
        <v>1036</v>
      </c>
      <c r="C672" t="s">
        <v>39</v>
      </c>
      <c r="D672" t="s">
        <v>115</v>
      </c>
      <c r="E672">
        <v>41523</v>
      </c>
      <c r="F672">
        <v>16</v>
      </c>
      <c r="G672" t="s">
        <v>58</v>
      </c>
      <c r="H672" t="s">
        <v>66</v>
      </c>
      <c r="I672" t="s">
        <v>35</v>
      </c>
      <c r="J672">
        <v>24790</v>
      </c>
      <c r="K672">
        <v>23190</v>
      </c>
      <c r="L672">
        <v>21790</v>
      </c>
      <c r="M672">
        <v>20130831</v>
      </c>
      <c r="N672">
        <v>6</v>
      </c>
      <c r="O672">
        <v>6</v>
      </c>
      <c r="P672">
        <v>6</v>
      </c>
      <c r="Q672">
        <v>358600</v>
      </c>
      <c r="R672" t="s">
        <v>36</v>
      </c>
      <c r="S672" t="s">
        <v>37</v>
      </c>
      <c r="T672">
        <v>304</v>
      </c>
      <c r="U672">
        <v>304</v>
      </c>
      <c r="V672" t="s">
        <v>45</v>
      </c>
      <c r="W672">
        <v>1504</v>
      </c>
      <c r="X672">
        <v>0.62777777777777777</v>
      </c>
      <c r="Y672">
        <v>15</v>
      </c>
      <c r="Z672" t="s">
        <v>306</v>
      </c>
      <c r="AA672" t="s">
        <v>39</v>
      </c>
      <c r="AB672" t="s">
        <v>50</v>
      </c>
      <c r="AC672">
        <v>111</v>
      </c>
      <c r="AD672" t="s">
        <v>345</v>
      </c>
    </row>
    <row r="673" spans="1:30" x14ac:dyDescent="0.25">
      <c r="A673">
        <v>7398990054</v>
      </c>
      <c r="B673" t="s">
        <v>1036</v>
      </c>
      <c r="C673" t="s">
        <v>39</v>
      </c>
      <c r="D673" t="s">
        <v>115</v>
      </c>
      <c r="E673">
        <v>41523</v>
      </c>
      <c r="F673">
        <v>70</v>
      </c>
      <c r="G673" t="s">
        <v>58</v>
      </c>
      <c r="H673" t="s">
        <v>66</v>
      </c>
      <c r="I673" t="s">
        <v>35</v>
      </c>
      <c r="J673">
        <v>24790</v>
      </c>
      <c r="K673">
        <v>23190</v>
      </c>
      <c r="L673">
        <v>21790</v>
      </c>
      <c r="M673">
        <v>20130831</v>
      </c>
      <c r="N673">
        <v>6</v>
      </c>
      <c r="O673">
        <v>6</v>
      </c>
      <c r="P673">
        <v>6</v>
      </c>
      <c r="Q673">
        <v>358600</v>
      </c>
      <c r="R673" t="s">
        <v>36</v>
      </c>
      <c r="S673" t="s">
        <v>37</v>
      </c>
      <c r="T673">
        <v>303</v>
      </c>
      <c r="U673">
        <v>303</v>
      </c>
      <c r="V673" t="s">
        <v>45</v>
      </c>
      <c r="W673">
        <v>1503</v>
      </c>
      <c r="X673">
        <v>0.62708333333333333</v>
      </c>
      <c r="Y673">
        <v>15</v>
      </c>
      <c r="AA673" t="s">
        <v>39</v>
      </c>
      <c r="AB673" t="s">
        <v>50</v>
      </c>
      <c r="AC673">
        <v>112</v>
      </c>
      <c r="AD673" t="s">
        <v>345</v>
      </c>
    </row>
    <row r="674" spans="1:30" x14ac:dyDescent="0.25">
      <c r="A674">
        <v>7398990042</v>
      </c>
      <c r="B674" t="s">
        <v>1037</v>
      </c>
      <c r="C674" t="s">
        <v>39</v>
      </c>
      <c r="D674" t="s">
        <v>115</v>
      </c>
      <c r="E674">
        <v>41523</v>
      </c>
      <c r="F674">
        <v>16</v>
      </c>
      <c r="G674" t="s">
        <v>43</v>
      </c>
      <c r="H674" t="s">
        <v>34</v>
      </c>
      <c r="I674" t="s">
        <v>35</v>
      </c>
      <c r="J674">
        <v>24790</v>
      </c>
      <c r="K674">
        <v>23190</v>
      </c>
      <c r="L674">
        <v>21790</v>
      </c>
      <c r="M674">
        <v>20150707</v>
      </c>
      <c r="N674">
        <v>6</v>
      </c>
      <c r="O674">
        <v>6</v>
      </c>
      <c r="P674">
        <v>6</v>
      </c>
      <c r="Q674">
        <v>358600</v>
      </c>
      <c r="R674" t="s">
        <v>36</v>
      </c>
      <c r="S674" t="s">
        <v>37</v>
      </c>
      <c r="T674">
        <v>301</v>
      </c>
      <c r="U674">
        <v>301</v>
      </c>
      <c r="V674" t="s">
        <v>45</v>
      </c>
      <c r="W674">
        <v>1501</v>
      </c>
      <c r="X674">
        <v>0.62569444444444444</v>
      </c>
      <c r="Y674">
        <v>15</v>
      </c>
      <c r="Z674" t="s">
        <v>811</v>
      </c>
      <c r="AA674" t="s">
        <v>39</v>
      </c>
      <c r="AB674" t="s">
        <v>50</v>
      </c>
      <c r="AC674">
        <v>111</v>
      </c>
      <c r="AD674" t="s">
        <v>345</v>
      </c>
    </row>
    <row r="675" spans="1:30" x14ac:dyDescent="0.25">
      <c r="A675">
        <v>7398990030</v>
      </c>
      <c r="B675" t="s">
        <v>1038</v>
      </c>
      <c r="C675" t="s">
        <v>31</v>
      </c>
      <c r="D675" t="s">
        <v>32</v>
      </c>
      <c r="E675">
        <v>41523</v>
      </c>
      <c r="F675">
        <v>16</v>
      </c>
      <c r="G675" t="s">
        <v>58</v>
      </c>
      <c r="H675" t="s">
        <v>123</v>
      </c>
      <c r="I675" t="s">
        <v>35</v>
      </c>
      <c r="J675">
        <v>15420</v>
      </c>
      <c r="K675">
        <v>10710</v>
      </c>
      <c r="L675">
        <v>23190</v>
      </c>
      <c r="M675">
        <v>20130001</v>
      </c>
      <c r="N675">
        <v>6</v>
      </c>
      <c r="O675">
        <v>6</v>
      </c>
      <c r="P675">
        <v>6</v>
      </c>
      <c r="Q675">
        <v>358600</v>
      </c>
      <c r="R675" t="s">
        <v>36</v>
      </c>
      <c r="S675" t="s">
        <v>37</v>
      </c>
      <c r="T675">
        <v>255</v>
      </c>
      <c r="U675">
        <v>255</v>
      </c>
      <c r="V675" t="s">
        <v>45</v>
      </c>
      <c r="W675">
        <v>1455</v>
      </c>
      <c r="X675">
        <v>0.62152777777777779</v>
      </c>
      <c r="Y675">
        <v>14</v>
      </c>
      <c r="Z675" t="s">
        <v>648</v>
      </c>
      <c r="AA675" t="s">
        <v>39</v>
      </c>
      <c r="AB675" t="s">
        <v>50</v>
      </c>
      <c r="AC675">
        <v>1</v>
      </c>
      <c r="AD675" t="s">
        <v>211</v>
      </c>
    </row>
    <row r="676" spans="1:30" x14ac:dyDescent="0.25">
      <c r="A676">
        <v>7277198645</v>
      </c>
      <c r="B676" t="s">
        <v>1039</v>
      </c>
      <c r="C676" t="s">
        <v>39</v>
      </c>
      <c r="D676" t="s">
        <v>32</v>
      </c>
      <c r="E676">
        <v>41523</v>
      </c>
      <c r="F676">
        <v>38</v>
      </c>
      <c r="G676" t="s">
        <v>43</v>
      </c>
      <c r="H676" t="s">
        <v>76</v>
      </c>
      <c r="I676" t="s">
        <v>35</v>
      </c>
      <c r="J676">
        <v>25630</v>
      </c>
      <c r="K676">
        <v>28490</v>
      </c>
      <c r="L676">
        <v>33490</v>
      </c>
      <c r="M676">
        <v>20141228</v>
      </c>
      <c r="N676">
        <v>1</v>
      </c>
      <c r="O676">
        <v>1</v>
      </c>
      <c r="P676">
        <v>1</v>
      </c>
      <c r="Q676">
        <v>351929</v>
      </c>
      <c r="R676" t="s">
        <v>36</v>
      </c>
      <c r="S676" t="s">
        <v>37</v>
      </c>
      <c r="T676">
        <v>915</v>
      </c>
      <c r="U676">
        <v>915</v>
      </c>
      <c r="V676" t="s">
        <v>45</v>
      </c>
      <c r="W676">
        <v>2115</v>
      </c>
      <c r="X676">
        <v>0.88541666666666663</v>
      </c>
      <c r="Y676">
        <v>21</v>
      </c>
      <c r="AA676" t="s">
        <v>39</v>
      </c>
      <c r="AB676" t="s">
        <v>50</v>
      </c>
      <c r="AC676">
        <v>110</v>
      </c>
      <c r="AD676" t="s">
        <v>146</v>
      </c>
    </row>
    <row r="677" spans="1:30" x14ac:dyDescent="0.25">
      <c r="A677">
        <v>7277198633</v>
      </c>
      <c r="B677" t="s">
        <v>1040</v>
      </c>
      <c r="C677" t="s">
        <v>39</v>
      </c>
      <c r="D677" t="s">
        <v>32</v>
      </c>
      <c r="E677">
        <v>41523</v>
      </c>
      <c r="F677">
        <v>38</v>
      </c>
      <c r="G677" t="s">
        <v>33</v>
      </c>
      <c r="H677" t="s">
        <v>55</v>
      </c>
      <c r="I677" t="s">
        <v>35</v>
      </c>
      <c r="J677">
        <v>28490</v>
      </c>
      <c r="K677">
        <v>32910</v>
      </c>
      <c r="L677">
        <v>28870</v>
      </c>
      <c r="M677">
        <v>20150101</v>
      </c>
      <c r="N677">
        <v>1</v>
      </c>
      <c r="O677">
        <v>1</v>
      </c>
      <c r="P677">
        <v>1</v>
      </c>
      <c r="Q677">
        <v>351929</v>
      </c>
      <c r="R677" t="s">
        <v>36</v>
      </c>
      <c r="S677" t="s">
        <v>37</v>
      </c>
      <c r="T677">
        <v>912</v>
      </c>
      <c r="U677">
        <v>912</v>
      </c>
      <c r="V677" t="s">
        <v>45</v>
      </c>
      <c r="W677">
        <v>2112</v>
      </c>
      <c r="X677">
        <v>0.8833333333333333</v>
      </c>
      <c r="Y677">
        <v>21</v>
      </c>
      <c r="AA677" t="s">
        <v>39</v>
      </c>
      <c r="AB677" t="s">
        <v>50</v>
      </c>
      <c r="AC677">
        <v>164</v>
      </c>
      <c r="AD677" t="s">
        <v>84</v>
      </c>
    </row>
    <row r="678" spans="1:30" x14ac:dyDescent="0.25">
      <c r="A678">
        <v>7277198621</v>
      </c>
      <c r="B678" t="s">
        <v>1041</v>
      </c>
      <c r="C678" t="s">
        <v>39</v>
      </c>
      <c r="D678" t="s">
        <v>32</v>
      </c>
      <c r="E678">
        <v>41523</v>
      </c>
      <c r="F678">
        <v>37</v>
      </c>
      <c r="G678" t="s">
        <v>33</v>
      </c>
      <c r="H678" t="s">
        <v>76</v>
      </c>
      <c r="I678" t="s">
        <v>35</v>
      </c>
      <c r="J678">
        <v>28490</v>
      </c>
      <c r="K678">
        <v>22412</v>
      </c>
      <c r="L678">
        <v>12950</v>
      </c>
      <c r="M678">
        <v>20141211</v>
      </c>
      <c r="N678">
        <v>1</v>
      </c>
      <c r="O678">
        <v>1</v>
      </c>
      <c r="P678">
        <v>1</v>
      </c>
      <c r="Q678">
        <v>351929</v>
      </c>
      <c r="R678" t="s">
        <v>36</v>
      </c>
      <c r="S678" t="s">
        <v>37</v>
      </c>
      <c r="T678">
        <v>908</v>
      </c>
      <c r="U678">
        <v>908</v>
      </c>
      <c r="V678" t="s">
        <v>45</v>
      </c>
      <c r="W678">
        <v>2108</v>
      </c>
      <c r="X678">
        <v>0.88055555555555554</v>
      </c>
      <c r="Y678">
        <v>21</v>
      </c>
      <c r="Z678" t="s">
        <v>1042</v>
      </c>
      <c r="AA678" t="s">
        <v>39</v>
      </c>
      <c r="AB678" t="s">
        <v>40</v>
      </c>
      <c r="AC678">
        <v>127</v>
      </c>
      <c r="AD678" t="s">
        <v>84</v>
      </c>
    </row>
    <row r="679" spans="1:30" x14ac:dyDescent="0.25">
      <c r="A679">
        <v>7277198610</v>
      </c>
      <c r="B679" t="s">
        <v>1043</v>
      </c>
      <c r="C679" t="s">
        <v>39</v>
      </c>
      <c r="D679" t="s">
        <v>32</v>
      </c>
      <c r="E679">
        <v>41523</v>
      </c>
      <c r="F679">
        <v>38</v>
      </c>
      <c r="G679" t="s">
        <v>33</v>
      </c>
      <c r="H679" t="s">
        <v>86</v>
      </c>
      <c r="I679" t="s">
        <v>35</v>
      </c>
      <c r="J679">
        <v>28490</v>
      </c>
      <c r="K679">
        <v>22412</v>
      </c>
      <c r="L679">
        <v>12950</v>
      </c>
      <c r="M679">
        <v>20150717</v>
      </c>
      <c r="N679">
        <v>1</v>
      </c>
      <c r="O679">
        <v>1</v>
      </c>
      <c r="P679">
        <v>1</v>
      </c>
      <c r="Q679">
        <v>351929</v>
      </c>
      <c r="R679" t="s">
        <v>36</v>
      </c>
      <c r="S679" t="s">
        <v>37</v>
      </c>
      <c r="T679">
        <v>906</v>
      </c>
      <c r="U679">
        <v>906</v>
      </c>
      <c r="V679" t="s">
        <v>45</v>
      </c>
      <c r="W679">
        <v>2106</v>
      </c>
      <c r="X679">
        <v>0.87916666666666676</v>
      </c>
      <c r="Y679">
        <v>21</v>
      </c>
      <c r="AA679" t="s">
        <v>39</v>
      </c>
      <c r="AB679" t="s">
        <v>50</v>
      </c>
      <c r="AC679">
        <v>126</v>
      </c>
      <c r="AD679" t="s">
        <v>84</v>
      </c>
    </row>
    <row r="680" spans="1:30" x14ac:dyDescent="0.25">
      <c r="A680">
        <v>7277198608</v>
      </c>
      <c r="B680" t="s">
        <v>1044</v>
      </c>
      <c r="C680" t="s">
        <v>39</v>
      </c>
      <c r="D680" t="s">
        <v>32</v>
      </c>
      <c r="E680">
        <v>41523</v>
      </c>
      <c r="F680">
        <v>37</v>
      </c>
      <c r="G680" t="s">
        <v>43</v>
      </c>
      <c r="H680" t="s">
        <v>49</v>
      </c>
      <c r="I680" t="s">
        <v>35</v>
      </c>
      <c r="J680">
        <v>28490</v>
      </c>
      <c r="K680">
        <v>22412</v>
      </c>
      <c r="L680">
        <v>12950</v>
      </c>
      <c r="M680">
        <v>20140709</v>
      </c>
      <c r="N680">
        <v>1</v>
      </c>
      <c r="O680">
        <v>1</v>
      </c>
      <c r="P680">
        <v>1</v>
      </c>
      <c r="Q680">
        <v>351929</v>
      </c>
      <c r="R680" t="s">
        <v>36</v>
      </c>
      <c r="S680" t="s">
        <v>37</v>
      </c>
      <c r="T680">
        <v>904</v>
      </c>
      <c r="U680">
        <v>904</v>
      </c>
      <c r="V680" t="s">
        <v>45</v>
      </c>
      <c r="W680">
        <v>2104</v>
      </c>
      <c r="X680">
        <v>0.87777777777777777</v>
      </c>
      <c r="Y680">
        <v>21</v>
      </c>
      <c r="Z680" t="s">
        <v>1045</v>
      </c>
      <c r="AA680" t="s">
        <v>39</v>
      </c>
      <c r="AB680" t="s">
        <v>40</v>
      </c>
      <c r="AC680">
        <v>127</v>
      </c>
      <c r="AD680" t="s">
        <v>84</v>
      </c>
    </row>
    <row r="681" spans="1:30" x14ac:dyDescent="0.25">
      <c r="A681">
        <v>7277198578</v>
      </c>
      <c r="B681" t="s">
        <v>1046</v>
      </c>
      <c r="C681" t="s">
        <v>39</v>
      </c>
      <c r="D681" t="s">
        <v>115</v>
      </c>
      <c r="E681">
        <v>41523</v>
      </c>
      <c r="F681">
        <v>37</v>
      </c>
      <c r="G681" t="s">
        <v>58</v>
      </c>
      <c r="H681" t="s">
        <v>59</v>
      </c>
      <c r="I681" t="s">
        <v>35</v>
      </c>
      <c r="J681">
        <v>21090</v>
      </c>
      <c r="K681">
        <v>21380</v>
      </c>
      <c r="L681">
        <v>32910</v>
      </c>
      <c r="M681">
        <v>20131031</v>
      </c>
      <c r="N681">
        <v>1</v>
      </c>
      <c r="O681">
        <v>1</v>
      </c>
      <c r="P681">
        <v>1</v>
      </c>
      <c r="Q681">
        <v>351929</v>
      </c>
      <c r="R681" t="s">
        <v>36</v>
      </c>
      <c r="S681" t="s">
        <v>37</v>
      </c>
      <c r="T681">
        <v>847</v>
      </c>
      <c r="U681">
        <v>847</v>
      </c>
      <c r="V681" t="s">
        <v>45</v>
      </c>
      <c r="W681">
        <v>2047</v>
      </c>
      <c r="X681">
        <v>0.86597222222222225</v>
      </c>
      <c r="Y681">
        <v>20</v>
      </c>
      <c r="Z681" t="s">
        <v>1047</v>
      </c>
      <c r="AA681" t="s">
        <v>39</v>
      </c>
      <c r="AB681" t="s">
        <v>50</v>
      </c>
      <c r="AC681">
        <v>111</v>
      </c>
      <c r="AD681" t="s">
        <v>369</v>
      </c>
    </row>
    <row r="682" spans="1:30" x14ac:dyDescent="0.25">
      <c r="A682">
        <v>7277198530</v>
      </c>
      <c r="B682" t="s">
        <v>1048</v>
      </c>
      <c r="C682" t="s">
        <v>62</v>
      </c>
      <c r="D682" t="s">
        <v>32</v>
      </c>
      <c r="E682">
        <v>41523</v>
      </c>
      <c r="F682">
        <v>38</v>
      </c>
      <c r="G682" t="s">
        <v>43</v>
      </c>
      <c r="H682" t="s">
        <v>788</v>
      </c>
      <c r="I682" t="s">
        <v>35</v>
      </c>
      <c r="J682">
        <v>25630</v>
      </c>
      <c r="K682">
        <v>28490</v>
      </c>
      <c r="L682">
        <v>33490</v>
      </c>
      <c r="M682">
        <v>20130088</v>
      </c>
      <c r="N682">
        <v>1</v>
      </c>
      <c r="O682">
        <v>1</v>
      </c>
      <c r="P682">
        <v>1</v>
      </c>
      <c r="Q682">
        <v>351929</v>
      </c>
      <c r="R682" t="s">
        <v>36</v>
      </c>
      <c r="S682" t="s">
        <v>37</v>
      </c>
      <c r="T682">
        <v>832</v>
      </c>
      <c r="U682">
        <v>832</v>
      </c>
      <c r="V682" t="s">
        <v>45</v>
      </c>
      <c r="W682">
        <v>2032</v>
      </c>
      <c r="X682">
        <v>0.85555555555555562</v>
      </c>
      <c r="Y682">
        <v>20</v>
      </c>
      <c r="AA682" t="s">
        <v>39</v>
      </c>
      <c r="AB682" t="s">
        <v>50</v>
      </c>
      <c r="AC682">
        <v>110</v>
      </c>
      <c r="AD682" t="s">
        <v>146</v>
      </c>
    </row>
    <row r="683" spans="1:30" x14ac:dyDescent="0.25">
      <c r="A683">
        <v>7277198517</v>
      </c>
      <c r="B683" t="s">
        <v>1044</v>
      </c>
      <c r="C683" t="s">
        <v>39</v>
      </c>
      <c r="D683" t="s">
        <v>32</v>
      </c>
      <c r="E683">
        <v>41523</v>
      </c>
      <c r="F683">
        <v>71</v>
      </c>
      <c r="G683" t="s">
        <v>43</v>
      </c>
      <c r="H683" t="s">
        <v>49</v>
      </c>
      <c r="I683" t="s">
        <v>35</v>
      </c>
      <c r="J683">
        <v>28490</v>
      </c>
      <c r="K683">
        <v>22410</v>
      </c>
      <c r="L683">
        <v>22412</v>
      </c>
      <c r="M683">
        <v>20140709</v>
      </c>
      <c r="N683">
        <v>1</v>
      </c>
      <c r="O683">
        <v>1</v>
      </c>
      <c r="P683">
        <v>1</v>
      </c>
      <c r="Q683">
        <v>351929</v>
      </c>
      <c r="R683" t="s">
        <v>36</v>
      </c>
      <c r="S683" t="s">
        <v>37</v>
      </c>
      <c r="T683">
        <v>819</v>
      </c>
      <c r="U683">
        <v>819</v>
      </c>
      <c r="V683" t="s">
        <v>45</v>
      </c>
      <c r="W683">
        <v>2019</v>
      </c>
      <c r="X683">
        <v>0.84652777777777777</v>
      </c>
      <c r="Y683">
        <v>20</v>
      </c>
      <c r="AA683" t="s">
        <v>39</v>
      </c>
      <c r="AB683" t="s">
        <v>50</v>
      </c>
      <c r="AC683">
        <v>110</v>
      </c>
      <c r="AD683" t="s">
        <v>84</v>
      </c>
    </row>
    <row r="684" spans="1:30" x14ac:dyDescent="0.25">
      <c r="A684">
        <v>7277198505</v>
      </c>
      <c r="B684" t="s">
        <v>1049</v>
      </c>
      <c r="C684" t="s">
        <v>31</v>
      </c>
      <c r="D684" t="s">
        <v>32</v>
      </c>
      <c r="E684">
        <v>41523</v>
      </c>
      <c r="F684">
        <v>38</v>
      </c>
      <c r="G684" t="s">
        <v>43</v>
      </c>
      <c r="H684" t="s">
        <v>34</v>
      </c>
      <c r="I684" t="s">
        <v>35</v>
      </c>
      <c r="J684">
        <v>22410</v>
      </c>
      <c r="K684">
        <v>28490</v>
      </c>
      <c r="L684">
        <v>27410</v>
      </c>
      <c r="M684">
        <v>88888888</v>
      </c>
      <c r="N684">
        <v>1</v>
      </c>
      <c r="O684">
        <v>1</v>
      </c>
      <c r="P684">
        <v>1</v>
      </c>
      <c r="Q684">
        <v>351929</v>
      </c>
      <c r="R684" t="s">
        <v>36</v>
      </c>
      <c r="S684" t="s">
        <v>37</v>
      </c>
      <c r="T684">
        <v>817</v>
      </c>
      <c r="U684">
        <v>817</v>
      </c>
      <c r="V684" t="s">
        <v>45</v>
      </c>
      <c r="W684">
        <v>2017</v>
      </c>
      <c r="X684">
        <v>0.84513888888888899</v>
      </c>
      <c r="Y684">
        <v>20</v>
      </c>
      <c r="AA684" t="s">
        <v>39</v>
      </c>
      <c r="AB684" t="s">
        <v>50</v>
      </c>
      <c r="AC684">
        <v>10</v>
      </c>
      <c r="AD684" t="s">
        <v>224</v>
      </c>
    </row>
    <row r="685" spans="1:30" x14ac:dyDescent="0.25">
      <c r="A685">
        <v>7277198499</v>
      </c>
      <c r="B685" t="s">
        <v>392</v>
      </c>
      <c r="C685" t="s">
        <v>39</v>
      </c>
      <c r="D685" t="s">
        <v>115</v>
      </c>
      <c r="E685">
        <v>41523</v>
      </c>
      <c r="F685">
        <v>14</v>
      </c>
      <c r="G685" t="s">
        <v>58</v>
      </c>
      <c r="H685" t="s">
        <v>79</v>
      </c>
      <c r="I685" t="s">
        <v>35</v>
      </c>
      <c r="J685">
        <v>28870</v>
      </c>
      <c r="K685">
        <v>27100</v>
      </c>
      <c r="L685">
        <v>45440</v>
      </c>
      <c r="M685">
        <v>88888888</v>
      </c>
      <c r="N685">
        <v>1</v>
      </c>
      <c r="O685">
        <v>1</v>
      </c>
      <c r="P685">
        <v>1</v>
      </c>
      <c r="Q685">
        <v>351929</v>
      </c>
      <c r="R685" t="s">
        <v>36</v>
      </c>
      <c r="S685" t="s">
        <v>37</v>
      </c>
      <c r="T685">
        <v>808</v>
      </c>
      <c r="U685">
        <v>808</v>
      </c>
      <c r="V685" t="s">
        <v>45</v>
      </c>
      <c r="W685">
        <v>2008</v>
      </c>
      <c r="X685">
        <v>0.83888888888888891</v>
      </c>
      <c r="Y685">
        <v>20</v>
      </c>
      <c r="AA685" t="s">
        <v>39</v>
      </c>
      <c r="AB685" t="s">
        <v>50</v>
      </c>
      <c r="AC685">
        <v>20</v>
      </c>
      <c r="AD685" t="s">
        <v>64</v>
      </c>
    </row>
    <row r="686" spans="1:30" x14ac:dyDescent="0.25">
      <c r="A686">
        <v>7277198475</v>
      </c>
      <c r="B686" t="s">
        <v>848</v>
      </c>
      <c r="C686" t="s">
        <v>39</v>
      </c>
      <c r="D686" t="s">
        <v>115</v>
      </c>
      <c r="E686">
        <v>41523</v>
      </c>
      <c r="F686">
        <v>51</v>
      </c>
      <c r="G686" t="s">
        <v>58</v>
      </c>
      <c r="H686" t="s">
        <v>59</v>
      </c>
      <c r="I686" t="s">
        <v>35</v>
      </c>
      <c r="J686">
        <v>45440</v>
      </c>
      <c r="K686">
        <v>24050</v>
      </c>
      <c r="L686">
        <v>21230</v>
      </c>
      <c r="M686">
        <v>88888888</v>
      </c>
      <c r="N686">
        <v>1</v>
      </c>
      <c r="O686">
        <v>1</v>
      </c>
      <c r="P686">
        <v>1</v>
      </c>
      <c r="Q686">
        <v>351929</v>
      </c>
      <c r="R686" t="s">
        <v>36</v>
      </c>
      <c r="S686" t="s">
        <v>37</v>
      </c>
      <c r="T686">
        <v>757</v>
      </c>
      <c r="U686">
        <v>757</v>
      </c>
      <c r="V686" t="s">
        <v>45</v>
      </c>
      <c r="W686">
        <v>1957</v>
      </c>
      <c r="X686">
        <v>0.83124999999999993</v>
      </c>
      <c r="Y686">
        <v>19</v>
      </c>
      <c r="AA686" t="s">
        <v>39</v>
      </c>
      <c r="AB686" t="s">
        <v>50</v>
      </c>
      <c r="AC686">
        <v>123</v>
      </c>
      <c r="AD686" t="s">
        <v>377</v>
      </c>
    </row>
    <row r="687" spans="1:30" x14ac:dyDescent="0.25">
      <c r="A687">
        <v>7277198463</v>
      </c>
      <c r="B687" t="s">
        <v>1050</v>
      </c>
      <c r="C687" t="s">
        <v>39</v>
      </c>
      <c r="D687" t="s">
        <v>115</v>
      </c>
      <c r="E687">
        <v>41523</v>
      </c>
      <c r="F687">
        <v>14</v>
      </c>
      <c r="G687" t="s">
        <v>94</v>
      </c>
      <c r="H687" t="s">
        <v>66</v>
      </c>
      <c r="I687" t="s">
        <v>35</v>
      </c>
      <c r="J687">
        <v>45440</v>
      </c>
      <c r="K687">
        <v>11750</v>
      </c>
      <c r="L687">
        <v>13015</v>
      </c>
      <c r="M687">
        <v>20141031</v>
      </c>
      <c r="N687">
        <v>1</v>
      </c>
      <c r="O687">
        <v>1</v>
      </c>
      <c r="P687">
        <v>1</v>
      </c>
      <c r="Q687">
        <v>351929</v>
      </c>
      <c r="R687" t="s">
        <v>36</v>
      </c>
      <c r="S687" t="s">
        <v>37</v>
      </c>
      <c r="T687">
        <v>754</v>
      </c>
      <c r="U687">
        <v>754</v>
      </c>
      <c r="V687" t="s">
        <v>45</v>
      </c>
      <c r="W687">
        <v>1954</v>
      </c>
      <c r="X687">
        <v>0.82916666666666661</v>
      </c>
      <c r="Y687">
        <v>19</v>
      </c>
      <c r="AA687" t="s">
        <v>39</v>
      </c>
      <c r="AB687" t="s">
        <v>50</v>
      </c>
      <c r="AC687">
        <v>156</v>
      </c>
      <c r="AD687" t="s">
        <v>377</v>
      </c>
    </row>
    <row r="688" spans="1:30" x14ac:dyDescent="0.25">
      <c r="A688">
        <v>7277198451</v>
      </c>
      <c r="B688" t="s">
        <v>1051</v>
      </c>
      <c r="C688" t="s">
        <v>39</v>
      </c>
      <c r="D688" t="s">
        <v>115</v>
      </c>
      <c r="E688">
        <v>41523</v>
      </c>
      <c r="F688">
        <v>38</v>
      </c>
      <c r="G688" t="s">
        <v>94</v>
      </c>
      <c r="H688" t="s">
        <v>59</v>
      </c>
      <c r="I688" t="s">
        <v>35</v>
      </c>
      <c r="J688">
        <v>30800</v>
      </c>
      <c r="K688">
        <v>27100</v>
      </c>
      <c r="L688">
        <v>45440</v>
      </c>
      <c r="M688">
        <v>20141031</v>
      </c>
      <c r="N688">
        <v>1</v>
      </c>
      <c r="O688">
        <v>1</v>
      </c>
      <c r="P688">
        <v>1</v>
      </c>
      <c r="Q688">
        <v>351929</v>
      </c>
      <c r="R688" t="s">
        <v>36</v>
      </c>
      <c r="S688" t="s">
        <v>37</v>
      </c>
      <c r="T688">
        <v>507</v>
      </c>
      <c r="U688">
        <v>507</v>
      </c>
      <c r="V688" t="s">
        <v>45</v>
      </c>
      <c r="W688">
        <v>1707</v>
      </c>
      <c r="X688">
        <v>0.71319444444444446</v>
      </c>
      <c r="Y688">
        <v>17</v>
      </c>
      <c r="AA688" t="s">
        <v>39</v>
      </c>
      <c r="AB688" t="s">
        <v>40</v>
      </c>
      <c r="AC688">
        <v>8</v>
      </c>
      <c r="AD688" t="s">
        <v>390</v>
      </c>
    </row>
    <row r="689" spans="1:30" x14ac:dyDescent="0.25">
      <c r="A689">
        <v>7277198402</v>
      </c>
      <c r="B689" t="s">
        <v>1052</v>
      </c>
      <c r="C689" t="s">
        <v>31</v>
      </c>
      <c r="D689" t="s">
        <v>32</v>
      </c>
      <c r="E689">
        <v>41523</v>
      </c>
      <c r="F689">
        <v>14</v>
      </c>
      <c r="G689" t="s">
        <v>150</v>
      </c>
      <c r="H689" t="s">
        <v>274</v>
      </c>
      <c r="I689" t="s">
        <v>35</v>
      </c>
      <c r="J689">
        <v>13015</v>
      </c>
      <c r="K689">
        <v>27100</v>
      </c>
      <c r="L689">
        <v>45440</v>
      </c>
      <c r="M689">
        <v>20140588</v>
      </c>
      <c r="N689">
        <v>1</v>
      </c>
      <c r="O689">
        <v>1</v>
      </c>
      <c r="P689">
        <v>1</v>
      </c>
      <c r="Q689">
        <v>351929</v>
      </c>
      <c r="R689" t="s">
        <v>36</v>
      </c>
      <c r="S689" t="s">
        <v>37</v>
      </c>
      <c r="T689">
        <v>245</v>
      </c>
      <c r="U689">
        <v>245</v>
      </c>
      <c r="V689" t="s">
        <v>45</v>
      </c>
      <c r="W689">
        <v>1445</v>
      </c>
      <c r="X689">
        <v>0.61458333333333337</v>
      </c>
      <c r="Y689">
        <v>14</v>
      </c>
      <c r="AA689" t="s">
        <v>39</v>
      </c>
      <c r="AB689" t="s">
        <v>50</v>
      </c>
      <c r="AC689">
        <v>19</v>
      </c>
      <c r="AD689" t="s">
        <v>90</v>
      </c>
    </row>
    <row r="690" spans="1:30" x14ac:dyDescent="0.25">
      <c r="A690">
        <v>7277198396</v>
      </c>
      <c r="B690" t="s">
        <v>1053</v>
      </c>
      <c r="C690" t="s">
        <v>39</v>
      </c>
      <c r="D690" t="s">
        <v>115</v>
      </c>
      <c r="E690">
        <v>41523</v>
      </c>
      <c r="F690">
        <v>69</v>
      </c>
      <c r="G690" t="s">
        <v>58</v>
      </c>
      <c r="H690" t="s">
        <v>79</v>
      </c>
      <c r="I690" t="s">
        <v>35</v>
      </c>
      <c r="J690">
        <v>21230</v>
      </c>
      <c r="K690">
        <v>16880</v>
      </c>
      <c r="L690">
        <v>27100</v>
      </c>
      <c r="M690">
        <v>20141031</v>
      </c>
      <c r="N690">
        <v>1</v>
      </c>
      <c r="O690">
        <v>1</v>
      </c>
      <c r="P690">
        <v>1</v>
      </c>
      <c r="Q690">
        <v>351929</v>
      </c>
      <c r="R690" t="s">
        <v>36</v>
      </c>
      <c r="S690" t="s">
        <v>37</v>
      </c>
      <c r="T690">
        <v>236</v>
      </c>
      <c r="U690">
        <v>236</v>
      </c>
      <c r="V690" t="s">
        <v>45</v>
      </c>
      <c r="W690">
        <v>1436</v>
      </c>
      <c r="X690">
        <v>0.60833333333333328</v>
      </c>
      <c r="Y690">
        <v>14</v>
      </c>
      <c r="AA690" t="s">
        <v>39</v>
      </c>
      <c r="AB690" t="s">
        <v>50</v>
      </c>
      <c r="AC690">
        <v>122</v>
      </c>
      <c r="AD690" t="s">
        <v>87</v>
      </c>
    </row>
    <row r="691" spans="1:30" x14ac:dyDescent="0.25">
      <c r="A691">
        <v>7277198384</v>
      </c>
      <c r="B691" t="s">
        <v>1054</v>
      </c>
      <c r="C691" t="s">
        <v>39</v>
      </c>
      <c r="D691" t="s">
        <v>115</v>
      </c>
      <c r="E691">
        <v>41523</v>
      </c>
      <c r="F691">
        <v>69</v>
      </c>
      <c r="G691" t="s">
        <v>58</v>
      </c>
      <c r="H691" t="s">
        <v>59</v>
      </c>
      <c r="I691" t="s">
        <v>35</v>
      </c>
      <c r="J691">
        <v>45440</v>
      </c>
      <c r="K691">
        <v>29010</v>
      </c>
      <c r="L691">
        <v>24050</v>
      </c>
      <c r="M691">
        <v>20150304</v>
      </c>
      <c r="N691">
        <v>1</v>
      </c>
      <c r="O691">
        <v>1</v>
      </c>
      <c r="P691">
        <v>1</v>
      </c>
      <c r="Q691">
        <v>351929</v>
      </c>
      <c r="R691" t="s">
        <v>36</v>
      </c>
      <c r="S691" t="s">
        <v>37</v>
      </c>
      <c r="T691">
        <v>228</v>
      </c>
      <c r="U691">
        <v>228</v>
      </c>
      <c r="V691" t="s">
        <v>45</v>
      </c>
      <c r="W691">
        <v>1428</v>
      </c>
      <c r="X691">
        <v>0.60277777777777775</v>
      </c>
      <c r="Y691">
        <v>14</v>
      </c>
      <c r="AA691" t="s">
        <v>39</v>
      </c>
      <c r="AB691" t="s">
        <v>40</v>
      </c>
      <c r="AC691">
        <v>100</v>
      </c>
      <c r="AD691" t="s">
        <v>377</v>
      </c>
    </row>
    <row r="692" spans="1:30" x14ac:dyDescent="0.25">
      <c r="A692">
        <v>7277198323</v>
      </c>
      <c r="B692" t="s">
        <v>1055</v>
      </c>
      <c r="C692" t="s">
        <v>39</v>
      </c>
      <c r="D692" t="s">
        <v>115</v>
      </c>
      <c r="E692">
        <v>41523</v>
      </c>
      <c r="F692">
        <v>14</v>
      </c>
      <c r="G692" t="s">
        <v>116</v>
      </c>
      <c r="H692" t="s">
        <v>117</v>
      </c>
      <c r="I692" t="s">
        <v>35</v>
      </c>
      <c r="J692">
        <v>28870</v>
      </c>
      <c r="K692">
        <v>27100</v>
      </c>
      <c r="L692">
        <v>45440</v>
      </c>
      <c r="M692">
        <v>20131231</v>
      </c>
      <c r="N692">
        <v>1</v>
      </c>
      <c r="O692">
        <v>1</v>
      </c>
      <c r="P692">
        <v>1</v>
      </c>
      <c r="Q692">
        <v>351929</v>
      </c>
      <c r="R692" t="s">
        <v>36</v>
      </c>
      <c r="S692" t="s">
        <v>37</v>
      </c>
      <c r="T692">
        <v>212</v>
      </c>
      <c r="U692">
        <v>212</v>
      </c>
      <c r="V692" t="s">
        <v>45</v>
      </c>
      <c r="W692">
        <v>1412</v>
      </c>
      <c r="X692">
        <v>0.59166666666666667</v>
      </c>
      <c r="Y692">
        <v>14</v>
      </c>
      <c r="AA692" t="s">
        <v>39</v>
      </c>
      <c r="AB692" t="s">
        <v>50</v>
      </c>
      <c r="AC692">
        <v>45</v>
      </c>
      <c r="AD692" t="s">
        <v>64</v>
      </c>
    </row>
    <row r="693" spans="1:30" x14ac:dyDescent="0.25">
      <c r="A693">
        <v>7277198311</v>
      </c>
      <c r="B693" t="s">
        <v>604</v>
      </c>
      <c r="C693" t="s">
        <v>39</v>
      </c>
      <c r="D693" t="s">
        <v>115</v>
      </c>
      <c r="E693">
        <v>41523</v>
      </c>
      <c r="F693">
        <v>46</v>
      </c>
      <c r="G693" t="s">
        <v>58</v>
      </c>
      <c r="H693" t="s">
        <v>59</v>
      </c>
      <c r="I693" t="s">
        <v>35</v>
      </c>
      <c r="J693">
        <v>45440</v>
      </c>
      <c r="K693">
        <v>28870</v>
      </c>
      <c r="L693">
        <v>14410</v>
      </c>
      <c r="M693">
        <v>20141231</v>
      </c>
      <c r="N693">
        <v>1</v>
      </c>
      <c r="O693">
        <v>1</v>
      </c>
      <c r="P693">
        <v>1</v>
      </c>
      <c r="Q693">
        <v>351929</v>
      </c>
      <c r="R693" t="s">
        <v>36</v>
      </c>
      <c r="S693" t="s">
        <v>37</v>
      </c>
      <c r="T693">
        <v>210</v>
      </c>
      <c r="U693">
        <v>210</v>
      </c>
      <c r="V693" t="s">
        <v>45</v>
      </c>
      <c r="W693">
        <v>1410</v>
      </c>
      <c r="X693">
        <v>0.59027777777777779</v>
      </c>
      <c r="Y693">
        <v>14</v>
      </c>
      <c r="Z693" t="s">
        <v>306</v>
      </c>
      <c r="AA693" t="s">
        <v>39</v>
      </c>
      <c r="AB693" t="s">
        <v>50</v>
      </c>
      <c r="AC693">
        <v>62</v>
      </c>
      <c r="AD693" t="s">
        <v>377</v>
      </c>
    </row>
    <row r="694" spans="1:30" x14ac:dyDescent="0.25">
      <c r="A694">
        <v>7277198300</v>
      </c>
      <c r="B694" t="s">
        <v>1056</v>
      </c>
      <c r="C694" t="s">
        <v>39</v>
      </c>
      <c r="D694" t="s">
        <v>115</v>
      </c>
      <c r="E694">
        <v>41523</v>
      </c>
      <c r="F694">
        <v>16</v>
      </c>
      <c r="G694" t="s">
        <v>58</v>
      </c>
      <c r="H694" t="s">
        <v>66</v>
      </c>
      <c r="I694" t="s">
        <v>35</v>
      </c>
      <c r="J694">
        <v>28490</v>
      </c>
      <c r="K694">
        <v>22412</v>
      </c>
      <c r="L694">
        <v>12950</v>
      </c>
      <c r="M694">
        <v>20150430</v>
      </c>
      <c r="N694">
        <v>1</v>
      </c>
      <c r="O694">
        <v>1</v>
      </c>
      <c r="P694">
        <v>1</v>
      </c>
      <c r="Q694">
        <v>351929</v>
      </c>
      <c r="R694" t="s">
        <v>36</v>
      </c>
      <c r="S694" t="s">
        <v>37</v>
      </c>
      <c r="T694">
        <v>152</v>
      </c>
      <c r="U694">
        <v>152</v>
      </c>
      <c r="V694" t="s">
        <v>45</v>
      </c>
      <c r="W694">
        <v>1352</v>
      </c>
      <c r="X694">
        <v>0.57777777777777783</v>
      </c>
      <c r="Y694">
        <v>13</v>
      </c>
      <c r="Z694" t="s">
        <v>912</v>
      </c>
      <c r="AA694" t="s">
        <v>39</v>
      </c>
      <c r="AB694" t="s">
        <v>50</v>
      </c>
      <c r="AC694">
        <v>126</v>
      </c>
      <c r="AD694" t="s">
        <v>84</v>
      </c>
    </row>
    <row r="695" spans="1:30" x14ac:dyDescent="0.25">
      <c r="A695">
        <v>7277198281</v>
      </c>
      <c r="B695" t="s">
        <v>1057</v>
      </c>
      <c r="C695" t="s">
        <v>31</v>
      </c>
      <c r="D695" t="s">
        <v>32</v>
      </c>
      <c r="E695">
        <v>41523</v>
      </c>
      <c r="F695">
        <v>16</v>
      </c>
      <c r="G695" t="s">
        <v>33</v>
      </c>
      <c r="H695" t="s">
        <v>59</v>
      </c>
      <c r="I695" t="s">
        <v>35</v>
      </c>
      <c r="J695">
        <v>28490</v>
      </c>
      <c r="K695">
        <v>32910</v>
      </c>
      <c r="L695">
        <v>28870</v>
      </c>
      <c r="M695">
        <v>20130101</v>
      </c>
      <c r="N695">
        <v>1</v>
      </c>
      <c r="O695">
        <v>1</v>
      </c>
      <c r="P695">
        <v>1</v>
      </c>
      <c r="Q695">
        <v>351929</v>
      </c>
      <c r="R695" t="s">
        <v>36</v>
      </c>
      <c r="S695" t="s">
        <v>37</v>
      </c>
      <c r="T695">
        <v>144</v>
      </c>
      <c r="U695">
        <v>144</v>
      </c>
      <c r="V695" t="s">
        <v>45</v>
      </c>
      <c r="W695">
        <v>1344</v>
      </c>
      <c r="X695">
        <v>0.57222222222222219</v>
      </c>
      <c r="Y695">
        <v>13</v>
      </c>
      <c r="Z695" t="s">
        <v>955</v>
      </c>
      <c r="AA695" t="s">
        <v>39</v>
      </c>
      <c r="AB695" t="s">
        <v>50</v>
      </c>
      <c r="AC695">
        <v>164</v>
      </c>
      <c r="AD695" t="s">
        <v>84</v>
      </c>
    </row>
    <row r="696" spans="1:30" x14ac:dyDescent="0.25">
      <c r="A696">
        <v>7277198270</v>
      </c>
      <c r="B696" t="s">
        <v>1058</v>
      </c>
      <c r="C696" t="s">
        <v>39</v>
      </c>
      <c r="D696" t="s">
        <v>115</v>
      </c>
      <c r="E696">
        <v>41523</v>
      </c>
      <c r="F696">
        <v>42</v>
      </c>
      <c r="G696" t="s">
        <v>58</v>
      </c>
      <c r="H696" t="s">
        <v>59</v>
      </c>
      <c r="I696" t="s">
        <v>35</v>
      </c>
      <c r="J696">
        <v>12950</v>
      </c>
      <c r="K696">
        <v>30650</v>
      </c>
      <c r="L696">
        <v>22412</v>
      </c>
      <c r="M696">
        <v>20150630</v>
      </c>
      <c r="N696">
        <v>1</v>
      </c>
      <c r="O696">
        <v>1</v>
      </c>
      <c r="P696">
        <v>1</v>
      </c>
      <c r="Q696">
        <v>351929</v>
      </c>
      <c r="R696" t="s">
        <v>36</v>
      </c>
      <c r="S696" t="s">
        <v>37</v>
      </c>
      <c r="T696">
        <v>125</v>
      </c>
      <c r="U696">
        <v>125</v>
      </c>
      <c r="V696" t="s">
        <v>45</v>
      </c>
      <c r="W696">
        <v>1325</v>
      </c>
      <c r="X696">
        <v>0.55902777777777779</v>
      </c>
      <c r="Y696">
        <v>13</v>
      </c>
      <c r="AA696" t="s">
        <v>39</v>
      </c>
      <c r="AB696" t="s">
        <v>50</v>
      </c>
      <c r="AC696">
        <v>60</v>
      </c>
      <c r="AD696" t="s">
        <v>51</v>
      </c>
    </row>
    <row r="697" spans="1:30" x14ac:dyDescent="0.25">
      <c r="A697">
        <v>7277198268</v>
      </c>
      <c r="B697" t="s">
        <v>1059</v>
      </c>
      <c r="C697" t="s">
        <v>39</v>
      </c>
      <c r="D697" t="s">
        <v>115</v>
      </c>
      <c r="E697">
        <v>41523</v>
      </c>
      <c r="F697">
        <v>42</v>
      </c>
      <c r="G697" t="s">
        <v>58</v>
      </c>
      <c r="H697" t="s">
        <v>59</v>
      </c>
      <c r="I697" t="s">
        <v>35</v>
      </c>
      <c r="J697">
        <v>12950</v>
      </c>
      <c r="K697">
        <v>30650</v>
      </c>
      <c r="L697">
        <v>22412</v>
      </c>
      <c r="M697">
        <v>20150131</v>
      </c>
      <c r="N697">
        <v>1</v>
      </c>
      <c r="O697">
        <v>1</v>
      </c>
      <c r="P697">
        <v>1</v>
      </c>
      <c r="Q697">
        <v>351929</v>
      </c>
      <c r="R697" t="s">
        <v>36</v>
      </c>
      <c r="S697" t="s">
        <v>37</v>
      </c>
      <c r="T697">
        <v>124</v>
      </c>
      <c r="U697">
        <v>124</v>
      </c>
      <c r="V697" t="s">
        <v>45</v>
      </c>
      <c r="W697">
        <v>1324</v>
      </c>
      <c r="X697">
        <v>0.55833333333333335</v>
      </c>
      <c r="Y697">
        <v>13</v>
      </c>
      <c r="AA697" t="s">
        <v>39</v>
      </c>
      <c r="AB697" t="s">
        <v>50</v>
      </c>
      <c r="AC697">
        <v>60</v>
      </c>
      <c r="AD697" t="s">
        <v>51</v>
      </c>
    </row>
    <row r="698" spans="1:30" x14ac:dyDescent="0.25">
      <c r="A698">
        <v>7277198232</v>
      </c>
      <c r="B698" t="s">
        <v>1060</v>
      </c>
      <c r="C698" t="s">
        <v>104</v>
      </c>
      <c r="D698" t="s">
        <v>32</v>
      </c>
      <c r="E698">
        <v>41523</v>
      </c>
      <c r="F698">
        <v>16</v>
      </c>
      <c r="G698" t="s">
        <v>33</v>
      </c>
      <c r="H698" t="s">
        <v>168</v>
      </c>
      <c r="I698" t="s">
        <v>35</v>
      </c>
      <c r="J698">
        <v>28490</v>
      </c>
      <c r="K698">
        <v>32910</v>
      </c>
      <c r="L698">
        <v>28870</v>
      </c>
      <c r="M698">
        <v>20130888</v>
      </c>
      <c r="N698">
        <v>1</v>
      </c>
      <c r="O698">
        <v>1</v>
      </c>
      <c r="P698">
        <v>1</v>
      </c>
      <c r="Q698">
        <v>351929</v>
      </c>
      <c r="R698" t="s">
        <v>36</v>
      </c>
      <c r="S698" t="s">
        <v>37</v>
      </c>
      <c r="T698">
        <v>113</v>
      </c>
      <c r="U698">
        <v>113</v>
      </c>
      <c r="V698" t="s">
        <v>45</v>
      </c>
      <c r="W698">
        <v>1313</v>
      </c>
      <c r="X698">
        <v>0.55069444444444449</v>
      </c>
      <c r="Y698">
        <v>13</v>
      </c>
      <c r="AA698" t="s">
        <v>39</v>
      </c>
      <c r="AB698" t="s">
        <v>50</v>
      </c>
      <c r="AC698">
        <v>160</v>
      </c>
      <c r="AD698" t="s">
        <v>84</v>
      </c>
    </row>
    <row r="699" spans="1:30" x14ac:dyDescent="0.25">
      <c r="A699">
        <v>7277198207</v>
      </c>
      <c r="B699" t="s">
        <v>1061</v>
      </c>
      <c r="C699" t="s">
        <v>39</v>
      </c>
      <c r="D699" t="s">
        <v>115</v>
      </c>
      <c r="E699">
        <v>41523</v>
      </c>
      <c r="F699">
        <v>42</v>
      </c>
      <c r="G699" t="s">
        <v>58</v>
      </c>
      <c r="H699" t="s">
        <v>123</v>
      </c>
      <c r="I699" t="s">
        <v>35</v>
      </c>
      <c r="J699">
        <v>27100</v>
      </c>
      <c r="K699">
        <v>24050</v>
      </c>
      <c r="L699">
        <v>21230</v>
      </c>
      <c r="M699">
        <v>20131122</v>
      </c>
      <c r="N699">
        <v>1</v>
      </c>
      <c r="O699">
        <v>1</v>
      </c>
      <c r="P699">
        <v>1</v>
      </c>
      <c r="Q699">
        <v>351929</v>
      </c>
      <c r="R699" t="s">
        <v>36</v>
      </c>
      <c r="S699" t="s">
        <v>37</v>
      </c>
      <c r="T699">
        <v>1253</v>
      </c>
      <c r="U699">
        <v>53</v>
      </c>
      <c r="V699" t="s">
        <v>45</v>
      </c>
      <c r="W699">
        <v>1253</v>
      </c>
      <c r="X699">
        <v>0.53680555555555554</v>
      </c>
      <c r="Y699">
        <v>12</v>
      </c>
      <c r="AA699" t="s">
        <v>39</v>
      </c>
      <c r="AB699" t="s">
        <v>50</v>
      </c>
      <c r="AC699">
        <v>87</v>
      </c>
      <c r="AD699" t="s">
        <v>41</v>
      </c>
    </row>
    <row r="700" spans="1:30" x14ac:dyDescent="0.25">
      <c r="A700">
        <v>7277198190</v>
      </c>
      <c r="B700" t="s">
        <v>1062</v>
      </c>
      <c r="C700" t="s">
        <v>39</v>
      </c>
      <c r="D700" t="s">
        <v>115</v>
      </c>
      <c r="E700">
        <v>41523</v>
      </c>
      <c r="F700">
        <v>14</v>
      </c>
      <c r="G700" t="s">
        <v>58</v>
      </c>
      <c r="H700" t="s">
        <v>123</v>
      </c>
      <c r="I700" t="s">
        <v>35</v>
      </c>
      <c r="J700">
        <v>27100</v>
      </c>
      <c r="K700">
        <v>13015</v>
      </c>
      <c r="L700">
        <v>29295</v>
      </c>
      <c r="M700">
        <v>88888888</v>
      </c>
      <c r="N700">
        <v>1</v>
      </c>
      <c r="O700">
        <v>1</v>
      </c>
      <c r="P700">
        <v>1</v>
      </c>
      <c r="Q700">
        <v>351929</v>
      </c>
      <c r="R700" t="s">
        <v>36</v>
      </c>
      <c r="S700" t="s">
        <v>37</v>
      </c>
      <c r="T700">
        <v>1247</v>
      </c>
      <c r="U700">
        <v>47</v>
      </c>
      <c r="V700" t="s">
        <v>45</v>
      </c>
      <c r="W700">
        <v>1247</v>
      </c>
      <c r="X700">
        <v>0.53263888888888888</v>
      </c>
      <c r="Y700">
        <v>12</v>
      </c>
      <c r="AA700" t="s">
        <v>39</v>
      </c>
      <c r="AB700" t="s">
        <v>50</v>
      </c>
      <c r="AC700">
        <v>145</v>
      </c>
      <c r="AD700" t="s">
        <v>41</v>
      </c>
    </row>
    <row r="701" spans="1:30" x14ac:dyDescent="0.25">
      <c r="A701">
        <v>7277198177</v>
      </c>
      <c r="B701" t="s">
        <v>847</v>
      </c>
      <c r="C701" t="s">
        <v>31</v>
      </c>
      <c r="D701" t="s">
        <v>32</v>
      </c>
      <c r="E701">
        <v>41523</v>
      </c>
      <c r="F701">
        <v>19</v>
      </c>
      <c r="G701" t="s">
        <v>150</v>
      </c>
      <c r="H701" t="s">
        <v>66</v>
      </c>
      <c r="I701" t="s">
        <v>35</v>
      </c>
      <c r="J701">
        <v>27890</v>
      </c>
      <c r="K701">
        <v>10025</v>
      </c>
      <c r="L701">
        <v>13015</v>
      </c>
      <c r="M701">
        <v>20130088</v>
      </c>
      <c r="N701">
        <v>1</v>
      </c>
      <c r="O701">
        <v>1</v>
      </c>
      <c r="P701">
        <v>1</v>
      </c>
      <c r="Q701">
        <v>351929</v>
      </c>
      <c r="R701" t="s">
        <v>36</v>
      </c>
      <c r="S701" t="s">
        <v>37</v>
      </c>
      <c r="T701">
        <v>1241</v>
      </c>
      <c r="U701">
        <v>41</v>
      </c>
      <c r="V701" t="s">
        <v>45</v>
      </c>
      <c r="W701">
        <v>1241</v>
      </c>
      <c r="X701">
        <v>0.52847222222222223</v>
      </c>
      <c r="Y701">
        <v>12</v>
      </c>
      <c r="AA701" t="s">
        <v>39</v>
      </c>
      <c r="AB701" t="s">
        <v>50</v>
      </c>
      <c r="AC701">
        <v>29</v>
      </c>
      <c r="AD701" t="s">
        <v>1063</v>
      </c>
    </row>
    <row r="702" spans="1:30" x14ac:dyDescent="0.25">
      <c r="A702">
        <v>7097722162</v>
      </c>
      <c r="B702" t="s">
        <v>1064</v>
      </c>
      <c r="C702" t="s">
        <v>31</v>
      </c>
      <c r="D702" t="s">
        <v>32</v>
      </c>
      <c r="E702">
        <v>41523</v>
      </c>
      <c r="F702">
        <v>16</v>
      </c>
      <c r="G702" t="s">
        <v>43</v>
      </c>
      <c r="H702" t="s">
        <v>102</v>
      </c>
      <c r="I702" t="s">
        <v>35</v>
      </c>
      <c r="J702">
        <v>15710</v>
      </c>
      <c r="K702">
        <v>35870</v>
      </c>
      <c r="L702">
        <v>35890</v>
      </c>
      <c r="M702">
        <v>88888888</v>
      </c>
      <c r="N702">
        <v>24</v>
      </c>
      <c r="O702">
        <v>24</v>
      </c>
      <c r="P702">
        <v>24</v>
      </c>
      <c r="Q702">
        <v>355567</v>
      </c>
      <c r="R702" t="s">
        <v>229</v>
      </c>
      <c r="S702" t="s">
        <v>244</v>
      </c>
      <c r="T702">
        <v>652</v>
      </c>
      <c r="U702">
        <v>652</v>
      </c>
      <c r="V702" t="s">
        <v>45</v>
      </c>
      <c r="W702">
        <v>1852</v>
      </c>
      <c r="X702">
        <v>0.78611111111111109</v>
      </c>
      <c r="Y702">
        <v>18</v>
      </c>
      <c r="AA702" t="s">
        <v>39</v>
      </c>
      <c r="AB702" t="s">
        <v>50</v>
      </c>
      <c r="AC702">
        <v>929</v>
      </c>
      <c r="AD702" t="s">
        <v>414</v>
      </c>
    </row>
    <row r="703" spans="1:30" x14ac:dyDescent="0.25">
      <c r="A703">
        <v>7097722150</v>
      </c>
      <c r="B703" t="s">
        <v>1065</v>
      </c>
      <c r="C703" t="s">
        <v>1066</v>
      </c>
      <c r="D703" t="s">
        <v>32</v>
      </c>
      <c r="E703">
        <v>41523</v>
      </c>
      <c r="F703">
        <v>16</v>
      </c>
      <c r="G703" t="s">
        <v>33</v>
      </c>
      <c r="H703" t="s">
        <v>502</v>
      </c>
      <c r="I703" t="s">
        <v>35</v>
      </c>
      <c r="J703">
        <v>15710</v>
      </c>
      <c r="K703">
        <v>35870</v>
      </c>
      <c r="L703">
        <v>35890</v>
      </c>
      <c r="M703">
        <v>20140688</v>
      </c>
      <c r="N703">
        <v>24</v>
      </c>
      <c r="O703">
        <v>24</v>
      </c>
      <c r="P703">
        <v>24</v>
      </c>
      <c r="Q703">
        <v>355567</v>
      </c>
      <c r="R703" t="s">
        <v>229</v>
      </c>
      <c r="S703" t="s">
        <v>244</v>
      </c>
      <c r="T703">
        <v>651</v>
      </c>
      <c r="U703">
        <v>651</v>
      </c>
      <c r="V703" t="s">
        <v>45</v>
      </c>
      <c r="W703">
        <v>1851</v>
      </c>
      <c r="X703">
        <v>0.78541666666666676</v>
      </c>
      <c r="Y703">
        <v>18</v>
      </c>
      <c r="AA703" t="s">
        <v>39</v>
      </c>
      <c r="AB703" t="s">
        <v>50</v>
      </c>
      <c r="AC703">
        <v>925</v>
      </c>
      <c r="AD703" t="s">
        <v>414</v>
      </c>
    </row>
    <row r="704" spans="1:30" x14ac:dyDescent="0.25">
      <c r="A704">
        <v>7097722137</v>
      </c>
      <c r="B704" t="s">
        <v>1067</v>
      </c>
      <c r="C704" t="s">
        <v>39</v>
      </c>
      <c r="D704" t="s">
        <v>115</v>
      </c>
      <c r="E704">
        <v>41523</v>
      </c>
      <c r="F704">
        <v>48</v>
      </c>
      <c r="G704" t="s">
        <v>94</v>
      </c>
      <c r="H704" t="s">
        <v>59</v>
      </c>
      <c r="I704" t="s">
        <v>35</v>
      </c>
      <c r="J704">
        <v>35890</v>
      </c>
      <c r="K704">
        <v>15710</v>
      </c>
      <c r="L704">
        <v>11710</v>
      </c>
      <c r="M704">
        <v>20141231</v>
      </c>
      <c r="N704">
        <v>24</v>
      </c>
      <c r="O704">
        <v>24</v>
      </c>
      <c r="P704">
        <v>24</v>
      </c>
      <c r="Q704">
        <v>355567</v>
      </c>
      <c r="R704" t="s">
        <v>229</v>
      </c>
      <c r="S704" t="s">
        <v>244</v>
      </c>
      <c r="T704">
        <v>647</v>
      </c>
      <c r="U704">
        <v>647</v>
      </c>
      <c r="V704" t="s">
        <v>45</v>
      </c>
      <c r="W704">
        <v>1847</v>
      </c>
      <c r="X704">
        <v>0.78263888888888899</v>
      </c>
      <c r="Y704">
        <v>18</v>
      </c>
      <c r="AA704" t="s">
        <v>39</v>
      </c>
      <c r="AB704" t="s">
        <v>50</v>
      </c>
      <c r="AC704">
        <v>136</v>
      </c>
      <c r="AD704" t="s">
        <v>425</v>
      </c>
    </row>
    <row r="705" spans="1:30" x14ac:dyDescent="0.25">
      <c r="A705">
        <v>7097722125</v>
      </c>
      <c r="B705" t="s">
        <v>1068</v>
      </c>
      <c r="C705" t="s">
        <v>39</v>
      </c>
      <c r="D705" t="s">
        <v>115</v>
      </c>
      <c r="E705">
        <v>41523</v>
      </c>
      <c r="F705">
        <v>38</v>
      </c>
      <c r="G705" t="s">
        <v>150</v>
      </c>
      <c r="H705" t="s">
        <v>788</v>
      </c>
      <c r="I705" t="s">
        <v>35</v>
      </c>
      <c r="J705">
        <v>11710</v>
      </c>
      <c r="K705">
        <v>35210</v>
      </c>
      <c r="L705">
        <v>35230</v>
      </c>
      <c r="M705">
        <v>20140131</v>
      </c>
      <c r="N705">
        <v>20</v>
      </c>
      <c r="O705">
        <v>20</v>
      </c>
      <c r="P705">
        <v>20</v>
      </c>
      <c r="Q705">
        <v>355567</v>
      </c>
      <c r="R705" t="s">
        <v>229</v>
      </c>
      <c r="S705" t="s">
        <v>244</v>
      </c>
      <c r="T705">
        <v>624</v>
      </c>
      <c r="U705">
        <v>624</v>
      </c>
      <c r="V705" t="s">
        <v>45</v>
      </c>
      <c r="W705">
        <v>1824</v>
      </c>
      <c r="X705">
        <v>0.76666666666666661</v>
      </c>
      <c r="Y705">
        <v>18</v>
      </c>
      <c r="AA705" t="s">
        <v>39</v>
      </c>
      <c r="AB705" t="s">
        <v>50</v>
      </c>
      <c r="AC705">
        <v>271</v>
      </c>
      <c r="AD705" t="s">
        <v>245</v>
      </c>
    </row>
    <row r="706" spans="1:30" x14ac:dyDescent="0.25">
      <c r="A706">
        <v>7097722083</v>
      </c>
      <c r="B706" t="s">
        <v>1069</v>
      </c>
      <c r="C706" t="s">
        <v>39</v>
      </c>
      <c r="D706" t="s">
        <v>421</v>
      </c>
      <c r="E706">
        <v>41523</v>
      </c>
      <c r="F706">
        <v>16</v>
      </c>
      <c r="G706" t="s">
        <v>33</v>
      </c>
      <c r="H706" t="s">
        <v>349</v>
      </c>
      <c r="I706" t="s">
        <v>35</v>
      </c>
      <c r="J706">
        <v>15710</v>
      </c>
      <c r="K706">
        <v>35650</v>
      </c>
      <c r="L706">
        <v>35670</v>
      </c>
      <c r="M706">
        <v>20140316</v>
      </c>
      <c r="N706">
        <v>20</v>
      </c>
      <c r="O706">
        <v>20</v>
      </c>
      <c r="P706">
        <v>20</v>
      </c>
      <c r="Q706">
        <v>355567</v>
      </c>
      <c r="R706" t="s">
        <v>229</v>
      </c>
      <c r="S706" t="s">
        <v>244</v>
      </c>
      <c r="T706">
        <v>537</v>
      </c>
      <c r="U706">
        <v>537</v>
      </c>
      <c r="V706" t="s">
        <v>45</v>
      </c>
      <c r="W706">
        <v>1737</v>
      </c>
      <c r="X706">
        <v>0.73402777777777783</v>
      </c>
      <c r="Y706">
        <v>17</v>
      </c>
      <c r="AA706" t="s">
        <v>39</v>
      </c>
      <c r="AB706" t="s">
        <v>50</v>
      </c>
      <c r="AC706">
        <v>700</v>
      </c>
      <c r="AD706" t="s">
        <v>414</v>
      </c>
    </row>
    <row r="707" spans="1:30" x14ac:dyDescent="0.25">
      <c r="A707">
        <v>7097722071</v>
      </c>
      <c r="B707" t="s">
        <v>1070</v>
      </c>
      <c r="C707" t="s">
        <v>39</v>
      </c>
      <c r="D707" t="s">
        <v>115</v>
      </c>
      <c r="E707">
        <v>41523</v>
      </c>
      <c r="F707">
        <v>19</v>
      </c>
      <c r="G707" t="s">
        <v>58</v>
      </c>
      <c r="H707" t="s">
        <v>151</v>
      </c>
      <c r="I707" t="s">
        <v>35</v>
      </c>
      <c r="J707">
        <v>35350</v>
      </c>
      <c r="K707">
        <v>15710</v>
      </c>
      <c r="L707">
        <v>11710</v>
      </c>
      <c r="M707">
        <v>20130930</v>
      </c>
      <c r="N707">
        <v>20</v>
      </c>
      <c r="O707">
        <v>20</v>
      </c>
      <c r="P707">
        <v>20</v>
      </c>
      <c r="Q707">
        <v>355567</v>
      </c>
      <c r="R707" t="s">
        <v>229</v>
      </c>
      <c r="S707" t="s">
        <v>244</v>
      </c>
      <c r="T707">
        <v>458</v>
      </c>
      <c r="U707">
        <v>458</v>
      </c>
      <c r="V707" t="s">
        <v>45</v>
      </c>
      <c r="W707">
        <v>1658</v>
      </c>
      <c r="X707">
        <v>0.70694444444444438</v>
      </c>
      <c r="Y707">
        <v>16</v>
      </c>
      <c r="AA707" t="s">
        <v>39</v>
      </c>
      <c r="AB707" t="s">
        <v>50</v>
      </c>
      <c r="AC707">
        <v>175</v>
      </c>
      <c r="AD707" t="s">
        <v>1071</v>
      </c>
    </row>
    <row r="708" spans="1:30" x14ac:dyDescent="0.25">
      <c r="A708">
        <v>7097722060</v>
      </c>
      <c r="B708" t="s">
        <v>1072</v>
      </c>
      <c r="C708" t="s">
        <v>39</v>
      </c>
      <c r="D708" t="s">
        <v>115</v>
      </c>
      <c r="E708">
        <v>41523</v>
      </c>
      <c r="F708">
        <v>38</v>
      </c>
      <c r="G708" t="s">
        <v>58</v>
      </c>
      <c r="H708" t="s">
        <v>59</v>
      </c>
      <c r="I708" t="s">
        <v>35</v>
      </c>
      <c r="J708">
        <v>35350</v>
      </c>
      <c r="K708">
        <v>11710</v>
      </c>
      <c r="L708">
        <v>13610</v>
      </c>
      <c r="M708">
        <v>20150731</v>
      </c>
      <c r="N708">
        <v>20</v>
      </c>
      <c r="O708">
        <v>20</v>
      </c>
      <c r="P708">
        <v>20</v>
      </c>
      <c r="Q708">
        <v>355567</v>
      </c>
      <c r="R708" t="s">
        <v>229</v>
      </c>
      <c r="S708" t="s">
        <v>244</v>
      </c>
      <c r="T708">
        <v>454</v>
      </c>
      <c r="U708">
        <v>454</v>
      </c>
      <c r="V708" t="s">
        <v>45</v>
      </c>
      <c r="W708">
        <v>1654</v>
      </c>
      <c r="X708">
        <v>0.70416666666666661</v>
      </c>
      <c r="Y708">
        <v>16</v>
      </c>
      <c r="AA708" t="s">
        <v>39</v>
      </c>
      <c r="AB708" t="s">
        <v>40</v>
      </c>
      <c r="AC708">
        <v>201</v>
      </c>
      <c r="AD708" t="s">
        <v>1071</v>
      </c>
    </row>
    <row r="709" spans="1:30" x14ac:dyDescent="0.25">
      <c r="A709">
        <v>7097721996</v>
      </c>
      <c r="B709" t="s">
        <v>1073</v>
      </c>
      <c r="C709" t="s">
        <v>39</v>
      </c>
      <c r="D709" t="s">
        <v>115</v>
      </c>
      <c r="E709">
        <v>41523</v>
      </c>
      <c r="F709">
        <v>14</v>
      </c>
      <c r="G709" t="s">
        <v>58</v>
      </c>
      <c r="H709" t="s">
        <v>123</v>
      </c>
      <c r="I709" t="s">
        <v>35</v>
      </c>
      <c r="J709">
        <v>11710</v>
      </c>
      <c r="K709">
        <v>35110</v>
      </c>
      <c r="L709">
        <v>35130</v>
      </c>
      <c r="M709">
        <v>88888888</v>
      </c>
      <c r="N709">
        <v>20</v>
      </c>
      <c r="O709">
        <v>20</v>
      </c>
      <c r="P709">
        <v>20</v>
      </c>
      <c r="Q709">
        <v>355567</v>
      </c>
      <c r="R709" t="s">
        <v>229</v>
      </c>
      <c r="S709" t="s">
        <v>244</v>
      </c>
      <c r="T709">
        <v>139</v>
      </c>
      <c r="U709">
        <v>139</v>
      </c>
      <c r="V709" t="s">
        <v>45</v>
      </c>
      <c r="W709">
        <v>1339</v>
      </c>
      <c r="X709">
        <v>0.56874999999999998</v>
      </c>
      <c r="Y709">
        <v>13</v>
      </c>
      <c r="AA709" t="s">
        <v>39</v>
      </c>
      <c r="AB709" t="s">
        <v>50</v>
      </c>
      <c r="AC709">
        <v>169</v>
      </c>
      <c r="AD709" t="s">
        <v>245</v>
      </c>
    </row>
    <row r="710" spans="1:30" x14ac:dyDescent="0.25">
      <c r="A710">
        <v>7097721947</v>
      </c>
      <c r="B710" t="s">
        <v>1074</v>
      </c>
      <c r="C710" t="s">
        <v>31</v>
      </c>
      <c r="D710" t="s">
        <v>32</v>
      </c>
      <c r="E710">
        <v>41523</v>
      </c>
      <c r="F710">
        <v>19</v>
      </c>
      <c r="G710" t="s">
        <v>58</v>
      </c>
      <c r="H710" t="s">
        <v>59</v>
      </c>
      <c r="I710" t="s">
        <v>35</v>
      </c>
      <c r="J710">
        <v>14510</v>
      </c>
      <c r="K710">
        <v>35250</v>
      </c>
      <c r="L710">
        <v>35270</v>
      </c>
      <c r="M710">
        <v>20130088</v>
      </c>
      <c r="N710">
        <v>20</v>
      </c>
      <c r="O710">
        <v>20</v>
      </c>
      <c r="P710">
        <v>20</v>
      </c>
      <c r="Q710">
        <v>355567</v>
      </c>
      <c r="R710" t="s">
        <v>229</v>
      </c>
      <c r="S710" t="s">
        <v>244</v>
      </c>
      <c r="T710">
        <v>105</v>
      </c>
      <c r="U710">
        <v>105</v>
      </c>
      <c r="V710" t="s">
        <v>45</v>
      </c>
      <c r="W710">
        <v>1305</v>
      </c>
      <c r="X710">
        <v>0.54513888888888895</v>
      </c>
      <c r="Y710">
        <v>13</v>
      </c>
      <c r="AA710" t="s">
        <v>39</v>
      </c>
      <c r="AB710" t="s">
        <v>50</v>
      </c>
      <c r="AC710">
        <v>145</v>
      </c>
      <c r="AD710" t="s">
        <v>696</v>
      </c>
    </row>
    <row r="711" spans="1:30" x14ac:dyDescent="0.25">
      <c r="A711">
        <v>7097721935</v>
      </c>
      <c r="B711" t="s">
        <v>1075</v>
      </c>
      <c r="C711" t="s">
        <v>39</v>
      </c>
      <c r="D711" t="s">
        <v>115</v>
      </c>
      <c r="E711">
        <v>41523</v>
      </c>
      <c r="F711">
        <v>19</v>
      </c>
      <c r="G711" t="s">
        <v>94</v>
      </c>
      <c r="H711" t="s">
        <v>59</v>
      </c>
      <c r="I711" t="s">
        <v>35</v>
      </c>
      <c r="J711">
        <v>14510</v>
      </c>
      <c r="K711">
        <v>35250</v>
      </c>
      <c r="L711">
        <v>35270</v>
      </c>
      <c r="M711">
        <v>20150430</v>
      </c>
      <c r="N711">
        <v>20</v>
      </c>
      <c r="O711">
        <v>20</v>
      </c>
      <c r="P711">
        <v>20</v>
      </c>
      <c r="Q711">
        <v>355567</v>
      </c>
      <c r="R711" t="s">
        <v>229</v>
      </c>
      <c r="S711" t="s">
        <v>244</v>
      </c>
      <c r="T711">
        <v>103</v>
      </c>
      <c r="U711">
        <v>103</v>
      </c>
      <c r="V711" t="s">
        <v>45</v>
      </c>
      <c r="W711">
        <v>1303</v>
      </c>
      <c r="X711">
        <v>0.54375000000000007</v>
      </c>
      <c r="Y711">
        <v>13</v>
      </c>
      <c r="AA711" t="s">
        <v>39</v>
      </c>
      <c r="AB711" t="s">
        <v>50</v>
      </c>
      <c r="AC711">
        <v>145</v>
      </c>
      <c r="AD711" t="s">
        <v>696</v>
      </c>
    </row>
    <row r="712" spans="1:30" x14ac:dyDescent="0.25">
      <c r="A712">
        <v>7069034611</v>
      </c>
      <c r="B712" t="s">
        <v>1076</v>
      </c>
      <c r="C712" t="s">
        <v>78</v>
      </c>
      <c r="D712" t="s">
        <v>32</v>
      </c>
      <c r="E712">
        <v>41523</v>
      </c>
      <c r="F712">
        <v>38</v>
      </c>
      <c r="G712" t="s">
        <v>33</v>
      </c>
      <c r="H712" t="s">
        <v>59</v>
      </c>
      <c r="I712" t="s">
        <v>35</v>
      </c>
      <c r="J712">
        <v>13610</v>
      </c>
      <c r="K712">
        <v>35410</v>
      </c>
      <c r="L712">
        <v>35430</v>
      </c>
      <c r="M712">
        <v>20140988</v>
      </c>
      <c r="N712">
        <v>20</v>
      </c>
      <c r="O712">
        <v>20</v>
      </c>
      <c r="P712">
        <v>20</v>
      </c>
      <c r="Q712">
        <v>354084</v>
      </c>
      <c r="R712" t="s">
        <v>229</v>
      </c>
      <c r="S712" t="s">
        <v>230</v>
      </c>
      <c r="T712">
        <v>844</v>
      </c>
      <c r="U712">
        <v>844</v>
      </c>
      <c r="V712" t="s">
        <v>45</v>
      </c>
      <c r="W712">
        <v>2044</v>
      </c>
      <c r="X712">
        <v>0.86388888888888893</v>
      </c>
      <c r="Y712">
        <v>20</v>
      </c>
      <c r="AA712" t="s">
        <v>39</v>
      </c>
      <c r="AB712" t="s">
        <v>40</v>
      </c>
      <c r="AC712">
        <v>2284</v>
      </c>
      <c r="AD712" t="s">
        <v>263</v>
      </c>
    </row>
    <row r="713" spans="1:30" x14ac:dyDescent="0.25">
      <c r="A713">
        <v>7069034600</v>
      </c>
      <c r="B713" t="s">
        <v>1077</v>
      </c>
      <c r="C713" t="s">
        <v>31</v>
      </c>
      <c r="D713" t="s">
        <v>32</v>
      </c>
      <c r="E713">
        <v>41523</v>
      </c>
      <c r="F713">
        <v>38</v>
      </c>
      <c r="G713" t="s">
        <v>33</v>
      </c>
      <c r="H713" t="s">
        <v>83</v>
      </c>
      <c r="I713" t="s">
        <v>35</v>
      </c>
      <c r="J713">
        <v>13610</v>
      </c>
      <c r="K713">
        <v>35430</v>
      </c>
      <c r="L713">
        <v>35450</v>
      </c>
      <c r="M713">
        <v>88888888</v>
      </c>
      <c r="N713">
        <v>20</v>
      </c>
      <c r="O713">
        <v>20</v>
      </c>
      <c r="P713">
        <v>20</v>
      </c>
      <c r="Q713">
        <v>354084</v>
      </c>
      <c r="R713" t="s">
        <v>229</v>
      </c>
      <c r="S713" t="s">
        <v>230</v>
      </c>
      <c r="T713">
        <v>842</v>
      </c>
      <c r="U713">
        <v>842</v>
      </c>
      <c r="V713" t="s">
        <v>45</v>
      </c>
      <c r="W713">
        <v>2042</v>
      </c>
      <c r="X713">
        <v>0.86249999999999993</v>
      </c>
      <c r="Y713">
        <v>20</v>
      </c>
      <c r="AA713" t="s">
        <v>39</v>
      </c>
      <c r="AB713" t="s">
        <v>50</v>
      </c>
      <c r="AC713">
        <v>2307</v>
      </c>
      <c r="AD713" t="s">
        <v>263</v>
      </c>
    </row>
    <row r="714" spans="1:30" x14ac:dyDescent="0.25">
      <c r="A714">
        <v>7069034593</v>
      </c>
      <c r="B714" t="s">
        <v>1078</v>
      </c>
      <c r="C714" t="s">
        <v>31</v>
      </c>
      <c r="D714" t="s">
        <v>32</v>
      </c>
      <c r="E714">
        <v>41523</v>
      </c>
      <c r="F714">
        <v>37</v>
      </c>
      <c r="G714" t="s">
        <v>43</v>
      </c>
      <c r="H714" t="s">
        <v>108</v>
      </c>
      <c r="I714" t="s">
        <v>35</v>
      </c>
      <c r="J714">
        <v>13610</v>
      </c>
      <c r="K714">
        <v>35430</v>
      </c>
      <c r="L714">
        <v>35450</v>
      </c>
      <c r="M714">
        <v>88888888</v>
      </c>
      <c r="N714">
        <v>20</v>
      </c>
      <c r="O714">
        <v>20</v>
      </c>
      <c r="P714">
        <v>20</v>
      </c>
      <c r="Q714">
        <v>354084</v>
      </c>
      <c r="R714" t="s">
        <v>229</v>
      </c>
      <c r="S714" t="s">
        <v>230</v>
      </c>
      <c r="T714">
        <v>841</v>
      </c>
      <c r="U714">
        <v>841</v>
      </c>
      <c r="V714" t="s">
        <v>45</v>
      </c>
      <c r="W714">
        <v>2041</v>
      </c>
      <c r="X714">
        <v>0.8618055555555556</v>
      </c>
      <c r="Y714">
        <v>20</v>
      </c>
      <c r="Z714" t="s">
        <v>1079</v>
      </c>
      <c r="AA714" t="s">
        <v>39</v>
      </c>
      <c r="AB714" t="s">
        <v>40</v>
      </c>
      <c r="AC714">
        <v>2308</v>
      </c>
      <c r="AD714" t="s">
        <v>263</v>
      </c>
    </row>
    <row r="715" spans="1:30" x14ac:dyDescent="0.25">
      <c r="A715">
        <v>7069034581</v>
      </c>
      <c r="B715" t="s">
        <v>1080</v>
      </c>
      <c r="C715" t="s">
        <v>39</v>
      </c>
      <c r="D715" t="s">
        <v>32</v>
      </c>
      <c r="E715">
        <v>41523</v>
      </c>
      <c r="F715">
        <v>37</v>
      </c>
      <c r="G715" t="s">
        <v>33</v>
      </c>
      <c r="H715" t="s">
        <v>66</v>
      </c>
      <c r="I715" t="s">
        <v>35</v>
      </c>
      <c r="J715">
        <v>13610</v>
      </c>
      <c r="K715">
        <v>35510</v>
      </c>
      <c r="L715">
        <v>35530</v>
      </c>
      <c r="M715">
        <v>20141002</v>
      </c>
      <c r="N715">
        <v>24</v>
      </c>
      <c r="O715">
        <v>24</v>
      </c>
      <c r="P715">
        <v>24</v>
      </c>
      <c r="Q715">
        <v>354084</v>
      </c>
      <c r="R715" t="s">
        <v>229</v>
      </c>
      <c r="S715" t="s">
        <v>230</v>
      </c>
      <c r="T715">
        <v>836</v>
      </c>
      <c r="U715">
        <v>836</v>
      </c>
      <c r="V715" t="s">
        <v>45</v>
      </c>
      <c r="W715">
        <v>2036</v>
      </c>
      <c r="X715">
        <v>0.85833333333333339</v>
      </c>
      <c r="Y715">
        <v>20</v>
      </c>
      <c r="Z715" t="s">
        <v>1081</v>
      </c>
      <c r="AA715" t="s">
        <v>39</v>
      </c>
      <c r="AB715" t="s">
        <v>50</v>
      </c>
      <c r="AC715">
        <v>2381</v>
      </c>
      <c r="AD715" t="s">
        <v>263</v>
      </c>
    </row>
    <row r="716" spans="1:30" x14ac:dyDescent="0.25">
      <c r="A716">
        <v>7069034477</v>
      </c>
      <c r="B716" t="s">
        <v>1082</v>
      </c>
      <c r="C716" t="s">
        <v>39</v>
      </c>
      <c r="D716" t="s">
        <v>32</v>
      </c>
      <c r="E716">
        <v>41523</v>
      </c>
      <c r="F716">
        <v>38</v>
      </c>
      <c r="G716" t="s">
        <v>43</v>
      </c>
      <c r="H716" t="s">
        <v>234</v>
      </c>
      <c r="I716" t="s">
        <v>35</v>
      </c>
      <c r="J716">
        <v>13610</v>
      </c>
      <c r="K716">
        <v>35390</v>
      </c>
      <c r="L716">
        <v>35410</v>
      </c>
      <c r="M716">
        <v>20150412</v>
      </c>
      <c r="N716">
        <v>20</v>
      </c>
      <c r="O716">
        <v>20</v>
      </c>
      <c r="P716">
        <v>20</v>
      </c>
      <c r="Q716">
        <v>354084</v>
      </c>
      <c r="R716" t="s">
        <v>229</v>
      </c>
      <c r="S716" t="s">
        <v>230</v>
      </c>
      <c r="T716">
        <v>734</v>
      </c>
      <c r="U716">
        <v>734</v>
      </c>
      <c r="V716" t="s">
        <v>45</v>
      </c>
      <c r="W716">
        <v>1934</v>
      </c>
      <c r="X716">
        <v>0.81527777777777777</v>
      </c>
      <c r="Y716">
        <v>19</v>
      </c>
      <c r="AA716" t="s">
        <v>39</v>
      </c>
      <c r="AB716" t="s">
        <v>50</v>
      </c>
      <c r="AC716">
        <v>2263</v>
      </c>
      <c r="AD716" t="s">
        <v>263</v>
      </c>
    </row>
    <row r="717" spans="1:30" x14ac:dyDescent="0.25">
      <c r="A717">
        <v>7069034441</v>
      </c>
      <c r="B717" t="s">
        <v>1083</v>
      </c>
      <c r="C717" t="s">
        <v>31</v>
      </c>
      <c r="D717" t="s">
        <v>32</v>
      </c>
      <c r="E717">
        <v>41523</v>
      </c>
      <c r="F717">
        <v>38</v>
      </c>
      <c r="G717" t="s">
        <v>33</v>
      </c>
      <c r="H717" t="s">
        <v>76</v>
      </c>
      <c r="I717" t="s">
        <v>35</v>
      </c>
      <c r="J717">
        <v>13610</v>
      </c>
      <c r="K717">
        <v>35570</v>
      </c>
      <c r="L717">
        <v>35590</v>
      </c>
      <c r="M717">
        <v>88888888</v>
      </c>
      <c r="N717">
        <v>24</v>
      </c>
      <c r="O717">
        <v>24</v>
      </c>
      <c r="P717">
        <v>24</v>
      </c>
      <c r="Q717">
        <v>354084</v>
      </c>
      <c r="R717" t="s">
        <v>229</v>
      </c>
      <c r="S717" t="s">
        <v>230</v>
      </c>
      <c r="T717">
        <v>724</v>
      </c>
      <c r="U717">
        <v>724</v>
      </c>
      <c r="V717" t="s">
        <v>45</v>
      </c>
      <c r="W717">
        <v>1924</v>
      </c>
      <c r="X717">
        <v>0.80833333333333324</v>
      </c>
      <c r="Y717">
        <v>19</v>
      </c>
      <c r="AA717" t="s">
        <v>39</v>
      </c>
      <c r="AB717" t="s">
        <v>50</v>
      </c>
      <c r="AC717">
        <v>2447</v>
      </c>
      <c r="AD717" t="s">
        <v>263</v>
      </c>
    </row>
    <row r="718" spans="1:30" x14ac:dyDescent="0.25">
      <c r="A718">
        <v>7069034349</v>
      </c>
      <c r="B718" t="s">
        <v>1084</v>
      </c>
      <c r="C718" t="s">
        <v>39</v>
      </c>
      <c r="D718" t="s">
        <v>115</v>
      </c>
      <c r="E718">
        <v>41523</v>
      </c>
      <c r="F718">
        <v>38</v>
      </c>
      <c r="G718" t="s">
        <v>58</v>
      </c>
      <c r="H718" t="s">
        <v>59</v>
      </c>
      <c r="I718" t="s">
        <v>35</v>
      </c>
      <c r="J718">
        <v>13610</v>
      </c>
      <c r="K718">
        <v>36550</v>
      </c>
      <c r="L718">
        <v>36570</v>
      </c>
      <c r="M718">
        <v>20141130</v>
      </c>
      <c r="N718">
        <v>30</v>
      </c>
      <c r="O718">
        <v>30</v>
      </c>
      <c r="P718">
        <v>30</v>
      </c>
      <c r="Q718">
        <v>354084</v>
      </c>
      <c r="R718" t="s">
        <v>229</v>
      </c>
      <c r="S718" t="s">
        <v>230</v>
      </c>
      <c r="T718">
        <v>344</v>
      </c>
      <c r="U718">
        <v>344</v>
      </c>
      <c r="V718" t="s">
        <v>45</v>
      </c>
      <c r="W718">
        <v>1544</v>
      </c>
      <c r="X718">
        <v>0.65555555555555556</v>
      </c>
      <c r="Y718">
        <v>15</v>
      </c>
      <c r="AA718" t="s">
        <v>39</v>
      </c>
      <c r="AB718" t="s">
        <v>50</v>
      </c>
      <c r="AC718">
        <v>3438</v>
      </c>
      <c r="AD718" t="s">
        <v>263</v>
      </c>
    </row>
    <row r="719" spans="1:30" x14ac:dyDescent="0.25">
      <c r="A719">
        <v>7069034337</v>
      </c>
      <c r="B719" t="s">
        <v>1085</v>
      </c>
      <c r="C719" t="s">
        <v>31</v>
      </c>
      <c r="D719" t="s">
        <v>32</v>
      </c>
      <c r="E719">
        <v>41523</v>
      </c>
      <c r="F719">
        <v>40</v>
      </c>
      <c r="G719" t="s">
        <v>128</v>
      </c>
      <c r="H719" t="s">
        <v>126</v>
      </c>
      <c r="I719" t="s">
        <v>35</v>
      </c>
      <c r="J719">
        <v>10410</v>
      </c>
      <c r="K719">
        <v>19470</v>
      </c>
      <c r="L719">
        <v>19490</v>
      </c>
      <c r="M719">
        <v>88888888</v>
      </c>
      <c r="N719">
        <v>28</v>
      </c>
      <c r="O719">
        <v>28</v>
      </c>
      <c r="P719">
        <v>28</v>
      </c>
      <c r="Q719">
        <v>354084</v>
      </c>
      <c r="R719" t="s">
        <v>229</v>
      </c>
      <c r="S719" t="s">
        <v>230</v>
      </c>
      <c r="T719">
        <v>324</v>
      </c>
      <c r="U719">
        <v>324</v>
      </c>
      <c r="V719" t="s">
        <v>45</v>
      </c>
      <c r="W719">
        <v>1524</v>
      </c>
      <c r="X719">
        <v>0.64166666666666672</v>
      </c>
      <c r="Y719">
        <v>15</v>
      </c>
      <c r="AA719" t="s">
        <v>39</v>
      </c>
      <c r="AB719" t="s">
        <v>50</v>
      </c>
      <c r="AC719">
        <v>2056</v>
      </c>
      <c r="AD719" t="s">
        <v>441</v>
      </c>
    </row>
    <row r="720" spans="1:30" x14ac:dyDescent="0.25">
      <c r="A720">
        <v>7069034325</v>
      </c>
      <c r="B720" t="s">
        <v>1086</v>
      </c>
      <c r="C720" t="s">
        <v>39</v>
      </c>
      <c r="D720" t="s">
        <v>115</v>
      </c>
      <c r="E720">
        <v>41523</v>
      </c>
      <c r="F720">
        <v>38</v>
      </c>
      <c r="G720" t="s">
        <v>94</v>
      </c>
      <c r="H720" t="s">
        <v>66</v>
      </c>
      <c r="I720" t="s">
        <v>35</v>
      </c>
      <c r="J720">
        <v>36470</v>
      </c>
      <c r="K720">
        <v>10410</v>
      </c>
      <c r="L720">
        <v>24695</v>
      </c>
      <c r="M720">
        <v>20140228</v>
      </c>
      <c r="N720">
        <v>32</v>
      </c>
      <c r="O720">
        <v>32</v>
      </c>
      <c r="P720">
        <v>32</v>
      </c>
      <c r="Q720">
        <v>354084</v>
      </c>
      <c r="R720" t="s">
        <v>229</v>
      </c>
      <c r="S720" t="s">
        <v>230</v>
      </c>
      <c r="T720">
        <v>320</v>
      </c>
      <c r="U720">
        <v>320</v>
      </c>
      <c r="V720" t="s">
        <v>45</v>
      </c>
      <c r="W720">
        <v>1520</v>
      </c>
      <c r="X720">
        <v>0.63888888888888895</v>
      </c>
      <c r="Y720">
        <v>15</v>
      </c>
      <c r="AA720" t="s">
        <v>39</v>
      </c>
      <c r="AB720" t="s">
        <v>50</v>
      </c>
      <c r="AC720">
        <v>10</v>
      </c>
      <c r="AD720" t="s">
        <v>745</v>
      </c>
    </row>
    <row r="721" spans="1:30" x14ac:dyDescent="0.25">
      <c r="A721">
        <v>7069034313</v>
      </c>
      <c r="B721" t="s">
        <v>1087</v>
      </c>
      <c r="C721" t="s">
        <v>39</v>
      </c>
      <c r="D721" t="s">
        <v>115</v>
      </c>
      <c r="E721">
        <v>41523</v>
      </c>
      <c r="F721">
        <v>38</v>
      </c>
      <c r="G721" t="s">
        <v>94</v>
      </c>
      <c r="H721" t="s">
        <v>59</v>
      </c>
      <c r="I721" t="s">
        <v>35</v>
      </c>
      <c r="J721">
        <v>36470</v>
      </c>
      <c r="K721">
        <v>24695</v>
      </c>
      <c r="L721">
        <v>24690</v>
      </c>
      <c r="M721">
        <v>20150531</v>
      </c>
      <c r="N721">
        <v>32</v>
      </c>
      <c r="O721">
        <v>32</v>
      </c>
      <c r="P721">
        <v>32</v>
      </c>
      <c r="Q721">
        <v>354084</v>
      </c>
      <c r="R721" t="s">
        <v>229</v>
      </c>
      <c r="S721" t="s">
        <v>230</v>
      </c>
      <c r="T721">
        <v>318</v>
      </c>
      <c r="U721">
        <v>318</v>
      </c>
      <c r="V721" t="s">
        <v>45</v>
      </c>
      <c r="W721">
        <v>1518</v>
      </c>
      <c r="X721">
        <v>0.63750000000000007</v>
      </c>
      <c r="Y721">
        <v>15</v>
      </c>
      <c r="AA721" t="s">
        <v>39</v>
      </c>
      <c r="AB721" t="s">
        <v>50</v>
      </c>
      <c r="AC721">
        <v>40</v>
      </c>
      <c r="AD721" t="s">
        <v>745</v>
      </c>
    </row>
    <row r="722" spans="1:30" x14ac:dyDescent="0.25">
      <c r="A722">
        <v>7069034301</v>
      </c>
      <c r="B722" t="s">
        <v>433</v>
      </c>
      <c r="C722" t="s">
        <v>31</v>
      </c>
      <c r="D722" t="s">
        <v>32</v>
      </c>
      <c r="E722">
        <v>41523</v>
      </c>
      <c r="F722">
        <v>17</v>
      </c>
      <c r="G722" t="s">
        <v>33</v>
      </c>
      <c r="H722" t="s">
        <v>79</v>
      </c>
      <c r="I722" t="s">
        <v>35</v>
      </c>
      <c r="J722">
        <v>24690</v>
      </c>
      <c r="K722">
        <v>36470</v>
      </c>
      <c r="L722">
        <v>36490</v>
      </c>
      <c r="M722">
        <v>88888888</v>
      </c>
      <c r="N722">
        <v>32</v>
      </c>
      <c r="O722">
        <v>32</v>
      </c>
      <c r="P722">
        <v>32</v>
      </c>
      <c r="Q722">
        <v>354084</v>
      </c>
      <c r="R722" t="s">
        <v>229</v>
      </c>
      <c r="S722" t="s">
        <v>230</v>
      </c>
      <c r="T722">
        <v>313</v>
      </c>
      <c r="U722">
        <v>313</v>
      </c>
      <c r="V722" t="s">
        <v>45</v>
      </c>
      <c r="W722">
        <v>1513</v>
      </c>
      <c r="X722">
        <v>0.63402777777777775</v>
      </c>
      <c r="Y722">
        <v>15</v>
      </c>
      <c r="AA722" t="s">
        <v>39</v>
      </c>
      <c r="AB722" t="s">
        <v>50</v>
      </c>
      <c r="AC722">
        <v>506</v>
      </c>
      <c r="AD722" t="s">
        <v>434</v>
      </c>
    </row>
    <row r="723" spans="1:30" x14ac:dyDescent="0.25">
      <c r="A723">
        <v>7069034295</v>
      </c>
      <c r="B723" t="s">
        <v>1088</v>
      </c>
      <c r="C723" t="s">
        <v>39</v>
      </c>
      <c r="D723" t="s">
        <v>115</v>
      </c>
      <c r="E723">
        <v>41523</v>
      </c>
      <c r="F723">
        <v>38</v>
      </c>
      <c r="G723" t="s">
        <v>58</v>
      </c>
      <c r="H723" t="s">
        <v>66</v>
      </c>
      <c r="I723" t="s">
        <v>35</v>
      </c>
      <c r="J723">
        <v>0</v>
      </c>
      <c r="K723">
        <v>40404</v>
      </c>
      <c r="L723">
        <v>40404</v>
      </c>
      <c r="M723">
        <v>20140531</v>
      </c>
      <c r="N723">
        <v>32</v>
      </c>
      <c r="O723">
        <v>32</v>
      </c>
      <c r="P723">
        <v>32</v>
      </c>
      <c r="Q723">
        <v>354084</v>
      </c>
      <c r="R723" t="s">
        <v>229</v>
      </c>
      <c r="S723" t="s">
        <v>230</v>
      </c>
      <c r="T723">
        <v>309</v>
      </c>
      <c r="U723">
        <v>309</v>
      </c>
      <c r="V723" t="s">
        <v>45</v>
      </c>
      <c r="W723">
        <v>1509</v>
      </c>
      <c r="X723">
        <v>0.63124999999999998</v>
      </c>
      <c r="Y723">
        <v>15</v>
      </c>
      <c r="AA723" t="s">
        <v>39</v>
      </c>
      <c r="AB723" t="s">
        <v>50</v>
      </c>
      <c r="AC723">
        <v>2299</v>
      </c>
      <c r="AD723" t="s">
        <v>238</v>
      </c>
    </row>
    <row r="724" spans="1:30" x14ac:dyDescent="0.25">
      <c r="A724">
        <v>7069034283</v>
      </c>
      <c r="B724" t="s">
        <v>1089</v>
      </c>
      <c r="C724" t="s">
        <v>39</v>
      </c>
      <c r="D724" t="s">
        <v>115</v>
      </c>
      <c r="E724">
        <v>41523</v>
      </c>
      <c r="F724">
        <v>38</v>
      </c>
      <c r="G724" t="s">
        <v>58</v>
      </c>
      <c r="H724" t="s">
        <v>287</v>
      </c>
      <c r="I724" t="s">
        <v>35</v>
      </c>
      <c r="J724">
        <v>0</v>
      </c>
      <c r="K724">
        <v>40404</v>
      </c>
      <c r="L724">
        <v>40404</v>
      </c>
      <c r="M724">
        <v>88888888</v>
      </c>
      <c r="N724">
        <v>32</v>
      </c>
      <c r="O724">
        <v>32</v>
      </c>
      <c r="P724">
        <v>32</v>
      </c>
      <c r="Q724">
        <v>354084</v>
      </c>
      <c r="R724" t="s">
        <v>229</v>
      </c>
      <c r="S724" t="s">
        <v>230</v>
      </c>
      <c r="T724">
        <v>306</v>
      </c>
      <c r="U724">
        <v>306</v>
      </c>
      <c r="V724" t="s">
        <v>45</v>
      </c>
      <c r="W724">
        <v>1506</v>
      </c>
      <c r="X724">
        <v>0.62916666666666665</v>
      </c>
      <c r="Y724">
        <v>15</v>
      </c>
      <c r="AA724" t="s">
        <v>39</v>
      </c>
      <c r="AB724" t="s">
        <v>50</v>
      </c>
      <c r="AC724">
        <v>2304</v>
      </c>
      <c r="AD724" t="s">
        <v>238</v>
      </c>
    </row>
    <row r="725" spans="1:30" x14ac:dyDescent="0.25">
      <c r="A725">
        <v>7069034271</v>
      </c>
      <c r="B725" t="s">
        <v>1090</v>
      </c>
      <c r="C725" t="s">
        <v>39</v>
      </c>
      <c r="D725" t="s">
        <v>32</v>
      </c>
      <c r="E725">
        <v>41523</v>
      </c>
      <c r="F725">
        <v>38</v>
      </c>
      <c r="G725" t="s">
        <v>128</v>
      </c>
      <c r="H725" t="s">
        <v>681</v>
      </c>
      <c r="I725" t="s">
        <v>35</v>
      </c>
      <c r="J725">
        <v>0</v>
      </c>
      <c r="K725">
        <v>40404</v>
      </c>
      <c r="L725">
        <v>40404</v>
      </c>
      <c r="M725">
        <v>20150724</v>
      </c>
      <c r="N725">
        <v>32</v>
      </c>
      <c r="O725">
        <v>32</v>
      </c>
      <c r="P725">
        <v>32</v>
      </c>
      <c r="Q725">
        <v>354084</v>
      </c>
      <c r="R725" t="s">
        <v>229</v>
      </c>
      <c r="S725" t="s">
        <v>230</v>
      </c>
      <c r="T725">
        <v>302</v>
      </c>
      <c r="U725">
        <v>302</v>
      </c>
      <c r="V725" t="s">
        <v>45</v>
      </c>
      <c r="W725">
        <v>1502</v>
      </c>
      <c r="X725">
        <v>0.62638888888888888</v>
      </c>
      <c r="Y725">
        <v>15</v>
      </c>
      <c r="AA725" t="s">
        <v>39</v>
      </c>
      <c r="AB725" t="s">
        <v>50</v>
      </c>
      <c r="AC725">
        <v>2454</v>
      </c>
      <c r="AD725" t="s">
        <v>238</v>
      </c>
    </row>
    <row r="726" spans="1:30" x14ac:dyDescent="0.25">
      <c r="A726">
        <v>7069034246</v>
      </c>
      <c r="B726" t="s">
        <v>1091</v>
      </c>
      <c r="C726" t="s">
        <v>39</v>
      </c>
      <c r="D726" t="s">
        <v>32</v>
      </c>
      <c r="E726">
        <v>41523</v>
      </c>
      <c r="F726">
        <v>71</v>
      </c>
      <c r="G726" t="s">
        <v>58</v>
      </c>
      <c r="H726" t="s">
        <v>79</v>
      </c>
      <c r="I726" t="s">
        <v>35</v>
      </c>
      <c r="J726">
        <v>0</v>
      </c>
      <c r="K726">
        <v>40404</v>
      </c>
      <c r="L726">
        <v>40404</v>
      </c>
      <c r="M726">
        <v>20150312</v>
      </c>
      <c r="N726">
        <v>32</v>
      </c>
      <c r="O726">
        <v>32</v>
      </c>
      <c r="P726">
        <v>32</v>
      </c>
      <c r="Q726">
        <v>354084</v>
      </c>
      <c r="R726" t="s">
        <v>229</v>
      </c>
      <c r="S726" t="s">
        <v>230</v>
      </c>
      <c r="T726">
        <v>203</v>
      </c>
      <c r="U726">
        <v>203</v>
      </c>
      <c r="V726" t="s">
        <v>45</v>
      </c>
      <c r="W726">
        <v>1403</v>
      </c>
      <c r="X726">
        <v>0.5854166666666667</v>
      </c>
      <c r="Y726">
        <v>14</v>
      </c>
      <c r="AA726" t="s">
        <v>39</v>
      </c>
      <c r="AB726" t="s">
        <v>50</v>
      </c>
      <c r="AC726">
        <v>2472</v>
      </c>
      <c r="AD726" t="s">
        <v>238</v>
      </c>
    </row>
    <row r="727" spans="1:30" x14ac:dyDescent="0.25">
      <c r="A727">
        <v>7069034234</v>
      </c>
      <c r="B727" t="s">
        <v>1091</v>
      </c>
      <c r="C727" t="s">
        <v>39</v>
      </c>
      <c r="D727" t="s">
        <v>32</v>
      </c>
      <c r="E727">
        <v>41523</v>
      </c>
      <c r="F727">
        <v>37</v>
      </c>
      <c r="G727" t="s">
        <v>58</v>
      </c>
      <c r="H727" t="s">
        <v>79</v>
      </c>
      <c r="I727" t="s">
        <v>35</v>
      </c>
      <c r="J727">
        <v>0</v>
      </c>
      <c r="K727">
        <v>40404</v>
      </c>
      <c r="L727">
        <v>40404</v>
      </c>
      <c r="M727">
        <v>20150312</v>
      </c>
      <c r="N727">
        <v>32</v>
      </c>
      <c r="O727">
        <v>32</v>
      </c>
      <c r="P727">
        <v>32</v>
      </c>
      <c r="Q727">
        <v>354084</v>
      </c>
      <c r="R727" t="s">
        <v>229</v>
      </c>
      <c r="S727" t="s">
        <v>230</v>
      </c>
      <c r="T727">
        <v>202</v>
      </c>
      <c r="U727">
        <v>202</v>
      </c>
      <c r="V727" t="s">
        <v>45</v>
      </c>
      <c r="W727">
        <v>1402</v>
      </c>
      <c r="X727">
        <v>0.58472222222222225</v>
      </c>
      <c r="Y727">
        <v>14</v>
      </c>
      <c r="Z727" t="s">
        <v>1092</v>
      </c>
      <c r="AA727" t="s">
        <v>39</v>
      </c>
      <c r="AB727" t="s">
        <v>50</v>
      </c>
      <c r="AC727">
        <v>2472</v>
      </c>
      <c r="AD727" t="s">
        <v>238</v>
      </c>
    </row>
    <row r="728" spans="1:30" x14ac:dyDescent="0.25">
      <c r="A728">
        <v>7069034222</v>
      </c>
      <c r="B728" t="s">
        <v>1093</v>
      </c>
      <c r="C728" t="s">
        <v>39</v>
      </c>
      <c r="D728" t="s">
        <v>115</v>
      </c>
      <c r="E728">
        <v>41523</v>
      </c>
      <c r="F728">
        <v>19</v>
      </c>
      <c r="G728" t="s">
        <v>150</v>
      </c>
      <c r="H728" t="s">
        <v>274</v>
      </c>
      <c r="I728" t="s">
        <v>35</v>
      </c>
      <c r="J728">
        <v>0</v>
      </c>
      <c r="K728">
        <v>40404</v>
      </c>
      <c r="L728">
        <v>40404</v>
      </c>
      <c r="M728">
        <v>88888888</v>
      </c>
      <c r="N728">
        <v>32</v>
      </c>
      <c r="O728">
        <v>32</v>
      </c>
      <c r="P728">
        <v>32</v>
      </c>
      <c r="Q728">
        <v>354084</v>
      </c>
      <c r="R728" t="s">
        <v>229</v>
      </c>
      <c r="S728" t="s">
        <v>230</v>
      </c>
      <c r="T728">
        <v>159</v>
      </c>
      <c r="U728">
        <v>159</v>
      </c>
      <c r="V728" t="s">
        <v>45</v>
      </c>
      <c r="W728">
        <v>1359</v>
      </c>
      <c r="X728">
        <v>0.58263888888888882</v>
      </c>
      <c r="Y728">
        <v>13</v>
      </c>
      <c r="AA728" t="s">
        <v>39</v>
      </c>
      <c r="AB728" t="s">
        <v>50</v>
      </c>
      <c r="AC728">
        <v>2518</v>
      </c>
      <c r="AD728" t="s">
        <v>238</v>
      </c>
    </row>
    <row r="729" spans="1:30" x14ac:dyDescent="0.25">
      <c r="A729">
        <v>7069034209</v>
      </c>
      <c r="B729" t="s">
        <v>885</v>
      </c>
      <c r="C729" t="s">
        <v>39</v>
      </c>
      <c r="D729" t="s">
        <v>115</v>
      </c>
      <c r="E729">
        <v>41523</v>
      </c>
      <c r="F729">
        <v>51</v>
      </c>
      <c r="G729" t="s">
        <v>58</v>
      </c>
      <c r="H729" t="s">
        <v>287</v>
      </c>
      <c r="I729" t="s">
        <v>35</v>
      </c>
      <c r="J729">
        <v>24690</v>
      </c>
      <c r="K729">
        <v>36690</v>
      </c>
      <c r="L729">
        <v>36710</v>
      </c>
      <c r="M729">
        <v>88888888</v>
      </c>
      <c r="N729">
        <v>32</v>
      </c>
      <c r="O729">
        <v>32</v>
      </c>
      <c r="P729">
        <v>32</v>
      </c>
      <c r="Q729">
        <v>354084</v>
      </c>
      <c r="R729" t="s">
        <v>229</v>
      </c>
      <c r="S729" t="s">
        <v>230</v>
      </c>
      <c r="T729">
        <v>142</v>
      </c>
      <c r="U729">
        <v>142</v>
      </c>
      <c r="V729" t="s">
        <v>45</v>
      </c>
      <c r="W729">
        <v>1342</v>
      </c>
      <c r="X729">
        <v>0.5708333333333333</v>
      </c>
      <c r="Y729">
        <v>13</v>
      </c>
      <c r="AA729" t="s">
        <v>39</v>
      </c>
      <c r="AB729" t="s">
        <v>50</v>
      </c>
      <c r="AC729">
        <v>720</v>
      </c>
      <c r="AD729" t="s">
        <v>434</v>
      </c>
    </row>
    <row r="730" spans="1:30" x14ac:dyDescent="0.25">
      <c r="A730">
        <v>7069034180</v>
      </c>
      <c r="B730" t="s">
        <v>1094</v>
      </c>
      <c r="C730" t="s">
        <v>39</v>
      </c>
      <c r="D730" t="s">
        <v>115</v>
      </c>
      <c r="E730">
        <v>41523</v>
      </c>
      <c r="F730">
        <v>38</v>
      </c>
      <c r="G730" t="s">
        <v>58</v>
      </c>
      <c r="H730" t="s">
        <v>66</v>
      </c>
      <c r="I730" t="s">
        <v>35</v>
      </c>
      <c r="J730">
        <v>36470</v>
      </c>
      <c r="K730">
        <v>10410</v>
      </c>
      <c r="L730">
        <v>24695</v>
      </c>
      <c r="M730">
        <v>88888888</v>
      </c>
      <c r="N730">
        <v>32</v>
      </c>
      <c r="O730">
        <v>32</v>
      </c>
      <c r="P730">
        <v>32</v>
      </c>
      <c r="Q730">
        <v>354084</v>
      </c>
      <c r="R730" t="s">
        <v>229</v>
      </c>
      <c r="S730" t="s">
        <v>230</v>
      </c>
      <c r="T730">
        <v>129</v>
      </c>
      <c r="U730">
        <v>129</v>
      </c>
      <c r="V730" t="s">
        <v>45</v>
      </c>
      <c r="W730">
        <v>1329</v>
      </c>
      <c r="X730">
        <v>0.56180555555555556</v>
      </c>
      <c r="Y730">
        <v>13</v>
      </c>
      <c r="AA730" t="s">
        <v>39</v>
      </c>
      <c r="AB730" t="s">
        <v>50</v>
      </c>
      <c r="AC730">
        <v>10</v>
      </c>
      <c r="AD730" t="s">
        <v>745</v>
      </c>
    </row>
    <row r="731" spans="1:30" x14ac:dyDescent="0.25">
      <c r="A731">
        <v>7069034179</v>
      </c>
      <c r="B731" t="s">
        <v>1095</v>
      </c>
      <c r="C731" t="s">
        <v>39</v>
      </c>
      <c r="D731" t="s">
        <v>218</v>
      </c>
      <c r="E731">
        <v>41523</v>
      </c>
      <c r="F731">
        <v>37</v>
      </c>
      <c r="G731" t="s">
        <v>33</v>
      </c>
      <c r="H731" t="s">
        <v>76</v>
      </c>
      <c r="I731" t="s">
        <v>35</v>
      </c>
      <c r="J731">
        <v>0</v>
      </c>
      <c r="K731">
        <v>40404</v>
      </c>
      <c r="L731">
        <v>40404</v>
      </c>
      <c r="M731">
        <v>20140930</v>
      </c>
      <c r="N731">
        <v>32</v>
      </c>
      <c r="O731">
        <v>32</v>
      </c>
      <c r="P731">
        <v>32</v>
      </c>
      <c r="Q731">
        <v>354084</v>
      </c>
      <c r="R731" t="s">
        <v>229</v>
      </c>
      <c r="S731" t="s">
        <v>230</v>
      </c>
      <c r="T731">
        <v>123</v>
      </c>
      <c r="U731">
        <v>123</v>
      </c>
      <c r="V731" t="s">
        <v>45</v>
      </c>
      <c r="W731">
        <v>1323</v>
      </c>
      <c r="X731">
        <v>0.55763888888888891</v>
      </c>
      <c r="Y731">
        <v>13</v>
      </c>
      <c r="Z731" t="s">
        <v>1096</v>
      </c>
      <c r="AA731" t="s">
        <v>39</v>
      </c>
      <c r="AB731" t="s">
        <v>50</v>
      </c>
      <c r="AC731">
        <v>2286</v>
      </c>
      <c r="AD731" t="s">
        <v>238</v>
      </c>
    </row>
    <row r="732" spans="1:30" x14ac:dyDescent="0.25">
      <c r="A732">
        <v>7069034167</v>
      </c>
      <c r="B732" t="s">
        <v>1097</v>
      </c>
      <c r="C732" t="s">
        <v>62</v>
      </c>
      <c r="D732" t="s">
        <v>32</v>
      </c>
      <c r="E732">
        <v>41523</v>
      </c>
      <c r="F732">
        <v>38</v>
      </c>
      <c r="G732" t="s">
        <v>43</v>
      </c>
      <c r="H732" t="s">
        <v>83</v>
      </c>
      <c r="I732" t="s">
        <v>35</v>
      </c>
      <c r="J732">
        <v>0</v>
      </c>
      <c r="K732">
        <v>40404</v>
      </c>
      <c r="L732">
        <v>40404</v>
      </c>
      <c r="M732">
        <v>88880088</v>
      </c>
      <c r="N732">
        <v>32</v>
      </c>
      <c r="O732">
        <v>32</v>
      </c>
      <c r="P732">
        <v>32</v>
      </c>
      <c r="Q732">
        <v>354084</v>
      </c>
      <c r="R732" t="s">
        <v>229</v>
      </c>
      <c r="S732" t="s">
        <v>230</v>
      </c>
      <c r="T732">
        <v>120</v>
      </c>
      <c r="U732">
        <v>120</v>
      </c>
      <c r="V732" t="s">
        <v>45</v>
      </c>
      <c r="W732">
        <v>1320</v>
      </c>
      <c r="X732">
        <v>0.55555555555555558</v>
      </c>
      <c r="Y732">
        <v>13</v>
      </c>
      <c r="AA732" t="s">
        <v>39</v>
      </c>
      <c r="AB732" t="s">
        <v>50</v>
      </c>
      <c r="AC732">
        <v>2304</v>
      </c>
      <c r="AD732" t="s">
        <v>238</v>
      </c>
    </row>
    <row r="733" spans="1:30" x14ac:dyDescent="0.25">
      <c r="A733">
        <v>7069034155</v>
      </c>
      <c r="B733" t="s">
        <v>1098</v>
      </c>
      <c r="C733" t="s">
        <v>39</v>
      </c>
      <c r="D733" t="s">
        <v>115</v>
      </c>
      <c r="E733">
        <v>41523</v>
      </c>
      <c r="F733">
        <v>70</v>
      </c>
      <c r="G733" t="s">
        <v>58</v>
      </c>
      <c r="H733" t="s">
        <v>59</v>
      </c>
      <c r="I733" t="s">
        <v>35</v>
      </c>
      <c r="J733">
        <v>0</v>
      </c>
      <c r="K733">
        <v>40404</v>
      </c>
      <c r="L733">
        <v>40404</v>
      </c>
      <c r="M733">
        <v>20130903</v>
      </c>
      <c r="N733">
        <v>32</v>
      </c>
      <c r="O733">
        <v>32</v>
      </c>
      <c r="P733">
        <v>32</v>
      </c>
      <c r="Q733">
        <v>354084</v>
      </c>
      <c r="R733" t="s">
        <v>229</v>
      </c>
      <c r="S733" t="s">
        <v>230</v>
      </c>
      <c r="T733">
        <v>118</v>
      </c>
      <c r="U733">
        <v>118</v>
      </c>
      <c r="V733" t="s">
        <v>45</v>
      </c>
      <c r="W733">
        <v>1318</v>
      </c>
      <c r="X733">
        <v>0.5541666666666667</v>
      </c>
      <c r="Y733">
        <v>13</v>
      </c>
      <c r="AA733" t="s">
        <v>39</v>
      </c>
      <c r="AB733" t="s">
        <v>50</v>
      </c>
      <c r="AC733">
        <v>2306</v>
      </c>
      <c r="AD733" t="s">
        <v>238</v>
      </c>
    </row>
    <row r="734" spans="1:30" x14ac:dyDescent="0.25">
      <c r="A734">
        <v>7069034143</v>
      </c>
      <c r="B734" t="s">
        <v>1099</v>
      </c>
      <c r="C734" t="s">
        <v>39</v>
      </c>
      <c r="D734" t="s">
        <v>115</v>
      </c>
      <c r="E734">
        <v>41523</v>
      </c>
      <c r="F734">
        <v>38</v>
      </c>
      <c r="G734" t="s">
        <v>94</v>
      </c>
      <c r="H734" t="s">
        <v>66</v>
      </c>
      <c r="I734" t="s">
        <v>35</v>
      </c>
      <c r="J734">
        <v>0</v>
      </c>
      <c r="K734">
        <v>40404</v>
      </c>
      <c r="L734">
        <v>40404</v>
      </c>
      <c r="M734">
        <v>20140228</v>
      </c>
      <c r="N734">
        <v>32</v>
      </c>
      <c r="O734">
        <v>32</v>
      </c>
      <c r="P734">
        <v>32</v>
      </c>
      <c r="Q734">
        <v>354084</v>
      </c>
      <c r="R734" t="s">
        <v>229</v>
      </c>
      <c r="S734" t="s">
        <v>230</v>
      </c>
      <c r="T734">
        <v>113</v>
      </c>
      <c r="U734">
        <v>113</v>
      </c>
      <c r="V734" t="s">
        <v>45</v>
      </c>
      <c r="W734">
        <v>1313</v>
      </c>
      <c r="X734">
        <v>0.55069444444444449</v>
      </c>
      <c r="Y734">
        <v>13</v>
      </c>
      <c r="AA734" t="s">
        <v>39</v>
      </c>
      <c r="AB734" t="s">
        <v>50</v>
      </c>
      <c r="AC734">
        <v>2446</v>
      </c>
      <c r="AD734" t="s">
        <v>238</v>
      </c>
    </row>
    <row r="735" spans="1:30" x14ac:dyDescent="0.25">
      <c r="A735">
        <v>7069034120</v>
      </c>
      <c r="B735" t="s">
        <v>453</v>
      </c>
      <c r="C735" t="s">
        <v>39</v>
      </c>
      <c r="D735" t="s">
        <v>115</v>
      </c>
      <c r="E735">
        <v>41523</v>
      </c>
      <c r="F735">
        <v>37</v>
      </c>
      <c r="G735" t="s">
        <v>58</v>
      </c>
      <c r="H735" t="s">
        <v>66</v>
      </c>
      <c r="I735" t="s">
        <v>35</v>
      </c>
      <c r="J735">
        <v>24690</v>
      </c>
      <c r="K735">
        <v>36570</v>
      </c>
      <c r="L735">
        <v>36590</v>
      </c>
      <c r="M735">
        <v>20140731</v>
      </c>
      <c r="N735">
        <v>32</v>
      </c>
      <c r="O735">
        <v>32</v>
      </c>
      <c r="P735">
        <v>32</v>
      </c>
      <c r="Q735">
        <v>354084</v>
      </c>
      <c r="R735" t="s">
        <v>229</v>
      </c>
      <c r="S735" t="s">
        <v>230</v>
      </c>
      <c r="T735">
        <v>102</v>
      </c>
      <c r="U735">
        <v>102</v>
      </c>
      <c r="V735" t="s">
        <v>45</v>
      </c>
      <c r="W735">
        <v>1302</v>
      </c>
      <c r="X735">
        <v>0.54305555555555551</v>
      </c>
      <c r="Y735">
        <v>13</v>
      </c>
      <c r="Z735" t="s">
        <v>1100</v>
      </c>
      <c r="AA735" t="s">
        <v>39</v>
      </c>
      <c r="AB735" t="s">
        <v>50</v>
      </c>
      <c r="AC735">
        <v>596</v>
      </c>
      <c r="AD735" t="s">
        <v>434</v>
      </c>
    </row>
    <row r="736" spans="1:30" x14ac:dyDescent="0.25">
      <c r="A736">
        <v>7069034118</v>
      </c>
      <c r="B736" t="s">
        <v>1101</v>
      </c>
      <c r="C736" t="s">
        <v>39</v>
      </c>
      <c r="D736" t="s">
        <v>115</v>
      </c>
      <c r="E736">
        <v>41523</v>
      </c>
      <c r="F736">
        <v>38</v>
      </c>
      <c r="G736" t="s">
        <v>58</v>
      </c>
      <c r="H736" t="s">
        <v>59</v>
      </c>
      <c r="I736" t="s">
        <v>35</v>
      </c>
      <c r="J736">
        <v>24690</v>
      </c>
      <c r="K736">
        <v>36410</v>
      </c>
      <c r="L736">
        <v>36430</v>
      </c>
      <c r="M736">
        <v>88888888</v>
      </c>
      <c r="N736">
        <v>32</v>
      </c>
      <c r="O736">
        <v>32</v>
      </c>
      <c r="P736">
        <v>32</v>
      </c>
      <c r="Q736">
        <v>354084</v>
      </c>
      <c r="R736" t="s">
        <v>229</v>
      </c>
      <c r="S736" t="s">
        <v>230</v>
      </c>
      <c r="T736">
        <v>1259</v>
      </c>
      <c r="U736">
        <v>59</v>
      </c>
      <c r="V736" t="s">
        <v>45</v>
      </c>
      <c r="W736">
        <v>1259</v>
      </c>
      <c r="X736">
        <v>0.54097222222222219</v>
      </c>
      <c r="Y736">
        <v>12</v>
      </c>
      <c r="AA736" t="s">
        <v>39</v>
      </c>
      <c r="AB736" t="s">
        <v>50</v>
      </c>
      <c r="AC736">
        <v>448</v>
      </c>
      <c r="AD736" t="s">
        <v>434</v>
      </c>
    </row>
    <row r="737" spans="1:30" x14ac:dyDescent="0.25">
      <c r="A737">
        <v>7069034076</v>
      </c>
      <c r="B737" t="s">
        <v>1102</v>
      </c>
      <c r="C737" t="s">
        <v>39</v>
      </c>
      <c r="D737" t="s">
        <v>32</v>
      </c>
      <c r="E737">
        <v>41523</v>
      </c>
      <c r="F737">
        <v>20</v>
      </c>
      <c r="G737" t="s">
        <v>128</v>
      </c>
      <c r="H737" t="s">
        <v>102</v>
      </c>
      <c r="I737" t="s">
        <v>35</v>
      </c>
      <c r="J737">
        <v>10410</v>
      </c>
      <c r="K737">
        <v>19470</v>
      </c>
      <c r="L737">
        <v>19490</v>
      </c>
      <c r="M737">
        <v>20150428</v>
      </c>
      <c r="N737">
        <v>28</v>
      </c>
      <c r="O737">
        <v>28</v>
      </c>
      <c r="P737">
        <v>28</v>
      </c>
      <c r="Q737">
        <v>354084</v>
      </c>
      <c r="R737" t="s">
        <v>229</v>
      </c>
      <c r="S737" t="s">
        <v>230</v>
      </c>
      <c r="T737">
        <v>1248</v>
      </c>
      <c r="U737">
        <v>48</v>
      </c>
      <c r="V737" t="s">
        <v>45</v>
      </c>
      <c r="W737">
        <v>1248</v>
      </c>
      <c r="X737">
        <v>0.53333333333333333</v>
      </c>
      <c r="Y737">
        <v>12</v>
      </c>
      <c r="AA737" t="s">
        <v>39</v>
      </c>
      <c r="AB737" t="s">
        <v>50</v>
      </c>
      <c r="AC737">
        <v>2050</v>
      </c>
      <c r="AD737" t="s">
        <v>441</v>
      </c>
    </row>
    <row r="738" spans="1:30" x14ac:dyDescent="0.25">
      <c r="A738">
        <v>7937998404</v>
      </c>
      <c r="B738" t="s">
        <v>1103</v>
      </c>
      <c r="C738" t="s">
        <v>39</v>
      </c>
      <c r="D738" t="s">
        <v>32</v>
      </c>
      <c r="E738">
        <v>41524</v>
      </c>
      <c r="F738">
        <v>37</v>
      </c>
      <c r="G738" t="s">
        <v>43</v>
      </c>
      <c r="H738" t="s">
        <v>76</v>
      </c>
      <c r="I738" t="s">
        <v>35</v>
      </c>
      <c r="J738">
        <v>10510</v>
      </c>
      <c r="K738">
        <v>34030</v>
      </c>
      <c r="L738">
        <v>34050</v>
      </c>
      <c r="M738">
        <v>20150526</v>
      </c>
      <c r="N738">
        <v>6</v>
      </c>
      <c r="O738">
        <v>6</v>
      </c>
      <c r="P738">
        <v>6</v>
      </c>
      <c r="Q738">
        <v>353164</v>
      </c>
      <c r="R738" t="s">
        <v>171</v>
      </c>
      <c r="S738" t="s">
        <v>172</v>
      </c>
      <c r="T738">
        <v>624</v>
      </c>
      <c r="U738">
        <v>624</v>
      </c>
      <c r="V738" t="s">
        <v>45</v>
      </c>
      <c r="W738">
        <v>1824</v>
      </c>
      <c r="X738">
        <v>0.76666666666666661</v>
      </c>
      <c r="Y738">
        <v>18</v>
      </c>
      <c r="Z738" t="s">
        <v>1104</v>
      </c>
      <c r="AA738" t="s">
        <v>39</v>
      </c>
      <c r="AB738" t="s">
        <v>50</v>
      </c>
      <c r="AC738">
        <v>510</v>
      </c>
      <c r="AD738" t="s">
        <v>307</v>
      </c>
    </row>
    <row r="739" spans="1:30" x14ac:dyDescent="0.25">
      <c r="A739">
        <v>7937998362</v>
      </c>
      <c r="B739" t="s">
        <v>1105</v>
      </c>
      <c r="C739" t="s">
        <v>39</v>
      </c>
      <c r="D739" t="s">
        <v>32</v>
      </c>
      <c r="E739">
        <v>41524</v>
      </c>
      <c r="F739">
        <v>37</v>
      </c>
      <c r="G739" t="s">
        <v>33</v>
      </c>
      <c r="H739" t="s">
        <v>74</v>
      </c>
      <c r="I739" t="s">
        <v>35</v>
      </c>
      <c r="J739">
        <v>13310</v>
      </c>
      <c r="K739">
        <v>21990</v>
      </c>
      <c r="L739">
        <v>15210</v>
      </c>
      <c r="M739">
        <v>20140621</v>
      </c>
      <c r="N739">
        <v>6</v>
      </c>
      <c r="O739">
        <v>6</v>
      </c>
      <c r="P739">
        <v>6</v>
      </c>
      <c r="Q739">
        <v>353164</v>
      </c>
      <c r="R739" t="s">
        <v>171</v>
      </c>
      <c r="S739" t="s">
        <v>172</v>
      </c>
      <c r="T739">
        <v>524</v>
      </c>
      <c r="U739">
        <v>524</v>
      </c>
      <c r="V739" t="s">
        <v>45</v>
      </c>
      <c r="W739">
        <v>1724</v>
      </c>
      <c r="X739">
        <v>0.72499999999999998</v>
      </c>
      <c r="Y739">
        <v>17</v>
      </c>
      <c r="Z739" t="s">
        <v>1106</v>
      </c>
      <c r="AA739" t="s">
        <v>39</v>
      </c>
      <c r="AB739" t="s">
        <v>50</v>
      </c>
      <c r="AC739">
        <v>320</v>
      </c>
      <c r="AD739" t="s">
        <v>620</v>
      </c>
    </row>
    <row r="740" spans="1:30" x14ac:dyDescent="0.25">
      <c r="A740">
        <v>7937998350</v>
      </c>
      <c r="B740" t="s">
        <v>1107</v>
      </c>
      <c r="C740" t="s">
        <v>450</v>
      </c>
      <c r="D740" t="s">
        <v>32</v>
      </c>
      <c r="E740">
        <v>41524</v>
      </c>
      <c r="F740">
        <v>38</v>
      </c>
      <c r="G740" t="s">
        <v>43</v>
      </c>
      <c r="H740" t="s">
        <v>151</v>
      </c>
      <c r="I740" t="s">
        <v>35</v>
      </c>
      <c r="J740">
        <v>15210</v>
      </c>
      <c r="K740">
        <v>10710</v>
      </c>
      <c r="L740">
        <v>13310</v>
      </c>
      <c r="M740">
        <v>20140288</v>
      </c>
      <c r="N740">
        <v>6</v>
      </c>
      <c r="O740">
        <v>6</v>
      </c>
      <c r="P740">
        <v>6</v>
      </c>
      <c r="Q740">
        <v>353164</v>
      </c>
      <c r="R740" t="s">
        <v>171</v>
      </c>
      <c r="S740" t="s">
        <v>172</v>
      </c>
      <c r="T740">
        <v>520</v>
      </c>
      <c r="U740">
        <v>520</v>
      </c>
      <c r="V740" t="s">
        <v>45</v>
      </c>
      <c r="W740">
        <v>1720</v>
      </c>
      <c r="X740">
        <v>0.72222222222222221</v>
      </c>
      <c r="Y740">
        <v>17</v>
      </c>
      <c r="AA740" t="s">
        <v>39</v>
      </c>
      <c r="AB740" t="s">
        <v>50</v>
      </c>
      <c r="AC740">
        <v>82</v>
      </c>
      <c r="AD740" t="s">
        <v>1108</v>
      </c>
    </row>
    <row r="741" spans="1:30" x14ac:dyDescent="0.25">
      <c r="A741">
        <v>7937998349</v>
      </c>
      <c r="B741" t="s">
        <v>1109</v>
      </c>
      <c r="C741" t="s">
        <v>39</v>
      </c>
      <c r="D741" t="s">
        <v>421</v>
      </c>
      <c r="E741">
        <v>41524</v>
      </c>
      <c r="F741">
        <v>38</v>
      </c>
      <c r="G741" t="s">
        <v>747</v>
      </c>
      <c r="H741" t="s">
        <v>44</v>
      </c>
      <c r="I741" t="s">
        <v>35</v>
      </c>
      <c r="J741">
        <v>15210</v>
      </c>
      <c r="K741">
        <v>10710</v>
      </c>
      <c r="L741">
        <v>13310</v>
      </c>
      <c r="M741">
        <v>20140315</v>
      </c>
      <c r="N741">
        <v>6</v>
      </c>
      <c r="O741">
        <v>6</v>
      </c>
      <c r="P741">
        <v>6</v>
      </c>
      <c r="Q741">
        <v>353164</v>
      </c>
      <c r="R741" t="s">
        <v>171</v>
      </c>
      <c r="S741" t="s">
        <v>172</v>
      </c>
      <c r="T741">
        <v>514</v>
      </c>
      <c r="U741">
        <v>514</v>
      </c>
      <c r="V741" t="s">
        <v>45</v>
      </c>
      <c r="W741">
        <v>1714</v>
      </c>
      <c r="X741">
        <v>0.71805555555555556</v>
      </c>
      <c r="Y741">
        <v>17</v>
      </c>
      <c r="AA741" t="s">
        <v>39</v>
      </c>
      <c r="AB741" t="s">
        <v>40</v>
      </c>
      <c r="AC741">
        <v>75</v>
      </c>
      <c r="AD741" t="s">
        <v>1108</v>
      </c>
    </row>
    <row r="742" spans="1:30" x14ac:dyDescent="0.25">
      <c r="A742">
        <v>7937998313</v>
      </c>
      <c r="B742" t="s">
        <v>1110</v>
      </c>
      <c r="C742" t="s">
        <v>53</v>
      </c>
      <c r="D742" t="s">
        <v>541</v>
      </c>
      <c r="E742">
        <v>41524</v>
      </c>
      <c r="F742">
        <v>20</v>
      </c>
      <c r="G742" t="s">
        <v>33</v>
      </c>
      <c r="H742" t="s">
        <v>59</v>
      </c>
      <c r="I742" t="s">
        <v>35</v>
      </c>
      <c r="J742">
        <v>33950</v>
      </c>
      <c r="K742">
        <v>10410</v>
      </c>
      <c r="L742">
        <v>13113</v>
      </c>
      <c r="M742">
        <v>20130488</v>
      </c>
      <c r="N742">
        <v>6</v>
      </c>
      <c r="O742">
        <v>6</v>
      </c>
      <c r="P742">
        <v>6</v>
      </c>
      <c r="Q742">
        <v>353164</v>
      </c>
      <c r="R742" t="s">
        <v>171</v>
      </c>
      <c r="S742" t="s">
        <v>172</v>
      </c>
      <c r="T742">
        <v>437</v>
      </c>
      <c r="U742">
        <v>437</v>
      </c>
      <c r="V742" t="s">
        <v>45</v>
      </c>
      <c r="W742">
        <v>1637</v>
      </c>
      <c r="X742">
        <v>0.69236111111111109</v>
      </c>
      <c r="Y742">
        <v>16</v>
      </c>
      <c r="AA742" t="s">
        <v>39</v>
      </c>
      <c r="AB742" t="s">
        <v>50</v>
      </c>
      <c r="AC742">
        <v>10</v>
      </c>
      <c r="AD742" t="s">
        <v>1111</v>
      </c>
    </row>
    <row r="743" spans="1:30" x14ac:dyDescent="0.25">
      <c r="A743">
        <v>7937998301</v>
      </c>
      <c r="B743" t="s">
        <v>1112</v>
      </c>
      <c r="C743" t="s">
        <v>39</v>
      </c>
      <c r="D743" t="s">
        <v>32</v>
      </c>
      <c r="E743">
        <v>41524</v>
      </c>
      <c r="F743">
        <v>38</v>
      </c>
      <c r="G743" t="s">
        <v>43</v>
      </c>
      <c r="H743" t="s">
        <v>66</v>
      </c>
      <c r="I743" t="s">
        <v>35</v>
      </c>
      <c r="J743">
        <v>32645</v>
      </c>
      <c r="K743">
        <v>33090</v>
      </c>
      <c r="L743">
        <v>32985</v>
      </c>
      <c r="M743">
        <v>20140314</v>
      </c>
      <c r="N743">
        <v>6</v>
      </c>
      <c r="O743">
        <v>6</v>
      </c>
      <c r="P743">
        <v>6</v>
      </c>
      <c r="Q743">
        <v>353164</v>
      </c>
      <c r="R743" t="s">
        <v>171</v>
      </c>
      <c r="S743" t="s">
        <v>172</v>
      </c>
      <c r="T743">
        <v>427</v>
      </c>
      <c r="U743">
        <v>427</v>
      </c>
      <c r="V743" t="s">
        <v>45</v>
      </c>
      <c r="W743">
        <v>1627</v>
      </c>
      <c r="X743">
        <v>0.68541666666666667</v>
      </c>
      <c r="Y743">
        <v>16</v>
      </c>
      <c r="AA743" t="s">
        <v>39</v>
      </c>
      <c r="AB743" t="s">
        <v>40</v>
      </c>
      <c r="AC743">
        <v>5</v>
      </c>
      <c r="AD743" t="s">
        <v>1113</v>
      </c>
    </row>
    <row r="744" spans="1:30" x14ac:dyDescent="0.25">
      <c r="A744">
        <v>7937998283</v>
      </c>
      <c r="B744" t="s">
        <v>1114</v>
      </c>
      <c r="C744" t="s">
        <v>39</v>
      </c>
      <c r="D744" t="s">
        <v>115</v>
      </c>
      <c r="E744">
        <v>41524</v>
      </c>
      <c r="F744">
        <v>16</v>
      </c>
      <c r="G744" t="s">
        <v>94</v>
      </c>
      <c r="H744" t="s">
        <v>59</v>
      </c>
      <c r="I744" t="s">
        <v>35</v>
      </c>
      <c r="J744">
        <v>33890</v>
      </c>
      <c r="K744">
        <v>32590</v>
      </c>
      <c r="L744">
        <v>31990</v>
      </c>
      <c r="M744">
        <v>20150531</v>
      </c>
      <c r="N744">
        <v>6</v>
      </c>
      <c r="O744">
        <v>6</v>
      </c>
      <c r="P744">
        <v>6</v>
      </c>
      <c r="Q744">
        <v>353164</v>
      </c>
      <c r="R744" t="s">
        <v>171</v>
      </c>
      <c r="S744" t="s">
        <v>172</v>
      </c>
      <c r="T744">
        <v>304</v>
      </c>
      <c r="U744">
        <v>304</v>
      </c>
      <c r="V744" t="s">
        <v>45</v>
      </c>
      <c r="W744">
        <v>1504</v>
      </c>
      <c r="X744">
        <v>0.62777777777777777</v>
      </c>
      <c r="Y744">
        <v>15</v>
      </c>
      <c r="Z744" t="s">
        <v>809</v>
      </c>
      <c r="AA744" t="s">
        <v>39</v>
      </c>
      <c r="AB744" t="s">
        <v>40</v>
      </c>
      <c r="AC744">
        <v>88</v>
      </c>
      <c r="AD744" t="s">
        <v>764</v>
      </c>
    </row>
    <row r="745" spans="1:30" x14ac:dyDescent="0.25">
      <c r="A745">
        <v>7937998260</v>
      </c>
      <c r="B745" t="s">
        <v>1115</v>
      </c>
      <c r="C745" t="s">
        <v>31</v>
      </c>
      <c r="D745" t="s">
        <v>32</v>
      </c>
      <c r="E745">
        <v>41524</v>
      </c>
      <c r="F745">
        <v>37</v>
      </c>
      <c r="G745" t="s">
        <v>33</v>
      </c>
      <c r="H745" t="s">
        <v>83</v>
      </c>
      <c r="I745" t="s">
        <v>35</v>
      </c>
      <c r="J745">
        <v>32990</v>
      </c>
      <c r="K745">
        <v>25990</v>
      </c>
      <c r="L745">
        <v>21730</v>
      </c>
      <c r="M745">
        <v>88888888</v>
      </c>
      <c r="N745">
        <v>6</v>
      </c>
      <c r="O745">
        <v>6</v>
      </c>
      <c r="P745">
        <v>6</v>
      </c>
      <c r="Q745">
        <v>353164</v>
      </c>
      <c r="R745" t="s">
        <v>171</v>
      </c>
      <c r="S745" t="s">
        <v>172</v>
      </c>
      <c r="T745">
        <v>210</v>
      </c>
      <c r="U745">
        <v>210</v>
      </c>
      <c r="V745" t="s">
        <v>45</v>
      </c>
      <c r="W745">
        <v>1410</v>
      </c>
      <c r="X745">
        <v>0.59027777777777779</v>
      </c>
      <c r="Y745">
        <v>14</v>
      </c>
      <c r="Z745" t="s">
        <v>466</v>
      </c>
      <c r="AA745" t="s">
        <v>39</v>
      </c>
      <c r="AB745" t="s">
        <v>50</v>
      </c>
      <c r="AC745">
        <v>14</v>
      </c>
      <c r="AD745" t="s">
        <v>1116</v>
      </c>
    </row>
    <row r="746" spans="1:30" x14ac:dyDescent="0.25">
      <c r="A746">
        <v>7937998258</v>
      </c>
      <c r="B746" t="s">
        <v>1117</v>
      </c>
      <c r="C746" t="s">
        <v>62</v>
      </c>
      <c r="D746" t="s">
        <v>32</v>
      </c>
      <c r="E746">
        <v>41524</v>
      </c>
      <c r="F746">
        <v>77</v>
      </c>
      <c r="G746" t="s">
        <v>179</v>
      </c>
      <c r="H746" t="s">
        <v>1118</v>
      </c>
      <c r="I746" t="s">
        <v>35</v>
      </c>
      <c r="J746">
        <v>17070</v>
      </c>
      <c r="K746">
        <v>13610</v>
      </c>
      <c r="L746">
        <v>24390</v>
      </c>
      <c r="M746">
        <v>20140488</v>
      </c>
      <c r="N746">
        <v>6</v>
      </c>
      <c r="O746">
        <v>6</v>
      </c>
      <c r="P746">
        <v>6</v>
      </c>
      <c r="Q746">
        <v>353164</v>
      </c>
      <c r="R746" t="s">
        <v>171</v>
      </c>
      <c r="S746" t="s">
        <v>172</v>
      </c>
      <c r="T746">
        <v>200</v>
      </c>
      <c r="U746">
        <v>200</v>
      </c>
      <c r="V746" t="s">
        <v>45</v>
      </c>
      <c r="W746">
        <v>1400</v>
      </c>
      <c r="X746">
        <v>0.58333333333333337</v>
      </c>
      <c r="Y746">
        <v>14</v>
      </c>
      <c r="AA746" t="s">
        <v>39</v>
      </c>
      <c r="AB746" t="s">
        <v>50</v>
      </c>
      <c r="AC746">
        <v>6</v>
      </c>
      <c r="AD746" t="s">
        <v>608</v>
      </c>
    </row>
    <row r="747" spans="1:30" x14ac:dyDescent="0.25">
      <c r="A747">
        <v>7937998246</v>
      </c>
      <c r="B747" t="s">
        <v>1119</v>
      </c>
      <c r="C747" t="s">
        <v>39</v>
      </c>
      <c r="D747" t="s">
        <v>32</v>
      </c>
      <c r="E747">
        <v>41524</v>
      </c>
      <c r="F747">
        <v>70</v>
      </c>
      <c r="G747" t="s">
        <v>33</v>
      </c>
      <c r="H747" t="s">
        <v>168</v>
      </c>
      <c r="I747" t="s">
        <v>35</v>
      </c>
      <c r="J747">
        <v>13610</v>
      </c>
      <c r="K747">
        <v>13430</v>
      </c>
      <c r="L747">
        <v>21705</v>
      </c>
      <c r="M747">
        <v>20130511</v>
      </c>
      <c r="N747">
        <v>9</v>
      </c>
      <c r="O747">
        <v>9</v>
      </c>
      <c r="P747">
        <v>9</v>
      </c>
      <c r="Q747">
        <v>353164</v>
      </c>
      <c r="R747" t="s">
        <v>171</v>
      </c>
      <c r="S747" t="s">
        <v>172</v>
      </c>
      <c r="T747">
        <v>149</v>
      </c>
      <c r="U747">
        <v>149</v>
      </c>
      <c r="V747" t="s">
        <v>45</v>
      </c>
      <c r="W747">
        <v>1349</v>
      </c>
      <c r="X747">
        <v>0.5756944444444444</v>
      </c>
      <c r="Y747">
        <v>13</v>
      </c>
      <c r="AA747" t="s">
        <v>39</v>
      </c>
      <c r="AB747" t="s">
        <v>50</v>
      </c>
      <c r="AC747">
        <v>670</v>
      </c>
      <c r="AD747" t="s">
        <v>263</v>
      </c>
    </row>
    <row r="748" spans="1:30" x14ac:dyDescent="0.25">
      <c r="A748">
        <v>7937998234</v>
      </c>
      <c r="B748" t="s">
        <v>1119</v>
      </c>
      <c r="C748" t="s">
        <v>39</v>
      </c>
      <c r="D748" t="s">
        <v>32</v>
      </c>
      <c r="E748">
        <v>41524</v>
      </c>
      <c r="F748">
        <v>37</v>
      </c>
      <c r="G748" t="s">
        <v>33</v>
      </c>
      <c r="H748" t="s">
        <v>168</v>
      </c>
      <c r="I748" t="s">
        <v>35</v>
      </c>
      <c r="J748">
        <v>13610</v>
      </c>
      <c r="K748">
        <v>13430</v>
      </c>
      <c r="L748">
        <v>21705</v>
      </c>
      <c r="M748">
        <v>20130511</v>
      </c>
      <c r="N748">
        <v>9</v>
      </c>
      <c r="O748">
        <v>9</v>
      </c>
      <c r="P748">
        <v>9</v>
      </c>
      <c r="Q748">
        <v>353164</v>
      </c>
      <c r="R748" t="s">
        <v>171</v>
      </c>
      <c r="S748" t="s">
        <v>172</v>
      </c>
      <c r="T748">
        <v>147</v>
      </c>
      <c r="U748">
        <v>147</v>
      </c>
      <c r="V748" t="s">
        <v>45</v>
      </c>
      <c r="W748">
        <v>1347</v>
      </c>
      <c r="X748">
        <v>0.57430555555555551</v>
      </c>
      <c r="Y748">
        <v>13</v>
      </c>
      <c r="Z748" t="s">
        <v>1120</v>
      </c>
      <c r="AA748" t="s">
        <v>39</v>
      </c>
      <c r="AB748" t="s">
        <v>50</v>
      </c>
      <c r="AC748">
        <v>670</v>
      </c>
      <c r="AD748" t="s">
        <v>263</v>
      </c>
    </row>
    <row r="749" spans="1:30" x14ac:dyDescent="0.25">
      <c r="A749">
        <v>7937998179</v>
      </c>
      <c r="B749" t="s">
        <v>1121</v>
      </c>
      <c r="C749" t="s">
        <v>39</v>
      </c>
      <c r="D749" t="s">
        <v>32</v>
      </c>
      <c r="E749">
        <v>41524</v>
      </c>
      <c r="F749">
        <v>71</v>
      </c>
      <c r="G749" t="s">
        <v>43</v>
      </c>
      <c r="H749" t="s">
        <v>71</v>
      </c>
      <c r="I749" t="s">
        <v>35</v>
      </c>
      <c r="J749">
        <v>13310</v>
      </c>
      <c r="K749">
        <v>24390</v>
      </c>
      <c r="L749">
        <v>16150</v>
      </c>
      <c r="M749">
        <v>20150704</v>
      </c>
      <c r="N749">
        <v>9</v>
      </c>
      <c r="O749">
        <v>9</v>
      </c>
      <c r="P749">
        <v>9</v>
      </c>
      <c r="Q749">
        <v>353164</v>
      </c>
      <c r="R749" t="s">
        <v>171</v>
      </c>
      <c r="S749" t="s">
        <v>172</v>
      </c>
      <c r="T749">
        <v>124</v>
      </c>
      <c r="U749">
        <v>124</v>
      </c>
      <c r="V749" t="s">
        <v>45</v>
      </c>
      <c r="W749">
        <v>1324</v>
      </c>
      <c r="X749">
        <v>0.55833333333333335</v>
      </c>
      <c r="Y749">
        <v>13</v>
      </c>
      <c r="AA749" t="s">
        <v>39</v>
      </c>
      <c r="AB749" t="s">
        <v>40</v>
      </c>
      <c r="AC749">
        <v>56</v>
      </c>
      <c r="AD749" t="s">
        <v>620</v>
      </c>
    </row>
    <row r="750" spans="1:30" x14ac:dyDescent="0.25">
      <c r="A750">
        <v>7937998155</v>
      </c>
      <c r="B750" t="s">
        <v>1122</v>
      </c>
      <c r="C750" t="s">
        <v>39</v>
      </c>
      <c r="D750" t="s">
        <v>32</v>
      </c>
      <c r="E750">
        <v>41524</v>
      </c>
      <c r="F750">
        <v>14</v>
      </c>
      <c r="G750" t="s">
        <v>33</v>
      </c>
      <c r="H750" t="s">
        <v>79</v>
      </c>
      <c r="I750" t="s">
        <v>35</v>
      </c>
      <c r="J750">
        <v>13460</v>
      </c>
      <c r="K750">
        <v>29290</v>
      </c>
      <c r="L750">
        <v>31490</v>
      </c>
      <c r="M750">
        <v>20140801</v>
      </c>
      <c r="N750">
        <v>5</v>
      </c>
      <c r="O750">
        <v>5</v>
      </c>
      <c r="P750">
        <v>5</v>
      </c>
      <c r="Q750">
        <v>353164</v>
      </c>
      <c r="R750" t="s">
        <v>171</v>
      </c>
      <c r="S750" t="s">
        <v>172</v>
      </c>
      <c r="T750">
        <v>112</v>
      </c>
      <c r="U750">
        <v>112</v>
      </c>
      <c r="V750" t="s">
        <v>45</v>
      </c>
      <c r="W750">
        <v>1312</v>
      </c>
      <c r="X750">
        <v>0.54999999999999993</v>
      </c>
      <c r="Y750">
        <v>13</v>
      </c>
      <c r="AA750" t="s">
        <v>39</v>
      </c>
      <c r="AB750" t="s">
        <v>50</v>
      </c>
      <c r="AC750">
        <v>241</v>
      </c>
      <c r="AD750" t="s">
        <v>456</v>
      </c>
    </row>
    <row r="751" spans="1:30" x14ac:dyDescent="0.25">
      <c r="A751">
        <v>7937998131</v>
      </c>
      <c r="B751" t="s">
        <v>1123</v>
      </c>
      <c r="C751" t="s">
        <v>39</v>
      </c>
      <c r="D751" t="s">
        <v>32</v>
      </c>
      <c r="E751">
        <v>41524</v>
      </c>
      <c r="F751">
        <v>19</v>
      </c>
      <c r="G751" t="s">
        <v>33</v>
      </c>
      <c r="H751" t="s">
        <v>113</v>
      </c>
      <c r="I751" t="s">
        <v>35</v>
      </c>
      <c r="J751">
        <v>13460</v>
      </c>
      <c r="K751">
        <v>29890</v>
      </c>
      <c r="L751">
        <v>29290</v>
      </c>
      <c r="M751">
        <v>20150518</v>
      </c>
      <c r="N751">
        <v>5</v>
      </c>
      <c r="O751">
        <v>5</v>
      </c>
      <c r="P751">
        <v>5</v>
      </c>
      <c r="Q751">
        <v>353164</v>
      </c>
      <c r="R751" t="s">
        <v>171</v>
      </c>
      <c r="S751" t="s">
        <v>172</v>
      </c>
      <c r="T751">
        <v>106</v>
      </c>
      <c r="U751">
        <v>106</v>
      </c>
      <c r="V751" t="s">
        <v>45</v>
      </c>
      <c r="W751">
        <v>1306</v>
      </c>
      <c r="X751">
        <v>0.54583333333333328</v>
      </c>
      <c r="Y751">
        <v>13</v>
      </c>
      <c r="AA751" t="s">
        <v>39</v>
      </c>
      <c r="AB751" t="s">
        <v>50</v>
      </c>
      <c r="AC751" t="s">
        <v>1124</v>
      </c>
      <c r="AD751" t="s">
        <v>456</v>
      </c>
    </row>
    <row r="752" spans="1:30" x14ac:dyDescent="0.25">
      <c r="A752">
        <v>7937998120</v>
      </c>
      <c r="B752" t="s">
        <v>1125</v>
      </c>
      <c r="C752" t="s">
        <v>39</v>
      </c>
      <c r="D752" t="s">
        <v>32</v>
      </c>
      <c r="E752">
        <v>41524</v>
      </c>
      <c r="F752">
        <v>20</v>
      </c>
      <c r="G752" t="s">
        <v>43</v>
      </c>
      <c r="H752" t="s">
        <v>102</v>
      </c>
      <c r="I752" t="s">
        <v>35</v>
      </c>
      <c r="J752">
        <v>29890</v>
      </c>
      <c r="K752">
        <v>20090</v>
      </c>
      <c r="L752">
        <v>11610</v>
      </c>
      <c r="M752">
        <v>20140301</v>
      </c>
      <c r="N752">
        <v>5</v>
      </c>
      <c r="O752">
        <v>5</v>
      </c>
      <c r="P752">
        <v>5</v>
      </c>
      <c r="Q752">
        <v>353164</v>
      </c>
      <c r="R752" t="s">
        <v>171</v>
      </c>
      <c r="S752" t="s">
        <v>172</v>
      </c>
      <c r="T752">
        <v>1246</v>
      </c>
      <c r="U752">
        <v>46</v>
      </c>
      <c r="V752" t="s">
        <v>45</v>
      </c>
      <c r="W752">
        <v>1246</v>
      </c>
      <c r="X752">
        <v>0.53194444444444444</v>
      </c>
      <c r="Y752">
        <v>12</v>
      </c>
      <c r="AA752" t="s">
        <v>39</v>
      </c>
      <c r="AB752" t="s">
        <v>50</v>
      </c>
      <c r="AC752">
        <v>58</v>
      </c>
      <c r="AD752" t="s">
        <v>195</v>
      </c>
    </row>
    <row r="753" spans="1:30" x14ac:dyDescent="0.25">
      <c r="A753">
        <v>7937998090</v>
      </c>
      <c r="B753" t="s">
        <v>1126</v>
      </c>
      <c r="C753" t="s">
        <v>132</v>
      </c>
      <c r="D753" t="s">
        <v>32</v>
      </c>
      <c r="E753">
        <v>41524</v>
      </c>
      <c r="F753">
        <v>38</v>
      </c>
      <c r="G753" t="s">
        <v>33</v>
      </c>
      <c r="H753" t="s">
        <v>79</v>
      </c>
      <c r="I753" t="s">
        <v>35</v>
      </c>
      <c r="J753">
        <v>25090</v>
      </c>
      <c r="K753">
        <v>29890</v>
      </c>
      <c r="L753">
        <v>31490</v>
      </c>
      <c r="M753">
        <v>20140688</v>
      </c>
      <c r="N753">
        <v>7</v>
      </c>
      <c r="O753">
        <v>7</v>
      </c>
      <c r="P753">
        <v>7</v>
      </c>
      <c r="Q753">
        <v>353164</v>
      </c>
      <c r="R753" t="s">
        <v>171</v>
      </c>
      <c r="S753" t="s">
        <v>172</v>
      </c>
      <c r="T753">
        <v>1236</v>
      </c>
      <c r="U753">
        <v>36</v>
      </c>
      <c r="V753" t="s">
        <v>45</v>
      </c>
      <c r="W753">
        <v>1236</v>
      </c>
      <c r="X753">
        <v>0.52500000000000002</v>
      </c>
      <c r="Y753">
        <v>12</v>
      </c>
      <c r="AA753" t="s">
        <v>39</v>
      </c>
      <c r="AB753" t="s">
        <v>50</v>
      </c>
      <c r="AC753">
        <v>150</v>
      </c>
      <c r="AD753" t="s">
        <v>188</v>
      </c>
    </row>
    <row r="754" spans="1:30" x14ac:dyDescent="0.25">
      <c r="A754">
        <v>7069034799</v>
      </c>
      <c r="B754" t="s">
        <v>1127</v>
      </c>
      <c r="C754" t="s">
        <v>39</v>
      </c>
      <c r="D754" t="s">
        <v>32</v>
      </c>
      <c r="E754">
        <v>41524</v>
      </c>
      <c r="F754">
        <v>46</v>
      </c>
      <c r="G754" t="s">
        <v>33</v>
      </c>
      <c r="H754" t="s">
        <v>55</v>
      </c>
      <c r="I754" t="s">
        <v>35</v>
      </c>
      <c r="J754">
        <v>24690</v>
      </c>
      <c r="K754">
        <v>36430</v>
      </c>
      <c r="L754">
        <v>36450</v>
      </c>
      <c r="M754">
        <v>20140723</v>
      </c>
      <c r="N754">
        <v>32</v>
      </c>
      <c r="O754">
        <v>32</v>
      </c>
      <c r="P754">
        <v>32</v>
      </c>
      <c r="Q754">
        <v>354084</v>
      </c>
      <c r="R754" t="s">
        <v>229</v>
      </c>
      <c r="S754" t="s">
        <v>230</v>
      </c>
      <c r="T754">
        <v>306</v>
      </c>
      <c r="U754">
        <v>306</v>
      </c>
      <c r="V754" t="s">
        <v>45</v>
      </c>
      <c r="W754">
        <v>1506</v>
      </c>
      <c r="X754">
        <v>0.62916666666666665</v>
      </c>
      <c r="Y754">
        <v>15</v>
      </c>
      <c r="AA754" t="s">
        <v>39</v>
      </c>
      <c r="AB754" t="s">
        <v>50</v>
      </c>
      <c r="AC754">
        <v>475</v>
      </c>
      <c r="AD754" t="s">
        <v>434</v>
      </c>
    </row>
    <row r="755" spans="1:30" x14ac:dyDescent="0.25">
      <c r="A755">
        <v>7398990560</v>
      </c>
      <c r="B755" t="s">
        <v>1128</v>
      </c>
      <c r="C755" t="s">
        <v>312</v>
      </c>
      <c r="D755" t="s">
        <v>32</v>
      </c>
      <c r="E755">
        <v>41524</v>
      </c>
      <c r="F755">
        <v>37</v>
      </c>
      <c r="G755" t="s">
        <v>43</v>
      </c>
      <c r="H755" t="s">
        <v>59</v>
      </c>
      <c r="I755" t="s">
        <v>35</v>
      </c>
      <c r="J755">
        <v>24390</v>
      </c>
      <c r="K755">
        <v>23130</v>
      </c>
      <c r="L755">
        <v>21690</v>
      </c>
      <c r="M755">
        <v>20130088</v>
      </c>
      <c r="N755">
        <v>5</v>
      </c>
      <c r="O755">
        <v>5</v>
      </c>
      <c r="P755">
        <v>5</v>
      </c>
      <c r="Q755">
        <v>358600</v>
      </c>
      <c r="R755" t="s">
        <v>36</v>
      </c>
      <c r="S755" t="s">
        <v>37</v>
      </c>
      <c r="T755">
        <v>622</v>
      </c>
      <c r="U755">
        <v>622</v>
      </c>
      <c r="V755" t="s">
        <v>45</v>
      </c>
      <c r="W755">
        <v>1822</v>
      </c>
      <c r="X755">
        <v>0.76527777777777783</v>
      </c>
      <c r="Y755">
        <v>18</v>
      </c>
      <c r="Z755" t="s">
        <v>1129</v>
      </c>
      <c r="AA755" t="s">
        <v>39</v>
      </c>
      <c r="AB755" t="s">
        <v>50</v>
      </c>
      <c r="AC755">
        <v>147</v>
      </c>
      <c r="AD755" t="s">
        <v>480</v>
      </c>
    </row>
    <row r="756" spans="1:30" x14ac:dyDescent="0.25">
      <c r="A756">
        <v>7398990546</v>
      </c>
      <c r="B756" t="s">
        <v>1130</v>
      </c>
      <c r="C756" t="s">
        <v>104</v>
      </c>
      <c r="D756" t="s">
        <v>32</v>
      </c>
      <c r="E756">
        <v>41524</v>
      </c>
      <c r="F756">
        <v>38</v>
      </c>
      <c r="G756" t="s">
        <v>33</v>
      </c>
      <c r="H756" t="s">
        <v>123</v>
      </c>
      <c r="I756" t="s">
        <v>35</v>
      </c>
      <c r="J756">
        <v>23130</v>
      </c>
      <c r="K756">
        <v>16150</v>
      </c>
      <c r="L756">
        <v>13610</v>
      </c>
      <c r="M756">
        <v>20141088</v>
      </c>
      <c r="N756">
        <v>5</v>
      </c>
      <c r="O756">
        <v>5</v>
      </c>
      <c r="P756">
        <v>5</v>
      </c>
      <c r="Q756">
        <v>358600</v>
      </c>
      <c r="R756" t="s">
        <v>36</v>
      </c>
      <c r="S756" t="s">
        <v>37</v>
      </c>
      <c r="T756">
        <v>540</v>
      </c>
      <c r="U756">
        <v>540</v>
      </c>
      <c r="V756" t="s">
        <v>45</v>
      </c>
      <c r="W756">
        <v>1740</v>
      </c>
      <c r="X756">
        <v>0.73611111111111116</v>
      </c>
      <c r="Y756">
        <v>17</v>
      </c>
      <c r="AA756" t="s">
        <v>39</v>
      </c>
      <c r="AB756" t="s">
        <v>50</v>
      </c>
      <c r="AC756">
        <v>34</v>
      </c>
      <c r="AD756" t="s">
        <v>554</v>
      </c>
    </row>
    <row r="757" spans="1:30" x14ac:dyDescent="0.25">
      <c r="A757">
        <v>7398990492</v>
      </c>
      <c r="B757" t="s">
        <v>1131</v>
      </c>
      <c r="C757" t="s">
        <v>39</v>
      </c>
      <c r="D757" t="s">
        <v>32</v>
      </c>
      <c r="E757">
        <v>41524</v>
      </c>
      <c r="F757">
        <v>71</v>
      </c>
      <c r="G757" t="s">
        <v>43</v>
      </c>
      <c r="H757" t="s">
        <v>49</v>
      </c>
      <c r="I757" t="s">
        <v>35</v>
      </c>
      <c r="J757">
        <v>14590</v>
      </c>
      <c r="K757">
        <v>23130</v>
      </c>
      <c r="L757">
        <v>21690</v>
      </c>
      <c r="M757">
        <v>20140708</v>
      </c>
      <c r="N757">
        <v>5</v>
      </c>
      <c r="O757">
        <v>5</v>
      </c>
      <c r="P757">
        <v>5</v>
      </c>
      <c r="Q757">
        <v>358600</v>
      </c>
      <c r="R757" t="s">
        <v>36</v>
      </c>
      <c r="S757" t="s">
        <v>37</v>
      </c>
      <c r="T757">
        <v>335</v>
      </c>
      <c r="U757">
        <v>335</v>
      </c>
      <c r="V757" t="s">
        <v>45</v>
      </c>
      <c r="W757">
        <v>1535</v>
      </c>
      <c r="X757">
        <v>0.64930555555555558</v>
      </c>
      <c r="Y757">
        <v>15</v>
      </c>
      <c r="AA757" t="s">
        <v>39</v>
      </c>
      <c r="AB757" t="s">
        <v>50</v>
      </c>
      <c r="AC757">
        <v>221</v>
      </c>
      <c r="AD757" t="s">
        <v>476</v>
      </c>
    </row>
    <row r="758" spans="1:30" x14ac:dyDescent="0.25">
      <c r="A758">
        <v>7398990480</v>
      </c>
      <c r="B758" t="s">
        <v>1131</v>
      </c>
      <c r="C758" t="s">
        <v>39</v>
      </c>
      <c r="D758" t="s">
        <v>32</v>
      </c>
      <c r="E758">
        <v>41524</v>
      </c>
      <c r="F758">
        <v>37</v>
      </c>
      <c r="G758" t="s">
        <v>43</v>
      </c>
      <c r="H758" t="s">
        <v>49</v>
      </c>
      <c r="I758" t="s">
        <v>35</v>
      </c>
      <c r="J758">
        <v>14590</v>
      </c>
      <c r="K758">
        <v>23130</v>
      </c>
      <c r="L758">
        <v>21690</v>
      </c>
      <c r="M758">
        <v>20140708</v>
      </c>
      <c r="N758">
        <v>5</v>
      </c>
      <c r="O758">
        <v>5</v>
      </c>
      <c r="P758">
        <v>5</v>
      </c>
      <c r="Q758">
        <v>358600</v>
      </c>
      <c r="R758" t="s">
        <v>36</v>
      </c>
      <c r="S758" t="s">
        <v>37</v>
      </c>
      <c r="T758">
        <v>334</v>
      </c>
      <c r="U758">
        <v>334</v>
      </c>
      <c r="V758" t="s">
        <v>45</v>
      </c>
      <c r="W758">
        <v>1534</v>
      </c>
      <c r="X758">
        <v>0.64861111111111114</v>
      </c>
      <c r="Y758">
        <v>15</v>
      </c>
      <c r="Z758" t="s">
        <v>1132</v>
      </c>
      <c r="AA758" t="s">
        <v>39</v>
      </c>
      <c r="AB758" t="s">
        <v>50</v>
      </c>
      <c r="AC758">
        <v>221</v>
      </c>
      <c r="AD758" t="s">
        <v>476</v>
      </c>
    </row>
    <row r="759" spans="1:30" x14ac:dyDescent="0.25">
      <c r="A759">
        <v>7398990467</v>
      </c>
      <c r="B759" t="s">
        <v>1133</v>
      </c>
      <c r="C759" t="s">
        <v>104</v>
      </c>
      <c r="D759" t="s">
        <v>32</v>
      </c>
      <c r="E759">
        <v>41524</v>
      </c>
      <c r="F759">
        <v>16</v>
      </c>
      <c r="G759" t="s">
        <v>43</v>
      </c>
      <c r="H759" t="s">
        <v>83</v>
      </c>
      <c r="I759" t="s">
        <v>35</v>
      </c>
      <c r="J759">
        <v>13810</v>
      </c>
      <c r="K759">
        <v>26790</v>
      </c>
      <c r="L759">
        <v>26990</v>
      </c>
      <c r="M759">
        <v>20130088</v>
      </c>
      <c r="N759">
        <v>5</v>
      </c>
      <c r="O759">
        <v>5</v>
      </c>
      <c r="P759">
        <v>5</v>
      </c>
      <c r="Q759">
        <v>358600</v>
      </c>
      <c r="R759" t="s">
        <v>36</v>
      </c>
      <c r="S759" t="s">
        <v>37</v>
      </c>
      <c r="T759">
        <v>150</v>
      </c>
      <c r="U759">
        <v>150</v>
      </c>
      <c r="V759" t="s">
        <v>45</v>
      </c>
      <c r="W759">
        <v>1350</v>
      </c>
      <c r="X759">
        <v>0.57638888888888895</v>
      </c>
      <c r="Y759">
        <v>13</v>
      </c>
      <c r="AA759" t="s">
        <v>39</v>
      </c>
      <c r="AB759" t="s">
        <v>50</v>
      </c>
      <c r="AC759">
        <v>381</v>
      </c>
      <c r="AD759" t="s">
        <v>190</v>
      </c>
    </row>
    <row r="760" spans="1:30" x14ac:dyDescent="0.25">
      <c r="A760">
        <v>7398990455</v>
      </c>
      <c r="B760" t="s">
        <v>1134</v>
      </c>
      <c r="C760" t="s">
        <v>39</v>
      </c>
      <c r="D760" t="s">
        <v>115</v>
      </c>
      <c r="E760">
        <v>41524</v>
      </c>
      <c r="F760">
        <v>16</v>
      </c>
      <c r="G760" t="s">
        <v>58</v>
      </c>
      <c r="H760" t="s">
        <v>66</v>
      </c>
      <c r="I760" t="s">
        <v>35</v>
      </c>
      <c r="J760">
        <v>13810</v>
      </c>
      <c r="K760">
        <v>26790</v>
      </c>
      <c r="L760">
        <v>26990</v>
      </c>
      <c r="M760">
        <v>20141209</v>
      </c>
      <c r="N760">
        <v>5</v>
      </c>
      <c r="O760">
        <v>5</v>
      </c>
      <c r="P760">
        <v>5</v>
      </c>
      <c r="Q760">
        <v>358600</v>
      </c>
      <c r="R760" t="s">
        <v>36</v>
      </c>
      <c r="S760" t="s">
        <v>37</v>
      </c>
      <c r="T760">
        <v>149</v>
      </c>
      <c r="U760">
        <v>149</v>
      </c>
      <c r="V760" t="s">
        <v>45</v>
      </c>
      <c r="W760">
        <v>1349</v>
      </c>
      <c r="X760">
        <v>0.5756944444444444</v>
      </c>
      <c r="Y760">
        <v>13</v>
      </c>
      <c r="Z760" t="s">
        <v>1135</v>
      </c>
      <c r="AA760" t="s">
        <v>39</v>
      </c>
      <c r="AB760" t="s">
        <v>50</v>
      </c>
      <c r="AC760">
        <v>383</v>
      </c>
      <c r="AD760" t="s">
        <v>190</v>
      </c>
    </row>
    <row r="761" spans="1:30" x14ac:dyDescent="0.25">
      <c r="A761">
        <v>7398990431</v>
      </c>
      <c r="B761" t="s">
        <v>1136</v>
      </c>
      <c r="C761" t="s">
        <v>39</v>
      </c>
      <c r="D761" t="s">
        <v>32</v>
      </c>
      <c r="E761">
        <v>41524</v>
      </c>
      <c r="F761">
        <v>37</v>
      </c>
      <c r="G761" t="s">
        <v>33</v>
      </c>
      <c r="H761" t="s">
        <v>66</v>
      </c>
      <c r="I761" t="s">
        <v>35</v>
      </c>
      <c r="J761">
        <v>24390</v>
      </c>
      <c r="K761">
        <v>21690</v>
      </c>
      <c r="L761">
        <v>13810</v>
      </c>
      <c r="M761">
        <v>20150623</v>
      </c>
      <c r="N761">
        <v>5</v>
      </c>
      <c r="O761">
        <v>5</v>
      </c>
      <c r="P761">
        <v>5</v>
      </c>
      <c r="Q761">
        <v>358600</v>
      </c>
      <c r="R761" t="s">
        <v>36</v>
      </c>
      <c r="S761" t="s">
        <v>37</v>
      </c>
      <c r="T761">
        <v>139</v>
      </c>
      <c r="U761">
        <v>139</v>
      </c>
      <c r="V761" t="s">
        <v>45</v>
      </c>
      <c r="W761">
        <v>1339</v>
      </c>
      <c r="X761">
        <v>0.56874999999999998</v>
      </c>
      <c r="Y761">
        <v>13</v>
      </c>
      <c r="Z761" t="s">
        <v>1137</v>
      </c>
      <c r="AA761" t="s">
        <v>39</v>
      </c>
      <c r="AB761" t="s">
        <v>50</v>
      </c>
      <c r="AC761">
        <v>188</v>
      </c>
      <c r="AD761" t="s">
        <v>480</v>
      </c>
    </row>
    <row r="762" spans="1:30" x14ac:dyDescent="0.25">
      <c r="A762">
        <v>7398990420</v>
      </c>
      <c r="B762" t="s">
        <v>1138</v>
      </c>
      <c r="C762" t="s">
        <v>39</v>
      </c>
      <c r="D762" t="s">
        <v>32</v>
      </c>
      <c r="E762">
        <v>41524</v>
      </c>
      <c r="F762">
        <v>37</v>
      </c>
      <c r="G762" t="s">
        <v>33</v>
      </c>
      <c r="H762" t="s">
        <v>76</v>
      </c>
      <c r="I762" t="s">
        <v>35</v>
      </c>
      <c r="J762">
        <v>24390</v>
      </c>
      <c r="K762">
        <v>23130</v>
      </c>
      <c r="L762">
        <v>21690</v>
      </c>
      <c r="M762">
        <v>20131006</v>
      </c>
      <c r="N762">
        <v>5</v>
      </c>
      <c r="O762">
        <v>5</v>
      </c>
      <c r="P762">
        <v>5</v>
      </c>
      <c r="Q762">
        <v>358600</v>
      </c>
      <c r="R762" t="s">
        <v>36</v>
      </c>
      <c r="S762" t="s">
        <v>37</v>
      </c>
      <c r="T762">
        <v>132</v>
      </c>
      <c r="U762">
        <v>132</v>
      </c>
      <c r="V762" t="s">
        <v>45</v>
      </c>
      <c r="W762">
        <v>1332</v>
      </c>
      <c r="X762">
        <v>0.56388888888888888</v>
      </c>
      <c r="Y762">
        <v>13</v>
      </c>
      <c r="Z762" t="s">
        <v>1139</v>
      </c>
      <c r="AA762" t="s">
        <v>39</v>
      </c>
      <c r="AB762" t="s">
        <v>50</v>
      </c>
      <c r="AC762">
        <v>147</v>
      </c>
      <c r="AD762" t="s">
        <v>480</v>
      </c>
    </row>
    <row r="763" spans="1:30" x14ac:dyDescent="0.25">
      <c r="A763">
        <v>7398990418</v>
      </c>
      <c r="B763" t="s">
        <v>1140</v>
      </c>
      <c r="C763" t="s">
        <v>39</v>
      </c>
      <c r="D763" t="s">
        <v>32</v>
      </c>
      <c r="E763">
        <v>41524</v>
      </c>
      <c r="F763">
        <v>37</v>
      </c>
      <c r="G763" t="s">
        <v>43</v>
      </c>
      <c r="H763" t="s">
        <v>76</v>
      </c>
      <c r="I763" t="s">
        <v>35</v>
      </c>
      <c r="J763">
        <v>13810</v>
      </c>
      <c r="K763">
        <v>26790</v>
      </c>
      <c r="L763">
        <v>26990</v>
      </c>
      <c r="M763">
        <v>20140201</v>
      </c>
      <c r="N763">
        <v>5</v>
      </c>
      <c r="O763">
        <v>5</v>
      </c>
      <c r="P763">
        <v>5</v>
      </c>
      <c r="Q763">
        <v>358600</v>
      </c>
      <c r="R763" t="s">
        <v>36</v>
      </c>
      <c r="S763" t="s">
        <v>37</v>
      </c>
      <c r="T763">
        <v>118</v>
      </c>
      <c r="U763">
        <v>118</v>
      </c>
      <c r="V763" t="s">
        <v>45</v>
      </c>
      <c r="W763">
        <v>1318</v>
      </c>
      <c r="X763">
        <v>0.5541666666666667</v>
      </c>
      <c r="Y763">
        <v>13</v>
      </c>
      <c r="Z763" t="s">
        <v>655</v>
      </c>
      <c r="AA763" t="s">
        <v>39</v>
      </c>
      <c r="AB763" t="s">
        <v>50</v>
      </c>
      <c r="AC763">
        <v>377</v>
      </c>
      <c r="AD763" t="s">
        <v>190</v>
      </c>
    </row>
    <row r="764" spans="1:30" x14ac:dyDescent="0.25">
      <c r="A764">
        <v>7398990388</v>
      </c>
      <c r="B764" t="s">
        <v>1141</v>
      </c>
      <c r="C764" t="s">
        <v>39</v>
      </c>
      <c r="D764" t="s">
        <v>32</v>
      </c>
      <c r="E764">
        <v>41524</v>
      </c>
      <c r="F764">
        <v>31</v>
      </c>
      <c r="G764" t="s">
        <v>33</v>
      </c>
      <c r="H764" t="s">
        <v>59</v>
      </c>
      <c r="I764" t="s">
        <v>35</v>
      </c>
      <c r="J764">
        <v>26790</v>
      </c>
      <c r="K764">
        <v>21690</v>
      </c>
      <c r="L764">
        <v>13810</v>
      </c>
      <c r="M764">
        <v>20150525</v>
      </c>
      <c r="N764">
        <v>5</v>
      </c>
      <c r="O764">
        <v>5</v>
      </c>
      <c r="P764">
        <v>5</v>
      </c>
      <c r="Q764">
        <v>358600</v>
      </c>
      <c r="R764" t="s">
        <v>36</v>
      </c>
      <c r="S764" t="s">
        <v>37</v>
      </c>
      <c r="T764">
        <v>1248</v>
      </c>
      <c r="U764">
        <v>48</v>
      </c>
      <c r="V764" t="s">
        <v>45</v>
      </c>
      <c r="W764">
        <v>1248</v>
      </c>
      <c r="X764">
        <v>0.53333333333333333</v>
      </c>
      <c r="Y764">
        <v>12</v>
      </c>
      <c r="AA764" t="s">
        <v>39</v>
      </c>
      <c r="AB764" t="s">
        <v>50</v>
      </c>
      <c r="AC764">
        <v>156</v>
      </c>
      <c r="AD764" t="s">
        <v>357</v>
      </c>
    </row>
    <row r="765" spans="1:30" x14ac:dyDescent="0.25">
      <c r="A765">
        <v>7398990376</v>
      </c>
      <c r="B765" t="s">
        <v>1142</v>
      </c>
      <c r="C765" t="s">
        <v>39</v>
      </c>
      <c r="D765" t="s">
        <v>32</v>
      </c>
      <c r="E765">
        <v>41524</v>
      </c>
      <c r="F765">
        <v>31</v>
      </c>
      <c r="G765" t="s">
        <v>33</v>
      </c>
      <c r="H765" t="s">
        <v>34</v>
      </c>
      <c r="I765" t="s">
        <v>35</v>
      </c>
      <c r="J765">
        <v>26790</v>
      </c>
      <c r="K765">
        <v>21690</v>
      </c>
      <c r="L765">
        <v>13810</v>
      </c>
      <c r="M765">
        <v>20140513</v>
      </c>
      <c r="N765">
        <v>5</v>
      </c>
      <c r="O765">
        <v>5</v>
      </c>
      <c r="P765">
        <v>5</v>
      </c>
      <c r="Q765">
        <v>358600</v>
      </c>
      <c r="R765" t="s">
        <v>36</v>
      </c>
      <c r="S765" t="s">
        <v>37</v>
      </c>
      <c r="T765">
        <v>1247</v>
      </c>
      <c r="U765">
        <v>47</v>
      </c>
      <c r="V765" t="s">
        <v>45</v>
      </c>
      <c r="W765">
        <v>1247</v>
      </c>
      <c r="X765">
        <v>0.53263888888888888</v>
      </c>
      <c r="Y765">
        <v>12</v>
      </c>
      <c r="AA765" t="s">
        <v>39</v>
      </c>
      <c r="AB765" t="s">
        <v>50</v>
      </c>
      <c r="AC765">
        <v>154</v>
      </c>
      <c r="AD765" t="s">
        <v>357</v>
      </c>
    </row>
    <row r="766" spans="1:30" x14ac:dyDescent="0.25">
      <c r="A766">
        <v>7398990364</v>
      </c>
      <c r="B766" t="s">
        <v>1143</v>
      </c>
      <c r="C766" t="s">
        <v>39</v>
      </c>
      <c r="D766" t="s">
        <v>32</v>
      </c>
      <c r="E766">
        <v>41524</v>
      </c>
      <c r="F766">
        <v>31</v>
      </c>
      <c r="G766" t="s">
        <v>94</v>
      </c>
      <c r="H766" t="s">
        <v>79</v>
      </c>
      <c r="I766" t="s">
        <v>35</v>
      </c>
      <c r="J766">
        <v>26790</v>
      </c>
      <c r="K766">
        <v>21690</v>
      </c>
      <c r="L766">
        <v>13810</v>
      </c>
      <c r="M766">
        <v>20140914</v>
      </c>
      <c r="N766">
        <v>5</v>
      </c>
      <c r="O766">
        <v>5</v>
      </c>
      <c r="P766">
        <v>5</v>
      </c>
      <c r="Q766">
        <v>358600</v>
      </c>
      <c r="R766" t="s">
        <v>36</v>
      </c>
      <c r="S766" t="s">
        <v>37</v>
      </c>
      <c r="T766">
        <v>1246</v>
      </c>
      <c r="U766">
        <v>46</v>
      </c>
      <c r="V766" t="s">
        <v>45</v>
      </c>
      <c r="W766">
        <v>1246</v>
      </c>
      <c r="X766">
        <v>0.53194444444444444</v>
      </c>
      <c r="Y766">
        <v>12</v>
      </c>
      <c r="AA766" t="s">
        <v>39</v>
      </c>
      <c r="AB766" t="s">
        <v>50</v>
      </c>
      <c r="AC766">
        <v>150</v>
      </c>
      <c r="AD766" t="s">
        <v>357</v>
      </c>
    </row>
    <row r="767" spans="1:30" x14ac:dyDescent="0.25">
      <c r="A767">
        <v>7277198992</v>
      </c>
      <c r="B767" t="s">
        <v>1144</v>
      </c>
      <c r="C767" t="s">
        <v>39</v>
      </c>
      <c r="D767" t="s">
        <v>32</v>
      </c>
      <c r="E767">
        <v>41524</v>
      </c>
      <c r="F767">
        <v>37</v>
      </c>
      <c r="G767" t="s">
        <v>43</v>
      </c>
      <c r="H767" t="s">
        <v>76</v>
      </c>
      <c r="I767" t="s">
        <v>35</v>
      </c>
      <c r="J767">
        <v>21350</v>
      </c>
      <c r="K767">
        <v>30800</v>
      </c>
      <c r="L767">
        <v>29940</v>
      </c>
      <c r="M767">
        <v>20140228</v>
      </c>
      <c r="N767">
        <v>1</v>
      </c>
      <c r="O767">
        <v>1</v>
      </c>
      <c r="P767">
        <v>1</v>
      </c>
      <c r="Q767">
        <v>351929</v>
      </c>
      <c r="R767" t="s">
        <v>36</v>
      </c>
      <c r="S767" t="s">
        <v>37</v>
      </c>
      <c r="T767">
        <v>620</v>
      </c>
      <c r="U767">
        <v>620</v>
      </c>
      <c r="V767" t="s">
        <v>45</v>
      </c>
      <c r="W767">
        <v>1820</v>
      </c>
      <c r="X767">
        <v>0.76388888888888884</v>
      </c>
      <c r="Y767">
        <v>18</v>
      </c>
      <c r="Z767" t="s">
        <v>1145</v>
      </c>
      <c r="AA767" t="s">
        <v>39</v>
      </c>
      <c r="AB767" t="s">
        <v>50</v>
      </c>
      <c r="AC767">
        <v>100</v>
      </c>
      <c r="AD767" t="s">
        <v>383</v>
      </c>
    </row>
    <row r="768" spans="1:30" x14ac:dyDescent="0.25">
      <c r="A768">
        <v>7277198979</v>
      </c>
      <c r="B768" t="s">
        <v>1146</v>
      </c>
      <c r="C768" t="s">
        <v>39</v>
      </c>
      <c r="D768" t="s">
        <v>32</v>
      </c>
      <c r="E768">
        <v>41524</v>
      </c>
      <c r="F768">
        <v>31</v>
      </c>
      <c r="G768" t="s">
        <v>43</v>
      </c>
      <c r="H768" t="s">
        <v>76</v>
      </c>
      <c r="I768" t="s">
        <v>35</v>
      </c>
      <c r="J768">
        <v>21230</v>
      </c>
      <c r="K768">
        <v>21350</v>
      </c>
      <c r="L768">
        <v>45440</v>
      </c>
      <c r="M768">
        <v>20150501</v>
      </c>
      <c r="N768">
        <v>1</v>
      </c>
      <c r="O768">
        <v>1</v>
      </c>
      <c r="P768">
        <v>1</v>
      </c>
      <c r="Q768">
        <v>351929</v>
      </c>
      <c r="R768" t="s">
        <v>36</v>
      </c>
      <c r="S768" t="s">
        <v>37</v>
      </c>
      <c r="T768">
        <v>450</v>
      </c>
      <c r="U768">
        <v>450</v>
      </c>
      <c r="V768" t="s">
        <v>45</v>
      </c>
      <c r="W768">
        <v>1650</v>
      </c>
      <c r="X768">
        <v>0.70138888888888884</v>
      </c>
      <c r="Y768">
        <v>16</v>
      </c>
      <c r="AA768" t="s">
        <v>39</v>
      </c>
      <c r="AB768" t="s">
        <v>50</v>
      </c>
      <c r="AC768">
        <v>94</v>
      </c>
      <c r="AD768" t="s">
        <v>87</v>
      </c>
    </row>
    <row r="769" spans="1:30" x14ac:dyDescent="0.25">
      <c r="A769">
        <v>7277198955</v>
      </c>
      <c r="B769" t="s">
        <v>1147</v>
      </c>
      <c r="C769" t="s">
        <v>39</v>
      </c>
      <c r="D769" t="s">
        <v>32</v>
      </c>
      <c r="E769">
        <v>41524</v>
      </c>
      <c r="F769">
        <v>71</v>
      </c>
      <c r="G769" t="s">
        <v>33</v>
      </c>
      <c r="H769" t="s">
        <v>34</v>
      </c>
      <c r="I769" t="s">
        <v>35</v>
      </c>
      <c r="J769">
        <v>30800</v>
      </c>
      <c r="K769">
        <v>27100</v>
      </c>
      <c r="L769">
        <v>45440</v>
      </c>
      <c r="M769">
        <v>20150514</v>
      </c>
      <c r="N769">
        <v>1</v>
      </c>
      <c r="O769">
        <v>1</v>
      </c>
      <c r="P769">
        <v>1</v>
      </c>
      <c r="Q769">
        <v>351929</v>
      </c>
      <c r="R769" t="s">
        <v>36</v>
      </c>
      <c r="S769" t="s">
        <v>37</v>
      </c>
      <c r="T769">
        <v>439</v>
      </c>
      <c r="U769">
        <v>439</v>
      </c>
      <c r="V769" t="s">
        <v>45</v>
      </c>
      <c r="W769">
        <v>1639</v>
      </c>
      <c r="X769">
        <v>0.69374999999999998</v>
      </c>
      <c r="Y769">
        <v>16</v>
      </c>
      <c r="AA769" t="s">
        <v>39</v>
      </c>
      <c r="AB769" t="s">
        <v>40</v>
      </c>
      <c r="AC769">
        <v>8</v>
      </c>
      <c r="AD769" t="s">
        <v>390</v>
      </c>
    </row>
    <row r="770" spans="1:30" x14ac:dyDescent="0.25">
      <c r="A770">
        <v>7277198943</v>
      </c>
      <c r="B770" t="s">
        <v>1148</v>
      </c>
      <c r="C770" t="s">
        <v>31</v>
      </c>
      <c r="D770" t="s">
        <v>32</v>
      </c>
      <c r="E770">
        <v>41524</v>
      </c>
      <c r="F770">
        <v>37</v>
      </c>
      <c r="G770" t="s">
        <v>33</v>
      </c>
      <c r="H770" t="s">
        <v>79</v>
      </c>
      <c r="I770" t="s">
        <v>35</v>
      </c>
      <c r="J770">
        <v>30800</v>
      </c>
      <c r="K770">
        <v>27100</v>
      </c>
      <c r="L770">
        <v>45440</v>
      </c>
      <c r="M770">
        <v>88888888</v>
      </c>
      <c r="N770">
        <v>1</v>
      </c>
      <c r="O770">
        <v>1</v>
      </c>
      <c r="P770">
        <v>1</v>
      </c>
      <c r="Q770">
        <v>351929</v>
      </c>
      <c r="R770" t="s">
        <v>36</v>
      </c>
      <c r="S770" t="s">
        <v>37</v>
      </c>
      <c r="T770">
        <v>436</v>
      </c>
      <c r="U770">
        <v>436</v>
      </c>
      <c r="V770" t="s">
        <v>45</v>
      </c>
      <c r="W770">
        <v>1636</v>
      </c>
      <c r="X770">
        <v>0.69166666666666676</v>
      </c>
      <c r="Y770">
        <v>16</v>
      </c>
      <c r="Z770" t="s">
        <v>1149</v>
      </c>
      <c r="AA770" t="s">
        <v>39</v>
      </c>
      <c r="AB770" t="s">
        <v>50</v>
      </c>
      <c r="AC770">
        <v>8</v>
      </c>
      <c r="AD770" t="s">
        <v>390</v>
      </c>
    </row>
    <row r="771" spans="1:30" x14ac:dyDescent="0.25">
      <c r="A771">
        <v>7277198918</v>
      </c>
      <c r="B771" t="s">
        <v>1150</v>
      </c>
      <c r="C771" t="s">
        <v>31</v>
      </c>
      <c r="D771" t="s">
        <v>32</v>
      </c>
      <c r="E771">
        <v>41524</v>
      </c>
      <c r="F771">
        <v>38</v>
      </c>
      <c r="G771" t="s">
        <v>33</v>
      </c>
      <c r="H771" t="s">
        <v>83</v>
      </c>
      <c r="I771" t="s">
        <v>35</v>
      </c>
      <c r="J771">
        <v>12520</v>
      </c>
      <c r="K771">
        <v>13610</v>
      </c>
      <c r="L771">
        <v>15350</v>
      </c>
      <c r="M771">
        <v>88888888</v>
      </c>
      <c r="N771">
        <v>1</v>
      </c>
      <c r="O771">
        <v>1</v>
      </c>
      <c r="P771">
        <v>1</v>
      </c>
      <c r="Q771">
        <v>351929</v>
      </c>
      <c r="R771" t="s">
        <v>36</v>
      </c>
      <c r="S771" t="s">
        <v>37</v>
      </c>
      <c r="T771">
        <v>345</v>
      </c>
      <c r="U771">
        <v>345</v>
      </c>
      <c r="V771" t="s">
        <v>45</v>
      </c>
      <c r="W771">
        <v>1545</v>
      </c>
      <c r="X771">
        <v>0.65625</v>
      </c>
      <c r="Y771">
        <v>15</v>
      </c>
      <c r="AA771" t="s">
        <v>39</v>
      </c>
      <c r="AB771" t="s">
        <v>50</v>
      </c>
      <c r="AC771">
        <v>5</v>
      </c>
      <c r="AD771" t="s">
        <v>1151</v>
      </c>
    </row>
    <row r="772" spans="1:30" x14ac:dyDescent="0.25">
      <c r="A772">
        <v>7277198906</v>
      </c>
      <c r="B772" t="s">
        <v>1152</v>
      </c>
      <c r="C772" t="s">
        <v>39</v>
      </c>
      <c r="D772" t="s">
        <v>32</v>
      </c>
      <c r="E772">
        <v>41524</v>
      </c>
      <c r="F772">
        <v>38</v>
      </c>
      <c r="G772" t="s">
        <v>33</v>
      </c>
      <c r="H772" t="s">
        <v>83</v>
      </c>
      <c r="I772" t="s">
        <v>35</v>
      </c>
      <c r="J772">
        <v>12520</v>
      </c>
      <c r="K772">
        <v>13610</v>
      </c>
      <c r="L772">
        <v>15350</v>
      </c>
      <c r="M772">
        <v>20140630</v>
      </c>
      <c r="N772">
        <v>1</v>
      </c>
      <c r="O772">
        <v>1</v>
      </c>
      <c r="P772">
        <v>1</v>
      </c>
      <c r="Q772">
        <v>351929</v>
      </c>
      <c r="R772" t="s">
        <v>36</v>
      </c>
      <c r="S772" t="s">
        <v>37</v>
      </c>
      <c r="T772">
        <v>343</v>
      </c>
      <c r="U772">
        <v>343</v>
      </c>
      <c r="V772" t="s">
        <v>45</v>
      </c>
      <c r="W772">
        <v>1543</v>
      </c>
      <c r="X772">
        <v>0.65486111111111112</v>
      </c>
      <c r="Y772">
        <v>15</v>
      </c>
      <c r="AA772" t="s">
        <v>39</v>
      </c>
      <c r="AB772" t="s">
        <v>40</v>
      </c>
      <c r="AC772">
        <v>10</v>
      </c>
      <c r="AD772" t="s">
        <v>1151</v>
      </c>
    </row>
    <row r="773" spans="1:30" x14ac:dyDescent="0.25">
      <c r="A773">
        <v>7277198876</v>
      </c>
      <c r="B773" t="s">
        <v>1153</v>
      </c>
      <c r="C773" t="s">
        <v>39</v>
      </c>
      <c r="D773" t="s">
        <v>32</v>
      </c>
      <c r="E773">
        <v>41524</v>
      </c>
      <c r="F773">
        <v>74</v>
      </c>
      <c r="G773" t="s">
        <v>33</v>
      </c>
      <c r="H773" t="s">
        <v>55</v>
      </c>
      <c r="I773" t="s">
        <v>35</v>
      </c>
      <c r="J773">
        <v>27880</v>
      </c>
      <c r="K773">
        <v>15350</v>
      </c>
      <c r="L773">
        <v>44890</v>
      </c>
      <c r="M773">
        <v>20140610</v>
      </c>
      <c r="N773">
        <v>1</v>
      </c>
      <c r="O773">
        <v>1</v>
      </c>
      <c r="P773">
        <v>1</v>
      </c>
      <c r="Q773">
        <v>351929</v>
      </c>
      <c r="R773" t="s">
        <v>36</v>
      </c>
      <c r="S773" t="s">
        <v>37</v>
      </c>
      <c r="T773">
        <v>334</v>
      </c>
      <c r="U773">
        <v>334</v>
      </c>
      <c r="V773" t="s">
        <v>45</v>
      </c>
      <c r="W773">
        <v>1534</v>
      </c>
      <c r="X773">
        <v>0.64861111111111114</v>
      </c>
      <c r="Y773">
        <v>15</v>
      </c>
      <c r="AA773" t="s">
        <v>39</v>
      </c>
      <c r="AB773" t="s">
        <v>50</v>
      </c>
      <c r="AC773">
        <v>53</v>
      </c>
      <c r="AD773" t="s">
        <v>678</v>
      </c>
    </row>
    <row r="774" spans="1:30" x14ac:dyDescent="0.25">
      <c r="A774">
        <v>7277198797</v>
      </c>
      <c r="B774" t="s">
        <v>1154</v>
      </c>
      <c r="C774" t="s">
        <v>39</v>
      </c>
      <c r="D774" t="s">
        <v>32</v>
      </c>
      <c r="E774">
        <v>41524</v>
      </c>
      <c r="F774">
        <v>70</v>
      </c>
      <c r="G774" t="s">
        <v>33</v>
      </c>
      <c r="H774" t="s">
        <v>168</v>
      </c>
      <c r="I774" t="s">
        <v>35</v>
      </c>
      <c r="J774">
        <v>44890</v>
      </c>
      <c r="K774">
        <v>32940</v>
      </c>
      <c r="L774">
        <v>14710</v>
      </c>
      <c r="M774">
        <v>20130528</v>
      </c>
      <c r="N774">
        <v>1</v>
      </c>
      <c r="O774">
        <v>1</v>
      </c>
      <c r="P774">
        <v>1</v>
      </c>
      <c r="Q774">
        <v>351929</v>
      </c>
      <c r="R774" t="s">
        <v>36</v>
      </c>
      <c r="S774" t="s">
        <v>37</v>
      </c>
      <c r="T774">
        <v>229</v>
      </c>
      <c r="U774">
        <v>229</v>
      </c>
      <c r="V774" t="s">
        <v>45</v>
      </c>
      <c r="W774">
        <v>1429</v>
      </c>
      <c r="X774">
        <v>0.60347222222222219</v>
      </c>
      <c r="Y774">
        <v>14</v>
      </c>
      <c r="AA774" t="s">
        <v>39</v>
      </c>
      <c r="AB774" t="s">
        <v>50</v>
      </c>
      <c r="AC774">
        <v>86</v>
      </c>
      <c r="AD774" t="s">
        <v>98</v>
      </c>
    </row>
    <row r="775" spans="1:30" x14ac:dyDescent="0.25">
      <c r="A775">
        <v>7277198785</v>
      </c>
      <c r="B775" t="s">
        <v>1155</v>
      </c>
      <c r="C775" t="s">
        <v>39</v>
      </c>
      <c r="D775" t="s">
        <v>32</v>
      </c>
      <c r="E775">
        <v>41524</v>
      </c>
      <c r="F775">
        <v>16</v>
      </c>
      <c r="G775" t="s">
        <v>94</v>
      </c>
      <c r="H775" t="s">
        <v>59</v>
      </c>
      <c r="I775" t="s">
        <v>35</v>
      </c>
      <c r="J775">
        <v>32940</v>
      </c>
      <c r="K775">
        <v>44890</v>
      </c>
      <c r="L775">
        <v>21790</v>
      </c>
      <c r="M775">
        <v>20140531</v>
      </c>
      <c r="N775">
        <v>1</v>
      </c>
      <c r="O775">
        <v>1</v>
      </c>
      <c r="P775">
        <v>1</v>
      </c>
      <c r="Q775">
        <v>351929</v>
      </c>
      <c r="R775" t="s">
        <v>36</v>
      </c>
      <c r="S775" t="s">
        <v>37</v>
      </c>
      <c r="T775">
        <v>226</v>
      </c>
      <c r="U775">
        <v>226</v>
      </c>
      <c r="V775" t="s">
        <v>45</v>
      </c>
      <c r="W775">
        <v>1426</v>
      </c>
      <c r="X775">
        <v>0.60138888888888886</v>
      </c>
      <c r="Y775">
        <v>14</v>
      </c>
      <c r="AA775" t="s">
        <v>39</v>
      </c>
      <c r="AB775" t="s">
        <v>50</v>
      </c>
      <c r="AC775">
        <v>80</v>
      </c>
      <c r="AD775" t="s">
        <v>1156</v>
      </c>
    </row>
    <row r="776" spans="1:30" x14ac:dyDescent="0.25">
      <c r="A776">
        <v>7277198761</v>
      </c>
      <c r="B776" t="s">
        <v>1157</v>
      </c>
      <c r="C776" t="s">
        <v>39</v>
      </c>
      <c r="D776" t="s">
        <v>32</v>
      </c>
      <c r="E776">
        <v>41524</v>
      </c>
      <c r="F776">
        <v>38</v>
      </c>
      <c r="G776" t="s">
        <v>33</v>
      </c>
      <c r="H776" t="s">
        <v>102</v>
      </c>
      <c r="I776" t="s">
        <v>35</v>
      </c>
      <c r="J776">
        <v>27050</v>
      </c>
      <c r="K776">
        <v>21790</v>
      </c>
      <c r="L776">
        <v>11115</v>
      </c>
      <c r="M776">
        <v>20140629</v>
      </c>
      <c r="N776">
        <v>1</v>
      </c>
      <c r="O776">
        <v>1</v>
      </c>
      <c r="P776">
        <v>1</v>
      </c>
      <c r="Q776">
        <v>351929</v>
      </c>
      <c r="R776" t="s">
        <v>36</v>
      </c>
      <c r="S776" t="s">
        <v>37</v>
      </c>
      <c r="T776">
        <v>220</v>
      </c>
      <c r="U776">
        <v>220</v>
      </c>
      <c r="V776" t="s">
        <v>45</v>
      </c>
      <c r="W776">
        <v>1420</v>
      </c>
      <c r="X776">
        <v>0.59722222222222221</v>
      </c>
      <c r="Y776">
        <v>14</v>
      </c>
      <c r="AA776" t="s">
        <v>39</v>
      </c>
      <c r="AB776" t="s">
        <v>40</v>
      </c>
      <c r="AC776">
        <v>89</v>
      </c>
      <c r="AD776" t="s">
        <v>110</v>
      </c>
    </row>
    <row r="777" spans="1:30" x14ac:dyDescent="0.25">
      <c r="A777">
        <v>7277198750</v>
      </c>
      <c r="B777" t="s">
        <v>1158</v>
      </c>
      <c r="C777" t="s">
        <v>39</v>
      </c>
      <c r="D777" t="s">
        <v>32</v>
      </c>
      <c r="E777">
        <v>41524</v>
      </c>
      <c r="F777">
        <v>38</v>
      </c>
      <c r="G777" t="s">
        <v>33</v>
      </c>
      <c r="H777" t="s">
        <v>502</v>
      </c>
      <c r="I777" t="s">
        <v>35</v>
      </c>
      <c r="J777">
        <v>27050</v>
      </c>
      <c r="K777">
        <v>21790</v>
      </c>
      <c r="L777">
        <v>11115</v>
      </c>
      <c r="M777">
        <v>20131031</v>
      </c>
      <c r="N777">
        <v>1</v>
      </c>
      <c r="O777">
        <v>1</v>
      </c>
      <c r="P777">
        <v>1</v>
      </c>
      <c r="Q777">
        <v>351929</v>
      </c>
      <c r="R777" t="s">
        <v>36</v>
      </c>
      <c r="S777" t="s">
        <v>37</v>
      </c>
      <c r="T777">
        <v>219</v>
      </c>
      <c r="U777">
        <v>219</v>
      </c>
      <c r="V777" t="s">
        <v>45</v>
      </c>
      <c r="W777">
        <v>1419</v>
      </c>
      <c r="X777">
        <v>0.59652777777777777</v>
      </c>
      <c r="Y777">
        <v>14</v>
      </c>
      <c r="AA777" t="s">
        <v>39</v>
      </c>
      <c r="AB777" t="s">
        <v>40</v>
      </c>
      <c r="AC777">
        <v>89</v>
      </c>
      <c r="AD777" t="s">
        <v>110</v>
      </c>
    </row>
    <row r="778" spans="1:30" x14ac:dyDescent="0.25">
      <c r="A778">
        <v>7277198748</v>
      </c>
      <c r="B778">
        <v>145</v>
      </c>
      <c r="C778" t="s">
        <v>39</v>
      </c>
      <c r="D778" t="s">
        <v>1159</v>
      </c>
      <c r="E778">
        <v>41524</v>
      </c>
      <c r="F778">
        <v>17</v>
      </c>
      <c r="G778" t="s">
        <v>33</v>
      </c>
      <c r="H778" t="s">
        <v>83</v>
      </c>
      <c r="I778" t="s">
        <v>35</v>
      </c>
      <c r="J778">
        <v>21790</v>
      </c>
      <c r="K778">
        <v>27880</v>
      </c>
      <c r="L778">
        <v>27050</v>
      </c>
      <c r="M778">
        <v>20141026</v>
      </c>
      <c r="N778">
        <v>1</v>
      </c>
      <c r="O778">
        <v>1</v>
      </c>
      <c r="P778">
        <v>1</v>
      </c>
      <c r="Q778">
        <v>351929</v>
      </c>
      <c r="R778" t="s">
        <v>36</v>
      </c>
      <c r="S778" t="s">
        <v>37</v>
      </c>
      <c r="T778">
        <v>218</v>
      </c>
      <c r="U778">
        <v>218</v>
      </c>
      <c r="V778" t="s">
        <v>45</v>
      </c>
      <c r="W778">
        <v>1418</v>
      </c>
      <c r="X778">
        <v>0.59583333333333333</v>
      </c>
      <c r="Y778">
        <v>14</v>
      </c>
      <c r="AA778" t="s">
        <v>39</v>
      </c>
      <c r="AB778" t="s">
        <v>50</v>
      </c>
      <c r="AC778">
        <v>255</v>
      </c>
      <c r="AD778" t="s">
        <v>60</v>
      </c>
    </row>
    <row r="779" spans="1:30" x14ac:dyDescent="0.25">
      <c r="A779">
        <v>7277198712</v>
      </c>
      <c r="B779" t="s">
        <v>1160</v>
      </c>
      <c r="C779" t="s">
        <v>107</v>
      </c>
      <c r="D779" t="s">
        <v>32</v>
      </c>
      <c r="E779">
        <v>41524</v>
      </c>
      <c r="F779">
        <v>37</v>
      </c>
      <c r="G779" t="s">
        <v>43</v>
      </c>
      <c r="H779" t="s">
        <v>34</v>
      </c>
      <c r="I779" t="s">
        <v>35</v>
      </c>
      <c r="J779">
        <v>27050</v>
      </c>
      <c r="K779">
        <v>15350</v>
      </c>
      <c r="L779">
        <v>44890</v>
      </c>
      <c r="M779">
        <v>20130088</v>
      </c>
      <c r="N779">
        <v>1</v>
      </c>
      <c r="O779">
        <v>1</v>
      </c>
      <c r="P779">
        <v>1</v>
      </c>
      <c r="Q779">
        <v>351929</v>
      </c>
      <c r="R779" t="s">
        <v>36</v>
      </c>
      <c r="S779" t="s">
        <v>37</v>
      </c>
      <c r="T779">
        <v>209</v>
      </c>
      <c r="U779">
        <v>209</v>
      </c>
      <c r="V779" t="s">
        <v>45</v>
      </c>
      <c r="W779">
        <v>1409</v>
      </c>
      <c r="X779">
        <v>0.58958333333333335</v>
      </c>
      <c r="Y779">
        <v>14</v>
      </c>
      <c r="Z779" t="s">
        <v>735</v>
      </c>
      <c r="AA779" t="s">
        <v>39</v>
      </c>
      <c r="AB779" t="s">
        <v>50</v>
      </c>
      <c r="AC779">
        <v>60</v>
      </c>
      <c r="AD779" t="s">
        <v>110</v>
      </c>
    </row>
    <row r="780" spans="1:30" x14ac:dyDescent="0.25">
      <c r="A780">
        <v>7277198700</v>
      </c>
      <c r="B780" t="s">
        <v>1161</v>
      </c>
      <c r="C780" t="s">
        <v>39</v>
      </c>
      <c r="D780" t="s">
        <v>32</v>
      </c>
      <c r="E780">
        <v>41524</v>
      </c>
      <c r="F780">
        <v>38</v>
      </c>
      <c r="G780" t="s">
        <v>33</v>
      </c>
      <c r="H780" t="s">
        <v>74</v>
      </c>
      <c r="I780" t="s">
        <v>35</v>
      </c>
      <c r="J780">
        <v>27050</v>
      </c>
      <c r="K780">
        <v>15350</v>
      </c>
      <c r="L780">
        <v>44890</v>
      </c>
      <c r="M780">
        <v>20150109</v>
      </c>
      <c r="N780">
        <v>1</v>
      </c>
      <c r="O780">
        <v>1</v>
      </c>
      <c r="P780">
        <v>1</v>
      </c>
      <c r="Q780">
        <v>351929</v>
      </c>
      <c r="R780" t="s">
        <v>36</v>
      </c>
      <c r="S780" t="s">
        <v>37</v>
      </c>
      <c r="T780">
        <v>206</v>
      </c>
      <c r="U780">
        <v>206</v>
      </c>
      <c r="V780" t="s">
        <v>45</v>
      </c>
      <c r="W780">
        <v>1406</v>
      </c>
      <c r="X780">
        <v>0.58750000000000002</v>
      </c>
      <c r="Y780">
        <v>14</v>
      </c>
      <c r="AA780" t="s">
        <v>39</v>
      </c>
      <c r="AB780" t="s">
        <v>50</v>
      </c>
      <c r="AC780">
        <v>50</v>
      </c>
      <c r="AD780" t="s">
        <v>110</v>
      </c>
    </row>
    <row r="781" spans="1:30" x14ac:dyDescent="0.25">
      <c r="A781">
        <v>7277198682</v>
      </c>
      <c r="B781">
        <v>2028132</v>
      </c>
      <c r="C781" t="s">
        <v>125</v>
      </c>
      <c r="D781" t="s">
        <v>32</v>
      </c>
      <c r="E781">
        <v>41524</v>
      </c>
      <c r="F781">
        <v>84</v>
      </c>
      <c r="G781" t="s">
        <v>150</v>
      </c>
      <c r="H781" t="s">
        <v>274</v>
      </c>
      <c r="I781" t="s">
        <v>35</v>
      </c>
      <c r="J781">
        <v>27880</v>
      </c>
      <c r="K781">
        <v>13610</v>
      </c>
      <c r="L781">
        <v>15350</v>
      </c>
      <c r="M781">
        <v>20130088</v>
      </c>
      <c r="N781">
        <v>1</v>
      </c>
      <c r="O781">
        <v>1</v>
      </c>
      <c r="P781">
        <v>1</v>
      </c>
      <c r="Q781">
        <v>351929</v>
      </c>
      <c r="R781" t="s">
        <v>36</v>
      </c>
      <c r="S781" t="s">
        <v>37</v>
      </c>
      <c r="T781">
        <v>158</v>
      </c>
      <c r="U781">
        <v>158</v>
      </c>
      <c r="V781" t="s">
        <v>45</v>
      </c>
      <c r="W781">
        <v>1358</v>
      </c>
      <c r="X781">
        <v>0.58194444444444449</v>
      </c>
      <c r="Y781">
        <v>13</v>
      </c>
      <c r="AA781" t="s">
        <v>39</v>
      </c>
      <c r="AB781" t="s">
        <v>50</v>
      </c>
      <c r="AC781">
        <v>20</v>
      </c>
      <c r="AD781" t="s">
        <v>678</v>
      </c>
    </row>
    <row r="782" spans="1:30" x14ac:dyDescent="0.25">
      <c r="A782">
        <v>7277198670</v>
      </c>
      <c r="B782">
        <v>2028132</v>
      </c>
      <c r="C782" t="s">
        <v>125</v>
      </c>
      <c r="D782" t="s">
        <v>32</v>
      </c>
      <c r="E782">
        <v>41524</v>
      </c>
      <c r="F782">
        <v>19</v>
      </c>
      <c r="G782" t="s">
        <v>150</v>
      </c>
      <c r="H782" t="s">
        <v>274</v>
      </c>
      <c r="I782" t="s">
        <v>35</v>
      </c>
      <c r="J782">
        <v>27880</v>
      </c>
      <c r="K782">
        <v>13610</v>
      </c>
      <c r="L782">
        <v>15350</v>
      </c>
      <c r="M782">
        <v>20130088</v>
      </c>
      <c r="N782">
        <v>1</v>
      </c>
      <c r="O782">
        <v>1</v>
      </c>
      <c r="P782">
        <v>1</v>
      </c>
      <c r="Q782">
        <v>351929</v>
      </c>
      <c r="R782" t="s">
        <v>36</v>
      </c>
      <c r="S782" t="s">
        <v>37</v>
      </c>
      <c r="T782">
        <v>157</v>
      </c>
      <c r="U782">
        <v>157</v>
      </c>
      <c r="V782" t="s">
        <v>45</v>
      </c>
      <c r="W782">
        <v>1357</v>
      </c>
      <c r="X782">
        <v>0.58124999999999993</v>
      </c>
      <c r="Y782">
        <v>13</v>
      </c>
      <c r="AA782" t="s">
        <v>39</v>
      </c>
      <c r="AB782" t="s">
        <v>50</v>
      </c>
      <c r="AC782">
        <v>20</v>
      </c>
      <c r="AD782" t="s">
        <v>678</v>
      </c>
    </row>
    <row r="783" spans="1:30" x14ac:dyDescent="0.25">
      <c r="A783">
        <v>7277198669</v>
      </c>
      <c r="B783" t="s">
        <v>1162</v>
      </c>
      <c r="C783" t="s">
        <v>39</v>
      </c>
      <c r="D783" t="s">
        <v>115</v>
      </c>
      <c r="E783">
        <v>41524</v>
      </c>
      <c r="F783">
        <v>38</v>
      </c>
      <c r="G783" t="s">
        <v>58</v>
      </c>
      <c r="H783" t="s">
        <v>59</v>
      </c>
      <c r="I783" t="s">
        <v>35</v>
      </c>
      <c r="J783">
        <v>15350</v>
      </c>
      <c r="K783">
        <v>27880</v>
      </c>
      <c r="L783">
        <v>27050</v>
      </c>
      <c r="M783">
        <v>20150331</v>
      </c>
      <c r="N783">
        <v>1</v>
      </c>
      <c r="O783">
        <v>1</v>
      </c>
      <c r="P783">
        <v>1</v>
      </c>
      <c r="Q783">
        <v>351929</v>
      </c>
      <c r="R783" t="s">
        <v>36</v>
      </c>
      <c r="S783" t="s">
        <v>37</v>
      </c>
      <c r="T783">
        <v>1244</v>
      </c>
      <c r="U783">
        <v>44</v>
      </c>
      <c r="V783" t="s">
        <v>45</v>
      </c>
      <c r="W783">
        <v>1244</v>
      </c>
      <c r="X783">
        <v>0.53055555555555556</v>
      </c>
      <c r="Y783">
        <v>12</v>
      </c>
      <c r="AA783" t="s">
        <v>39</v>
      </c>
      <c r="AB783" t="s">
        <v>50</v>
      </c>
      <c r="AC783">
        <v>120</v>
      </c>
      <c r="AD783" t="s">
        <v>313</v>
      </c>
    </row>
    <row r="784" spans="1:30" x14ac:dyDescent="0.25">
      <c r="A784">
        <v>7069035020</v>
      </c>
      <c r="B784" t="s">
        <v>1163</v>
      </c>
      <c r="C784" t="s">
        <v>39</v>
      </c>
      <c r="D784" t="s">
        <v>32</v>
      </c>
      <c r="E784">
        <v>41524</v>
      </c>
      <c r="F784">
        <v>71</v>
      </c>
      <c r="G784" t="s">
        <v>33</v>
      </c>
      <c r="H784" t="s">
        <v>79</v>
      </c>
      <c r="I784" t="s">
        <v>35</v>
      </c>
      <c r="J784">
        <v>36430</v>
      </c>
      <c r="K784">
        <v>10610</v>
      </c>
      <c r="L784">
        <v>10810</v>
      </c>
      <c r="M784">
        <v>20131219</v>
      </c>
      <c r="N784">
        <v>32</v>
      </c>
      <c r="O784">
        <v>32</v>
      </c>
      <c r="P784">
        <v>32</v>
      </c>
      <c r="Q784">
        <v>354084</v>
      </c>
      <c r="R784" t="s">
        <v>229</v>
      </c>
      <c r="S784" t="s">
        <v>230</v>
      </c>
      <c r="T784">
        <v>603</v>
      </c>
      <c r="U784">
        <v>603</v>
      </c>
      <c r="V784" t="s">
        <v>45</v>
      </c>
      <c r="W784">
        <v>1803</v>
      </c>
      <c r="X784">
        <v>0.75208333333333333</v>
      </c>
      <c r="Y784">
        <v>18</v>
      </c>
      <c r="AA784" t="s">
        <v>39</v>
      </c>
      <c r="AB784" t="s">
        <v>40</v>
      </c>
      <c r="AC784">
        <v>220</v>
      </c>
      <c r="AD784" t="s">
        <v>1164</v>
      </c>
    </row>
    <row r="785" spans="1:30" x14ac:dyDescent="0.25">
      <c r="A785">
        <v>7069035019</v>
      </c>
      <c r="B785" t="s">
        <v>1165</v>
      </c>
      <c r="C785" t="s">
        <v>39</v>
      </c>
      <c r="D785" t="s">
        <v>32</v>
      </c>
      <c r="E785">
        <v>41524</v>
      </c>
      <c r="F785">
        <v>38</v>
      </c>
      <c r="G785" t="s">
        <v>43</v>
      </c>
      <c r="H785" t="s">
        <v>113</v>
      </c>
      <c r="I785" t="s">
        <v>35</v>
      </c>
      <c r="J785">
        <v>0</v>
      </c>
      <c r="K785">
        <v>40404</v>
      </c>
      <c r="L785">
        <v>40404</v>
      </c>
      <c r="M785">
        <v>20140228</v>
      </c>
      <c r="N785">
        <v>32</v>
      </c>
      <c r="O785">
        <v>32</v>
      </c>
      <c r="P785">
        <v>32</v>
      </c>
      <c r="Q785">
        <v>354084</v>
      </c>
      <c r="R785" t="s">
        <v>229</v>
      </c>
      <c r="S785" t="s">
        <v>230</v>
      </c>
      <c r="T785">
        <v>557</v>
      </c>
      <c r="U785">
        <v>557</v>
      </c>
      <c r="V785" t="s">
        <v>45</v>
      </c>
      <c r="W785">
        <v>1757</v>
      </c>
      <c r="X785">
        <v>0.74791666666666667</v>
      </c>
      <c r="Y785">
        <v>17</v>
      </c>
      <c r="AA785" t="s">
        <v>39</v>
      </c>
      <c r="AB785" t="s">
        <v>50</v>
      </c>
      <c r="AC785">
        <v>2446</v>
      </c>
      <c r="AD785" t="s">
        <v>238</v>
      </c>
    </row>
    <row r="786" spans="1:30" x14ac:dyDescent="0.25">
      <c r="A786">
        <v>7069035007</v>
      </c>
      <c r="B786" t="s">
        <v>1166</v>
      </c>
      <c r="C786" t="s">
        <v>39</v>
      </c>
      <c r="D786" t="s">
        <v>32</v>
      </c>
      <c r="E786">
        <v>41524</v>
      </c>
      <c r="F786">
        <v>38</v>
      </c>
      <c r="G786" t="s">
        <v>33</v>
      </c>
      <c r="H786" t="s">
        <v>59</v>
      </c>
      <c r="I786" t="s">
        <v>35</v>
      </c>
      <c r="J786">
        <v>0</v>
      </c>
      <c r="K786">
        <v>40404</v>
      </c>
      <c r="L786">
        <v>40404</v>
      </c>
      <c r="M786">
        <v>20150113</v>
      </c>
      <c r="N786">
        <v>32</v>
      </c>
      <c r="O786">
        <v>32</v>
      </c>
      <c r="P786">
        <v>32</v>
      </c>
      <c r="Q786">
        <v>354084</v>
      </c>
      <c r="R786" t="s">
        <v>229</v>
      </c>
      <c r="S786" t="s">
        <v>230</v>
      </c>
      <c r="T786">
        <v>547</v>
      </c>
      <c r="U786">
        <v>547</v>
      </c>
      <c r="V786" t="s">
        <v>45</v>
      </c>
      <c r="W786">
        <v>1747</v>
      </c>
      <c r="X786">
        <v>0.74097222222222225</v>
      </c>
      <c r="Y786">
        <v>17</v>
      </c>
      <c r="AA786" t="s">
        <v>39</v>
      </c>
      <c r="AB786" t="s">
        <v>50</v>
      </c>
      <c r="AC786">
        <v>2373</v>
      </c>
      <c r="AD786" t="s">
        <v>238</v>
      </c>
    </row>
    <row r="787" spans="1:30" x14ac:dyDescent="0.25">
      <c r="A787">
        <v>7069034994</v>
      </c>
      <c r="B787" t="s">
        <v>1167</v>
      </c>
      <c r="C787" t="s">
        <v>48</v>
      </c>
      <c r="D787" t="s">
        <v>32</v>
      </c>
      <c r="E787">
        <v>41524</v>
      </c>
      <c r="F787">
        <v>19</v>
      </c>
      <c r="G787" t="s">
        <v>58</v>
      </c>
      <c r="H787" t="s">
        <v>59</v>
      </c>
      <c r="I787" t="s">
        <v>35</v>
      </c>
      <c r="J787">
        <v>24690</v>
      </c>
      <c r="K787">
        <v>36350</v>
      </c>
      <c r="L787">
        <v>36370</v>
      </c>
      <c r="M787">
        <v>88880088</v>
      </c>
      <c r="N787">
        <v>28</v>
      </c>
      <c r="O787">
        <v>28</v>
      </c>
      <c r="P787">
        <v>28</v>
      </c>
      <c r="Q787">
        <v>354084</v>
      </c>
      <c r="R787" t="s">
        <v>229</v>
      </c>
      <c r="S787" t="s">
        <v>230</v>
      </c>
      <c r="T787">
        <v>542</v>
      </c>
      <c r="U787">
        <v>542</v>
      </c>
      <c r="V787" t="s">
        <v>45</v>
      </c>
      <c r="W787">
        <v>1742</v>
      </c>
      <c r="X787">
        <v>0.73749999999999993</v>
      </c>
      <c r="Y787">
        <v>17</v>
      </c>
      <c r="AA787" t="s">
        <v>39</v>
      </c>
      <c r="AB787" t="s">
        <v>50</v>
      </c>
      <c r="AC787">
        <v>380</v>
      </c>
      <c r="AD787" t="s">
        <v>434</v>
      </c>
    </row>
    <row r="788" spans="1:30" x14ac:dyDescent="0.25">
      <c r="A788">
        <v>7069034982</v>
      </c>
      <c r="B788" t="s">
        <v>1168</v>
      </c>
      <c r="C788" t="s">
        <v>39</v>
      </c>
      <c r="D788" t="s">
        <v>32</v>
      </c>
      <c r="E788">
        <v>41524</v>
      </c>
      <c r="F788">
        <v>20</v>
      </c>
      <c r="G788" t="s">
        <v>33</v>
      </c>
      <c r="H788" t="s">
        <v>76</v>
      </c>
      <c r="I788" t="s">
        <v>35</v>
      </c>
      <c r="J788">
        <v>24690</v>
      </c>
      <c r="K788">
        <v>36230</v>
      </c>
      <c r="L788">
        <v>36250</v>
      </c>
      <c r="M788">
        <v>20140116</v>
      </c>
      <c r="N788">
        <v>28</v>
      </c>
      <c r="O788">
        <v>28</v>
      </c>
      <c r="P788">
        <v>28</v>
      </c>
      <c r="Q788">
        <v>354084</v>
      </c>
      <c r="R788" t="s">
        <v>229</v>
      </c>
      <c r="S788" t="s">
        <v>230</v>
      </c>
      <c r="T788">
        <v>536</v>
      </c>
      <c r="U788">
        <v>536</v>
      </c>
      <c r="V788" t="s">
        <v>45</v>
      </c>
      <c r="W788">
        <v>1736</v>
      </c>
      <c r="X788">
        <v>0.73333333333333339</v>
      </c>
      <c r="Y788">
        <v>17</v>
      </c>
      <c r="AA788" t="s">
        <v>39</v>
      </c>
      <c r="AB788" t="s">
        <v>50</v>
      </c>
      <c r="AC788">
        <v>262</v>
      </c>
      <c r="AD788" t="s">
        <v>434</v>
      </c>
    </row>
    <row r="789" spans="1:30" x14ac:dyDescent="0.25">
      <c r="A789">
        <v>7069034970</v>
      </c>
      <c r="B789" t="s">
        <v>1169</v>
      </c>
      <c r="C789" t="s">
        <v>39</v>
      </c>
      <c r="D789" t="s">
        <v>32</v>
      </c>
      <c r="E789">
        <v>41524</v>
      </c>
      <c r="F789">
        <v>20</v>
      </c>
      <c r="G789" t="s">
        <v>33</v>
      </c>
      <c r="H789" t="s">
        <v>49</v>
      </c>
      <c r="I789" t="s">
        <v>35</v>
      </c>
      <c r="J789">
        <v>24690</v>
      </c>
      <c r="K789">
        <v>36230</v>
      </c>
      <c r="L789">
        <v>36250</v>
      </c>
      <c r="M789">
        <v>20140226</v>
      </c>
      <c r="N789">
        <v>28</v>
      </c>
      <c r="O789">
        <v>28</v>
      </c>
      <c r="P789">
        <v>28</v>
      </c>
      <c r="Q789">
        <v>354084</v>
      </c>
      <c r="R789" t="s">
        <v>229</v>
      </c>
      <c r="S789" t="s">
        <v>230</v>
      </c>
      <c r="T789">
        <v>535</v>
      </c>
      <c r="U789">
        <v>535</v>
      </c>
      <c r="V789" t="s">
        <v>45</v>
      </c>
      <c r="W789">
        <v>1735</v>
      </c>
      <c r="X789">
        <v>0.73263888888888884</v>
      </c>
      <c r="Y789">
        <v>17</v>
      </c>
      <c r="AA789" t="s">
        <v>39</v>
      </c>
      <c r="AB789" t="s">
        <v>50</v>
      </c>
      <c r="AC789">
        <v>274</v>
      </c>
      <c r="AD789" t="s">
        <v>434</v>
      </c>
    </row>
    <row r="790" spans="1:30" x14ac:dyDescent="0.25">
      <c r="A790">
        <v>7069034957</v>
      </c>
      <c r="B790" t="s">
        <v>1170</v>
      </c>
      <c r="C790" t="s">
        <v>39</v>
      </c>
      <c r="D790" t="s">
        <v>32</v>
      </c>
      <c r="E790">
        <v>41524</v>
      </c>
      <c r="F790">
        <v>19</v>
      </c>
      <c r="G790" t="s">
        <v>33</v>
      </c>
      <c r="H790" t="s">
        <v>55</v>
      </c>
      <c r="I790" t="s">
        <v>35</v>
      </c>
      <c r="J790">
        <v>36090</v>
      </c>
      <c r="K790">
        <v>10610</v>
      </c>
      <c r="L790">
        <v>10810</v>
      </c>
      <c r="M790">
        <v>20140517</v>
      </c>
      <c r="N790">
        <v>28</v>
      </c>
      <c r="O790">
        <v>28</v>
      </c>
      <c r="P790">
        <v>28</v>
      </c>
      <c r="Q790">
        <v>354084</v>
      </c>
      <c r="R790" t="s">
        <v>229</v>
      </c>
      <c r="S790" t="s">
        <v>230</v>
      </c>
      <c r="T790">
        <v>430</v>
      </c>
      <c r="U790">
        <v>430</v>
      </c>
      <c r="V790" t="s">
        <v>45</v>
      </c>
      <c r="W790">
        <v>1630</v>
      </c>
      <c r="X790">
        <v>0.6875</v>
      </c>
      <c r="Y790">
        <v>16</v>
      </c>
      <c r="AA790" t="s">
        <v>39</v>
      </c>
      <c r="AB790" t="s">
        <v>50</v>
      </c>
      <c r="AC790">
        <v>255</v>
      </c>
      <c r="AD790" t="s">
        <v>582</v>
      </c>
    </row>
    <row r="791" spans="1:30" x14ac:dyDescent="0.25">
      <c r="A791">
        <v>7069034910</v>
      </c>
      <c r="B791" t="s">
        <v>1171</v>
      </c>
      <c r="C791" t="s">
        <v>39</v>
      </c>
      <c r="D791" t="s">
        <v>32</v>
      </c>
      <c r="E791">
        <v>41524</v>
      </c>
      <c r="F791">
        <v>20</v>
      </c>
      <c r="G791" t="s">
        <v>43</v>
      </c>
      <c r="H791" t="s">
        <v>1172</v>
      </c>
      <c r="I791" t="s">
        <v>35</v>
      </c>
      <c r="J791">
        <v>24690</v>
      </c>
      <c r="K791">
        <v>36070</v>
      </c>
      <c r="L791">
        <v>36090</v>
      </c>
      <c r="M791">
        <v>20140624</v>
      </c>
      <c r="N791">
        <v>28</v>
      </c>
      <c r="O791">
        <v>28</v>
      </c>
      <c r="P791">
        <v>28</v>
      </c>
      <c r="Q791">
        <v>354084</v>
      </c>
      <c r="R791" t="s">
        <v>229</v>
      </c>
      <c r="S791" t="s">
        <v>230</v>
      </c>
      <c r="T791">
        <v>411</v>
      </c>
      <c r="U791">
        <v>411</v>
      </c>
      <c r="V791" t="s">
        <v>45</v>
      </c>
      <c r="W791">
        <v>1611</v>
      </c>
      <c r="X791">
        <v>0.6743055555555556</v>
      </c>
      <c r="Y791">
        <v>16</v>
      </c>
      <c r="AA791" t="s">
        <v>39</v>
      </c>
      <c r="AB791" t="s">
        <v>50</v>
      </c>
      <c r="AC791">
        <v>104</v>
      </c>
      <c r="AD791" t="s">
        <v>434</v>
      </c>
    </row>
    <row r="792" spans="1:30" x14ac:dyDescent="0.25">
      <c r="A792">
        <v>7069034880</v>
      </c>
      <c r="B792" t="s">
        <v>1173</v>
      </c>
      <c r="C792" t="s">
        <v>39</v>
      </c>
      <c r="D792" t="s">
        <v>32</v>
      </c>
      <c r="E792">
        <v>41524</v>
      </c>
      <c r="F792">
        <v>46</v>
      </c>
      <c r="G792" t="s">
        <v>33</v>
      </c>
      <c r="H792" t="s">
        <v>681</v>
      </c>
      <c r="I792" t="s">
        <v>35</v>
      </c>
      <c r="J792">
        <v>24690</v>
      </c>
      <c r="K792">
        <v>36290</v>
      </c>
      <c r="L792">
        <v>36310</v>
      </c>
      <c r="M792">
        <v>20141211</v>
      </c>
      <c r="N792">
        <v>28</v>
      </c>
      <c r="O792">
        <v>28</v>
      </c>
      <c r="P792">
        <v>28</v>
      </c>
      <c r="Q792">
        <v>354084</v>
      </c>
      <c r="R792" t="s">
        <v>229</v>
      </c>
      <c r="S792" t="s">
        <v>230</v>
      </c>
      <c r="T792">
        <v>342</v>
      </c>
      <c r="U792">
        <v>342</v>
      </c>
      <c r="V792" t="s">
        <v>45</v>
      </c>
      <c r="W792">
        <v>1542</v>
      </c>
      <c r="X792">
        <v>0.65416666666666667</v>
      </c>
      <c r="Y792">
        <v>15</v>
      </c>
      <c r="AA792" t="s">
        <v>39</v>
      </c>
      <c r="AB792" t="s">
        <v>50</v>
      </c>
      <c r="AC792">
        <v>338</v>
      </c>
      <c r="AD792" t="s">
        <v>434</v>
      </c>
    </row>
    <row r="793" spans="1:30" x14ac:dyDescent="0.25">
      <c r="A793">
        <v>7069034878</v>
      </c>
      <c r="B793" t="s">
        <v>1174</v>
      </c>
      <c r="C793" t="s">
        <v>39</v>
      </c>
      <c r="D793" t="s">
        <v>32</v>
      </c>
      <c r="E793">
        <v>41524</v>
      </c>
      <c r="F793">
        <v>71</v>
      </c>
      <c r="G793" t="s">
        <v>33</v>
      </c>
      <c r="H793" t="s">
        <v>55</v>
      </c>
      <c r="I793" t="s">
        <v>35</v>
      </c>
      <c r="J793">
        <v>10410</v>
      </c>
      <c r="K793">
        <v>19470</v>
      </c>
      <c r="L793">
        <v>19490</v>
      </c>
      <c r="M793">
        <v>20131117</v>
      </c>
      <c r="N793">
        <v>28</v>
      </c>
      <c r="O793">
        <v>28</v>
      </c>
      <c r="P793">
        <v>28</v>
      </c>
      <c r="Q793">
        <v>354084</v>
      </c>
      <c r="R793" t="s">
        <v>229</v>
      </c>
      <c r="S793" t="s">
        <v>230</v>
      </c>
      <c r="T793">
        <v>338</v>
      </c>
      <c r="U793">
        <v>338</v>
      </c>
      <c r="V793" t="s">
        <v>45</v>
      </c>
      <c r="W793">
        <v>1538</v>
      </c>
      <c r="X793">
        <v>0.65138888888888891</v>
      </c>
      <c r="Y793">
        <v>15</v>
      </c>
      <c r="AA793" t="s">
        <v>39</v>
      </c>
      <c r="AB793" t="s">
        <v>50</v>
      </c>
      <c r="AC793">
        <v>2050</v>
      </c>
      <c r="AD793" t="s">
        <v>441</v>
      </c>
    </row>
    <row r="794" spans="1:30" x14ac:dyDescent="0.25">
      <c r="A794">
        <v>7069034866</v>
      </c>
      <c r="B794" t="s">
        <v>1175</v>
      </c>
      <c r="C794" t="s">
        <v>39</v>
      </c>
      <c r="D794" t="s">
        <v>32</v>
      </c>
      <c r="E794">
        <v>41524</v>
      </c>
      <c r="F794">
        <v>20</v>
      </c>
      <c r="G794" t="s">
        <v>33</v>
      </c>
      <c r="H794" t="s">
        <v>502</v>
      </c>
      <c r="I794" t="s">
        <v>35</v>
      </c>
      <c r="J794">
        <v>10410</v>
      </c>
      <c r="K794">
        <v>19470</v>
      </c>
      <c r="L794">
        <v>19490</v>
      </c>
      <c r="M794">
        <v>20140207</v>
      </c>
      <c r="N794">
        <v>28</v>
      </c>
      <c r="O794">
        <v>28</v>
      </c>
      <c r="P794">
        <v>28</v>
      </c>
      <c r="Q794">
        <v>354084</v>
      </c>
      <c r="R794" t="s">
        <v>229</v>
      </c>
      <c r="S794" t="s">
        <v>230</v>
      </c>
      <c r="T794">
        <v>338</v>
      </c>
      <c r="U794">
        <v>338</v>
      </c>
      <c r="V794" t="s">
        <v>45</v>
      </c>
      <c r="W794">
        <v>1538</v>
      </c>
      <c r="X794">
        <v>0.65138888888888891</v>
      </c>
      <c r="Y794">
        <v>15</v>
      </c>
      <c r="AA794" t="s">
        <v>39</v>
      </c>
      <c r="AB794" t="s">
        <v>50</v>
      </c>
      <c r="AC794">
        <v>2050</v>
      </c>
      <c r="AD794" t="s">
        <v>441</v>
      </c>
    </row>
    <row r="795" spans="1:30" x14ac:dyDescent="0.25">
      <c r="A795">
        <v>7069034854</v>
      </c>
      <c r="B795" t="s">
        <v>1174</v>
      </c>
      <c r="C795" t="s">
        <v>39</v>
      </c>
      <c r="D795" t="s">
        <v>32</v>
      </c>
      <c r="E795">
        <v>41524</v>
      </c>
      <c r="F795">
        <v>20</v>
      </c>
      <c r="G795" t="s">
        <v>33</v>
      </c>
      <c r="H795" t="s">
        <v>55</v>
      </c>
      <c r="I795" t="s">
        <v>35</v>
      </c>
      <c r="J795">
        <v>10410</v>
      </c>
      <c r="K795">
        <v>19470</v>
      </c>
      <c r="L795">
        <v>19490</v>
      </c>
      <c r="M795">
        <v>20131117</v>
      </c>
      <c r="N795">
        <v>28</v>
      </c>
      <c r="O795">
        <v>28</v>
      </c>
      <c r="P795">
        <v>28</v>
      </c>
      <c r="Q795">
        <v>354084</v>
      </c>
      <c r="R795" t="s">
        <v>229</v>
      </c>
      <c r="S795" t="s">
        <v>230</v>
      </c>
      <c r="T795">
        <v>337</v>
      </c>
      <c r="U795">
        <v>337</v>
      </c>
      <c r="V795" t="s">
        <v>45</v>
      </c>
      <c r="W795">
        <v>1537</v>
      </c>
      <c r="X795">
        <v>0.65069444444444446</v>
      </c>
      <c r="Y795">
        <v>15</v>
      </c>
      <c r="AA795" t="s">
        <v>39</v>
      </c>
      <c r="AB795" t="s">
        <v>50</v>
      </c>
      <c r="AC795">
        <v>2050</v>
      </c>
      <c r="AD795" t="s">
        <v>441</v>
      </c>
    </row>
    <row r="796" spans="1:30" x14ac:dyDescent="0.25">
      <c r="A796">
        <v>7069034751</v>
      </c>
      <c r="B796">
        <v>2038086</v>
      </c>
      <c r="C796" t="s">
        <v>39</v>
      </c>
      <c r="D796" t="s">
        <v>32</v>
      </c>
      <c r="E796">
        <v>41524</v>
      </c>
      <c r="F796">
        <v>38</v>
      </c>
      <c r="G796" t="s">
        <v>33</v>
      </c>
      <c r="H796" t="s">
        <v>76</v>
      </c>
      <c r="I796" t="s">
        <v>35</v>
      </c>
      <c r="J796">
        <v>0</v>
      </c>
      <c r="K796">
        <v>40404</v>
      </c>
      <c r="L796">
        <v>40404</v>
      </c>
      <c r="M796">
        <v>20140927</v>
      </c>
      <c r="N796">
        <v>32</v>
      </c>
      <c r="O796">
        <v>32</v>
      </c>
      <c r="P796">
        <v>32</v>
      </c>
      <c r="Q796">
        <v>354084</v>
      </c>
      <c r="R796" t="s">
        <v>229</v>
      </c>
      <c r="S796" t="s">
        <v>230</v>
      </c>
      <c r="T796">
        <v>251</v>
      </c>
      <c r="U796">
        <v>251</v>
      </c>
      <c r="V796" t="s">
        <v>45</v>
      </c>
      <c r="W796">
        <v>1451</v>
      </c>
      <c r="X796">
        <v>0.61875000000000002</v>
      </c>
      <c r="Y796">
        <v>14</v>
      </c>
      <c r="AA796" t="s">
        <v>39</v>
      </c>
      <c r="AB796" t="s">
        <v>50</v>
      </c>
      <c r="AC796">
        <v>2376</v>
      </c>
      <c r="AD796" t="s">
        <v>238</v>
      </c>
    </row>
    <row r="797" spans="1:30" x14ac:dyDescent="0.25">
      <c r="A797">
        <v>7069034740</v>
      </c>
      <c r="B797" t="s">
        <v>1176</v>
      </c>
      <c r="C797" t="s">
        <v>39</v>
      </c>
      <c r="D797" t="s">
        <v>115</v>
      </c>
      <c r="E797">
        <v>41524</v>
      </c>
      <c r="F797">
        <v>71</v>
      </c>
      <c r="G797" t="s">
        <v>33</v>
      </c>
      <c r="H797" t="s">
        <v>71</v>
      </c>
      <c r="I797" t="s">
        <v>35</v>
      </c>
      <c r="J797">
        <v>36310</v>
      </c>
      <c r="K797">
        <v>31390</v>
      </c>
      <c r="L797">
        <v>15910</v>
      </c>
      <c r="M797">
        <v>20150105</v>
      </c>
      <c r="N797">
        <v>30</v>
      </c>
      <c r="O797">
        <v>30</v>
      </c>
      <c r="P797">
        <v>30</v>
      </c>
      <c r="Q797">
        <v>354084</v>
      </c>
      <c r="R797" t="s">
        <v>229</v>
      </c>
      <c r="S797" t="s">
        <v>230</v>
      </c>
      <c r="T797">
        <v>228</v>
      </c>
      <c r="U797">
        <v>228</v>
      </c>
      <c r="V797" t="s">
        <v>45</v>
      </c>
      <c r="W797">
        <v>1428</v>
      </c>
      <c r="X797">
        <v>0.60277777777777775</v>
      </c>
      <c r="Y797">
        <v>14</v>
      </c>
      <c r="AA797" t="s">
        <v>39</v>
      </c>
      <c r="AB797" t="s">
        <v>40</v>
      </c>
      <c r="AC797">
        <v>366</v>
      </c>
      <c r="AD797" t="s">
        <v>1177</v>
      </c>
    </row>
    <row r="798" spans="1:30" x14ac:dyDescent="0.25">
      <c r="A798">
        <v>7069034738</v>
      </c>
      <c r="B798" t="s">
        <v>1178</v>
      </c>
      <c r="C798" t="s">
        <v>39</v>
      </c>
      <c r="D798" t="s">
        <v>32</v>
      </c>
      <c r="E798">
        <v>41524</v>
      </c>
      <c r="F798">
        <v>20</v>
      </c>
      <c r="G798" t="s">
        <v>33</v>
      </c>
      <c r="H798" t="s">
        <v>55</v>
      </c>
      <c r="I798" t="s">
        <v>35</v>
      </c>
      <c r="J798">
        <v>36310</v>
      </c>
      <c r="K798">
        <v>31390</v>
      </c>
      <c r="L798">
        <v>15910</v>
      </c>
      <c r="M798">
        <v>20150423</v>
      </c>
      <c r="N798">
        <v>30</v>
      </c>
      <c r="O798">
        <v>30</v>
      </c>
      <c r="P798">
        <v>30</v>
      </c>
      <c r="Q798">
        <v>354084</v>
      </c>
      <c r="R798" t="s">
        <v>229</v>
      </c>
      <c r="S798" t="s">
        <v>230</v>
      </c>
      <c r="T798">
        <v>227</v>
      </c>
      <c r="U798">
        <v>227</v>
      </c>
      <c r="V798" t="s">
        <v>45</v>
      </c>
      <c r="W798">
        <v>1427</v>
      </c>
      <c r="X798">
        <v>0.6020833333333333</v>
      </c>
      <c r="Y798">
        <v>14</v>
      </c>
      <c r="AA798" t="s">
        <v>39</v>
      </c>
      <c r="AB798" t="s">
        <v>50</v>
      </c>
      <c r="AC798">
        <v>366</v>
      </c>
      <c r="AD798" t="s">
        <v>1177</v>
      </c>
    </row>
    <row r="799" spans="1:30" x14ac:dyDescent="0.25">
      <c r="A799">
        <v>7069034714</v>
      </c>
      <c r="B799" t="s">
        <v>1179</v>
      </c>
      <c r="C799" t="s">
        <v>39</v>
      </c>
      <c r="D799" t="s">
        <v>32</v>
      </c>
      <c r="E799">
        <v>41524</v>
      </c>
      <c r="F799">
        <v>14</v>
      </c>
      <c r="G799" t="s">
        <v>33</v>
      </c>
      <c r="H799" t="s">
        <v>79</v>
      </c>
      <c r="I799" t="s">
        <v>35</v>
      </c>
      <c r="J799">
        <v>19990</v>
      </c>
      <c r="K799">
        <v>36670</v>
      </c>
      <c r="L799">
        <v>36770</v>
      </c>
      <c r="M799">
        <v>20140424</v>
      </c>
      <c r="N799">
        <v>32</v>
      </c>
      <c r="O799">
        <v>32</v>
      </c>
      <c r="P799">
        <v>32</v>
      </c>
      <c r="Q799">
        <v>354084</v>
      </c>
      <c r="R799" t="s">
        <v>229</v>
      </c>
      <c r="S799" t="s">
        <v>230</v>
      </c>
      <c r="T799">
        <v>203</v>
      </c>
      <c r="U799">
        <v>203</v>
      </c>
      <c r="V799" t="s">
        <v>45</v>
      </c>
      <c r="W799">
        <v>1403</v>
      </c>
      <c r="X799">
        <v>0.5854166666666667</v>
      </c>
      <c r="Y799">
        <v>14</v>
      </c>
      <c r="AA799" t="s">
        <v>39</v>
      </c>
      <c r="AB799" t="s">
        <v>40</v>
      </c>
      <c r="AC799">
        <v>265</v>
      </c>
      <c r="AD799" t="s">
        <v>231</v>
      </c>
    </row>
    <row r="800" spans="1:30" x14ac:dyDescent="0.25">
      <c r="A800">
        <v>7069034684</v>
      </c>
      <c r="B800" t="s">
        <v>1180</v>
      </c>
      <c r="C800" t="s">
        <v>39</v>
      </c>
      <c r="D800" t="s">
        <v>32</v>
      </c>
      <c r="E800">
        <v>41524</v>
      </c>
      <c r="F800">
        <v>38</v>
      </c>
      <c r="G800" t="s">
        <v>43</v>
      </c>
      <c r="H800" t="s">
        <v>81</v>
      </c>
      <c r="I800" t="s">
        <v>35</v>
      </c>
      <c r="J800">
        <v>10410</v>
      </c>
      <c r="K800">
        <v>19590</v>
      </c>
      <c r="L800">
        <v>19620</v>
      </c>
      <c r="M800">
        <v>20140712</v>
      </c>
      <c r="N800">
        <v>32</v>
      </c>
      <c r="O800">
        <v>32</v>
      </c>
      <c r="P800">
        <v>32</v>
      </c>
      <c r="Q800">
        <v>354084</v>
      </c>
      <c r="R800" t="s">
        <v>229</v>
      </c>
      <c r="S800" t="s">
        <v>230</v>
      </c>
      <c r="T800">
        <v>131</v>
      </c>
      <c r="U800">
        <v>131</v>
      </c>
      <c r="V800" t="s">
        <v>45</v>
      </c>
      <c r="W800">
        <v>1331</v>
      </c>
      <c r="X800">
        <v>0.56319444444444444</v>
      </c>
      <c r="Y800">
        <v>13</v>
      </c>
      <c r="AA800" t="s">
        <v>39</v>
      </c>
      <c r="AB800" t="s">
        <v>40</v>
      </c>
      <c r="AC800">
        <v>2175</v>
      </c>
      <c r="AD800" t="s">
        <v>441</v>
      </c>
    </row>
    <row r="801" spans="1:30" x14ac:dyDescent="0.25">
      <c r="A801">
        <v>7069034660</v>
      </c>
      <c r="B801" t="s">
        <v>1181</v>
      </c>
      <c r="C801" t="s">
        <v>39</v>
      </c>
      <c r="D801" t="s">
        <v>32</v>
      </c>
      <c r="E801">
        <v>41524</v>
      </c>
      <c r="F801">
        <v>71</v>
      </c>
      <c r="G801" t="s">
        <v>43</v>
      </c>
      <c r="H801" t="s">
        <v>102</v>
      </c>
      <c r="I801" t="s">
        <v>35</v>
      </c>
      <c r="J801">
        <v>24690</v>
      </c>
      <c r="K801">
        <v>36410</v>
      </c>
      <c r="L801">
        <v>36430</v>
      </c>
      <c r="M801">
        <v>20140822</v>
      </c>
      <c r="N801">
        <v>32</v>
      </c>
      <c r="O801">
        <v>32</v>
      </c>
      <c r="P801">
        <v>32</v>
      </c>
      <c r="Q801">
        <v>354084</v>
      </c>
      <c r="R801" t="s">
        <v>229</v>
      </c>
      <c r="S801" t="s">
        <v>230</v>
      </c>
      <c r="T801">
        <v>121</v>
      </c>
      <c r="U801">
        <v>121</v>
      </c>
      <c r="V801" t="s">
        <v>45</v>
      </c>
      <c r="W801">
        <v>1321</v>
      </c>
      <c r="X801">
        <v>0.55625000000000002</v>
      </c>
      <c r="Y801">
        <v>13</v>
      </c>
      <c r="AA801" t="s">
        <v>39</v>
      </c>
      <c r="AB801" t="s">
        <v>50</v>
      </c>
      <c r="AC801">
        <v>456</v>
      </c>
      <c r="AD801" t="s">
        <v>434</v>
      </c>
    </row>
    <row r="802" spans="1:30" x14ac:dyDescent="0.25">
      <c r="A802">
        <v>7069034647</v>
      </c>
      <c r="B802" t="s">
        <v>1182</v>
      </c>
      <c r="C802" t="s">
        <v>39</v>
      </c>
      <c r="D802" t="s">
        <v>32</v>
      </c>
      <c r="E802">
        <v>41524</v>
      </c>
      <c r="F802">
        <v>71</v>
      </c>
      <c r="G802" t="s">
        <v>33</v>
      </c>
      <c r="H802" t="s">
        <v>66</v>
      </c>
      <c r="I802" t="s">
        <v>35</v>
      </c>
      <c r="J802">
        <v>24690</v>
      </c>
      <c r="K802">
        <v>36330</v>
      </c>
      <c r="L802">
        <v>36350</v>
      </c>
      <c r="M802">
        <v>20140226</v>
      </c>
      <c r="N802">
        <v>28</v>
      </c>
      <c r="O802">
        <v>28</v>
      </c>
      <c r="P802">
        <v>28</v>
      </c>
      <c r="Q802">
        <v>354084</v>
      </c>
      <c r="R802" t="s">
        <v>229</v>
      </c>
      <c r="S802" t="s">
        <v>230</v>
      </c>
      <c r="T802">
        <v>117</v>
      </c>
      <c r="U802">
        <v>117</v>
      </c>
      <c r="V802" t="s">
        <v>45</v>
      </c>
      <c r="W802">
        <v>1317</v>
      </c>
      <c r="X802">
        <v>0.55347222222222225</v>
      </c>
      <c r="Y802">
        <v>13</v>
      </c>
      <c r="AA802" t="s">
        <v>39</v>
      </c>
      <c r="AB802" t="s">
        <v>40</v>
      </c>
      <c r="AC802">
        <v>365</v>
      </c>
      <c r="AD802" t="s">
        <v>434</v>
      </c>
    </row>
    <row r="803" spans="1:30" x14ac:dyDescent="0.25">
      <c r="A803">
        <v>7937998398</v>
      </c>
      <c r="B803" t="s">
        <v>1183</v>
      </c>
      <c r="C803" t="s">
        <v>31</v>
      </c>
      <c r="D803" t="s">
        <v>32</v>
      </c>
      <c r="E803">
        <v>41524</v>
      </c>
      <c r="F803">
        <v>38</v>
      </c>
      <c r="G803" t="s">
        <v>128</v>
      </c>
      <c r="H803" t="s">
        <v>102</v>
      </c>
      <c r="I803" t="s">
        <v>35</v>
      </c>
      <c r="J803">
        <v>33910</v>
      </c>
      <c r="K803">
        <v>16110</v>
      </c>
      <c r="L803">
        <v>24090</v>
      </c>
      <c r="M803">
        <v>88888888</v>
      </c>
      <c r="N803">
        <v>6</v>
      </c>
      <c r="O803">
        <v>6</v>
      </c>
      <c r="P803">
        <v>6</v>
      </c>
      <c r="Q803">
        <v>353164</v>
      </c>
      <c r="R803" t="s">
        <v>171</v>
      </c>
      <c r="S803" t="s">
        <v>172</v>
      </c>
      <c r="T803">
        <v>553</v>
      </c>
      <c r="U803">
        <v>553</v>
      </c>
      <c r="V803" t="s">
        <v>45</v>
      </c>
      <c r="W803">
        <v>1753</v>
      </c>
      <c r="X803">
        <v>0.74513888888888891</v>
      </c>
      <c r="Y803">
        <v>17</v>
      </c>
      <c r="AA803" t="s">
        <v>39</v>
      </c>
      <c r="AB803" t="s">
        <v>50</v>
      </c>
      <c r="AC803">
        <v>161</v>
      </c>
      <c r="AD803" t="s">
        <v>1184</v>
      </c>
    </row>
    <row r="804" spans="1:30" x14ac:dyDescent="0.25">
      <c r="A804">
        <v>7937998386</v>
      </c>
      <c r="B804" t="s">
        <v>1185</v>
      </c>
      <c r="C804" t="s">
        <v>39</v>
      </c>
      <c r="D804" t="s">
        <v>32</v>
      </c>
      <c r="E804">
        <v>41524</v>
      </c>
      <c r="F804">
        <v>71</v>
      </c>
      <c r="G804" t="s">
        <v>43</v>
      </c>
      <c r="H804" t="s">
        <v>400</v>
      </c>
      <c r="I804" t="s">
        <v>35</v>
      </c>
      <c r="J804">
        <v>21990</v>
      </c>
      <c r="K804">
        <v>13310</v>
      </c>
      <c r="L804">
        <v>10710</v>
      </c>
      <c r="M804">
        <v>20150818</v>
      </c>
      <c r="N804">
        <v>6</v>
      </c>
      <c r="O804">
        <v>6</v>
      </c>
      <c r="P804">
        <v>6</v>
      </c>
      <c r="Q804">
        <v>353164</v>
      </c>
      <c r="R804" t="s">
        <v>171</v>
      </c>
      <c r="S804" t="s">
        <v>172</v>
      </c>
      <c r="T804">
        <v>546</v>
      </c>
      <c r="U804">
        <v>546</v>
      </c>
      <c r="V804" t="s">
        <v>45</v>
      </c>
      <c r="W804">
        <v>1746</v>
      </c>
      <c r="X804">
        <v>0.7402777777777777</v>
      </c>
      <c r="Y804">
        <v>17</v>
      </c>
      <c r="AA804" t="s">
        <v>39</v>
      </c>
      <c r="AB804" t="s">
        <v>50</v>
      </c>
      <c r="AC804">
        <v>57</v>
      </c>
      <c r="AD804" t="s">
        <v>1186</v>
      </c>
    </row>
    <row r="805" spans="1:30" x14ac:dyDescent="0.25">
      <c r="A805">
        <v>7937998374</v>
      </c>
      <c r="B805" t="s">
        <v>1187</v>
      </c>
      <c r="C805" t="s">
        <v>39</v>
      </c>
      <c r="D805" t="s">
        <v>115</v>
      </c>
      <c r="E805">
        <v>41524</v>
      </c>
      <c r="F805">
        <v>38</v>
      </c>
      <c r="G805" t="s">
        <v>94</v>
      </c>
      <c r="H805" t="s">
        <v>59</v>
      </c>
      <c r="I805" t="s">
        <v>35</v>
      </c>
      <c r="J805">
        <v>10710</v>
      </c>
      <c r="K805">
        <v>26690</v>
      </c>
      <c r="L805">
        <v>15810</v>
      </c>
      <c r="M805">
        <v>20150430</v>
      </c>
      <c r="N805">
        <v>6</v>
      </c>
      <c r="O805">
        <v>6</v>
      </c>
      <c r="P805">
        <v>6</v>
      </c>
      <c r="Q805">
        <v>353164</v>
      </c>
      <c r="R805" t="s">
        <v>171</v>
      </c>
      <c r="S805" t="s">
        <v>172</v>
      </c>
      <c r="T805">
        <v>540</v>
      </c>
      <c r="U805">
        <v>540</v>
      </c>
      <c r="V805" t="s">
        <v>45</v>
      </c>
      <c r="W805">
        <v>1740</v>
      </c>
      <c r="X805">
        <v>0.73611111111111116</v>
      </c>
      <c r="Y805">
        <v>17</v>
      </c>
      <c r="AA805" t="s">
        <v>39</v>
      </c>
      <c r="AB805" t="s">
        <v>50</v>
      </c>
      <c r="AC805">
        <v>51</v>
      </c>
      <c r="AD805" t="s">
        <v>1188</v>
      </c>
    </row>
    <row r="806" spans="1:30" x14ac:dyDescent="0.25">
      <c r="A806">
        <v>7937998337</v>
      </c>
      <c r="B806" t="s">
        <v>1189</v>
      </c>
      <c r="C806" t="s">
        <v>39</v>
      </c>
      <c r="D806" t="s">
        <v>115</v>
      </c>
      <c r="E806">
        <v>41524</v>
      </c>
      <c r="F806">
        <v>14</v>
      </c>
      <c r="G806" t="s">
        <v>818</v>
      </c>
      <c r="H806" t="s">
        <v>412</v>
      </c>
      <c r="I806" t="s">
        <v>35</v>
      </c>
      <c r="J806">
        <v>15210</v>
      </c>
      <c r="K806">
        <v>21990</v>
      </c>
      <c r="L806">
        <v>33690</v>
      </c>
      <c r="M806">
        <v>20131231</v>
      </c>
      <c r="N806">
        <v>6</v>
      </c>
      <c r="O806">
        <v>6</v>
      </c>
      <c r="P806">
        <v>6</v>
      </c>
      <c r="Q806">
        <v>353164</v>
      </c>
      <c r="R806" t="s">
        <v>171</v>
      </c>
      <c r="S806" t="s">
        <v>172</v>
      </c>
      <c r="T806">
        <v>507</v>
      </c>
      <c r="U806">
        <v>507</v>
      </c>
      <c r="V806" t="s">
        <v>45</v>
      </c>
      <c r="W806">
        <v>1707</v>
      </c>
      <c r="X806">
        <v>0.71319444444444446</v>
      </c>
      <c r="Y806">
        <v>17</v>
      </c>
      <c r="AA806" t="s">
        <v>39</v>
      </c>
      <c r="AB806" t="s">
        <v>40</v>
      </c>
      <c r="AC806">
        <v>35</v>
      </c>
      <c r="AD806" t="s">
        <v>1108</v>
      </c>
    </row>
    <row r="807" spans="1:30" x14ac:dyDescent="0.25">
      <c r="A807">
        <v>7937998325</v>
      </c>
      <c r="B807" t="s">
        <v>1190</v>
      </c>
      <c r="C807" t="s">
        <v>39</v>
      </c>
      <c r="D807" t="s">
        <v>115</v>
      </c>
      <c r="E807">
        <v>41524</v>
      </c>
      <c r="F807">
        <v>19</v>
      </c>
      <c r="G807" t="s">
        <v>58</v>
      </c>
      <c r="H807" t="s">
        <v>59</v>
      </c>
      <c r="I807" t="s">
        <v>35</v>
      </c>
      <c r="J807">
        <v>15210</v>
      </c>
      <c r="K807">
        <v>21990</v>
      </c>
      <c r="L807">
        <v>33690</v>
      </c>
      <c r="M807">
        <v>20140531</v>
      </c>
      <c r="N807">
        <v>6</v>
      </c>
      <c r="O807">
        <v>6</v>
      </c>
      <c r="P807">
        <v>6</v>
      </c>
      <c r="Q807">
        <v>353164</v>
      </c>
      <c r="R807" t="s">
        <v>171</v>
      </c>
      <c r="S807" t="s">
        <v>172</v>
      </c>
      <c r="T807">
        <v>506</v>
      </c>
      <c r="U807">
        <v>506</v>
      </c>
      <c r="V807" t="s">
        <v>45</v>
      </c>
      <c r="W807">
        <v>1706</v>
      </c>
      <c r="X807">
        <v>0.71250000000000002</v>
      </c>
      <c r="Y807">
        <v>17</v>
      </c>
      <c r="AA807" t="s">
        <v>39</v>
      </c>
      <c r="AB807" t="s">
        <v>50</v>
      </c>
      <c r="AC807">
        <v>35</v>
      </c>
      <c r="AD807" t="s">
        <v>1108</v>
      </c>
    </row>
    <row r="808" spans="1:30" x14ac:dyDescent="0.25">
      <c r="A808">
        <v>7937998295</v>
      </c>
      <c r="B808" t="s">
        <v>1191</v>
      </c>
      <c r="C808" t="s">
        <v>31</v>
      </c>
      <c r="D808" t="s">
        <v>32</v>
      </c>
      <c r="E808">
        <v>41524</v>
      </c>
      <c r="F808">
        <v>20</v>
      </c>
      <c r="G808" t="s">
        <v>43</v>
      </c>
      <c r="H808" t="s">
        <v>681</v>
      </c>
      <c r="I808" t="s">
        <v>35</v>
      </c>
      <c r="J808">
        <v>33130</v>
      </c>
      <c r="K808">
        <v>10410</v>
      </c>
      <c r="L808">
        <v>25190</v>
      </c>
      <c r="M808">
        <v>88888888</v>
      </c>
      <c r="N808">
        <v>6</v>
      </c>
      <c r="O808">
        <v>6</v>
      </c>
      <c r="P808">
        <v>6</v>
      </c>
      <c r="Q808">
        <v>353164</v>
      </c>
      <c r="R808" t="s">
        <v>171</v>
      </c>
      <c r="S808" t="s">
        <v>172</v>
      </c>
      <c r="T808">
        <v>405</v>
      </c>
      <c r="U808">
        <v>405</v>
      </c>
      <c r="V808" t="s">
        <v>45</v>
      </c>
      <c r="W808">
        <v>1605</v>
      </c>
      <c r="X808">
        <v>0.67013888888888884</v>
      </c>
      <c r="Y808">
        <v>16</v>
      </c>
      <c r="AA808" t="s">
        <v>39</v>
      </c>
      <c r="AB808" t="s">
        <v>50</v>
      </c>
      <c r="AC808">
        <v>55</v>
      </c>
      <c r="AD808" t="s">
        <v>1192</v>
      </c>
    </row>
    <row r="809" spans="1:30" x14ac:dyDescent="0.25">
      <c r="A809">
        <v>7937998271</v>
      </c>
      <c r="B809" t="s">
        <v>1193</v>
      </c>
      <c r="C809" t="s">
        <v>31</v>
      </c>
      <c r="D809" t="s">
        <v>32</v>
      </c>
      <c r="E809">
        <v>41524</v>
      </c>
      <c r="F809">
        <v>38</v>
      </c>
      <c r="G809" t="s">
        <v>43</v>
      </c>
      <c r="H809" t="s">
        <v>108</v>
      </c>
      <c r="I809" t="s">
        <v>35</v>
      </c>
      <c r="J809">
        <v>44890</v>
      </c>
      <c r="K809">
        <v>33890</v>
      </c>
      <c r="L809">
        <v>33190</v>
      </c>
      <c r="M809">
        <v>88888888</v>
      </c>
      <c r="N809">
        <v>6</v>
      </c>
      <c r="O809">
        <v>6</v>
      </c>
      <c r="P809">
        <v>6</v>
      </c>
      <c r="Q809">
        <v>353164</v>
      </c>
      <c r="R809" t="s">
        <v>171</v>
      </c>
      <c r="S809" t="s">
        <v>172</v>
      </c>
      <c r="T809">
        <v>224</v>
      </c>
      <c r="U809">
        <v>224</v>
      </c>
      <c r="V809" t="s">
        <v>45</v>
      </c>
      <c r="W809">
        <v>1424</v>
      </c>
      <c r="X809">
        <v>0.6</v>
      </c>
      <c r="Y809">
        <v>14</v>
      </c>
      <c r="AA809" t="s">
        <v>39</v>
      </c>
      <c r="AB809" t="s">
        <v>40</v>
      </c>
      <c r="AC809" t="s">
        <v>1194</v>
      </c>
      <c r="AD809" t="s">
        <v>335</v>
      </c>
    </row>
    <row r="810" spans="1:30" x14ac:dyDescent="0.25">
      <c r="A810">
        <v>7937998209</v>
      </c>
      <c r="B810" t="s">
        <v>1195</v>
      </c>
      <c r="C810" t="s">
        <v>39</v>
      </c>
      <c r="D810" t="s">
        <v>115</v>
      </c>
      <c r="E810">
        <v>41524</v>
      </c>
      <c r="F810">
        <v>38</v>
      </c>
      <c r="G810" t="s">
        <v>58</v>
      </c>
      <c r="H810" t="s">
        <v>59</v>
      </c>
      <c r="I810" t="s">
        <v>35</v>
      </c>
      <c r="J810">
        <v>13460</v>
      </c>
      <c r="K810">
        <v>13430</v>
      </c>
      <c r="L810">
        <v>17050</v>
      </c>
      <c r="M810">
        <v>20150609</v>
      </c>
      <c r="N810">
        <v>9</v>
      </c>
      <c r="O810">
        <v>9</v>
      </c>
      <c r="P810">
        <v>9</v>
      </c>
      <c r="Q810">
        <v>353164</v>
      </c>
      <c r="R810" t="s">
        <v>171</v>
      </c>
      <c r="S810" t="s">
        <v>172</v>
      </c>
      <c r="T810">
        <v>137</v>
      </c>
      <c r="U810">
        <v>137</v>
      </c>
      <c r="V810" t="s">
        <v>45</v>
      </c>
      <c r="W810">
        <v>1337</v>
      </c>
      <c r="X810">
        <v>0.56736111111111109</v>
      </c>
      <c r="Y810">
        <v>13</v>
      </c>
      <c r="AA810" t="s">
        <v>39</v>
      </c>
      <c r="AB810" t="s">
        <v>50</v>
      </c>
      <c r="AC810">
        <v>338</v>
      </c>
      <c r="AD810" t="s">
        <v>456</v>
      </c>
    </row>
    <row r="811" spans="1:30" x14ac:dyDescent="0.25">
      <c r="A811">
        <v>7937998180</v>
      </c>
      <c r="B811" t="s">
        <v>1196</v>
      </c>
      <c r="C811" t="s">
        <v>31</v>
      </c>
      <c r="D811" t="s">
        <v>32</v>
      </c>
      <c r="E811">
        <v>41524</v>
      </c>
      <c r="F811">
        <v>14</v>
      </c>
      <c r="G811" t="s">
        <v>33</v>
      </c>
      <c r="H811" t="s">
        <v>34</v>
      </c>
      <c r="I811" t="s">
        <v>35</v>
      </c>
      <c r="J811">
        <v>20190</v>
      </c>
      <c r="K811">
        <v>19890</v>
      </c>
      <c r="L811">
        <v>13310</v>
      </c>
      <c r="M811">
        <v>88888888</v>
      </c>
      <c r="N811">
        <v>9</v>
      </c>
      <c r="O811">
        <v>9</v>
      </c>
      <c r="P811">
        <v>9</v>
      </c>
      <c r="Q811">
        <v>353164</v>
      </c>
      <c r="R811" t="s">
        <v>171</v>
      </c>
      <c r="S811" t="s">
        <v>172</v>
      </c>
      <c r="T811">
        <v>129</v>
      </c>
      <c r="U811">
        <v>129</v>
      </c>
      <c r="V811" t="s">
        <v>45</v>
      </c>
      <c r="W811">
        <v>1329</v>
      </c>
      <c r="X811">
        <v>0.56180555555555556</v>
      </c>
      <c r="Y811">
        <v>13</v>
      </c>
      <c r="AA811" t="s">
        <v>39</v>
      </c>
      <c r="AB811" t="s">
        <v>50</v>
      </c>
      <c r="AC811">
        <v>304</v>
      </c>
      <c r="AD811" t="s">
        <v>460</v>
      </c>
    </row>
    <row r="812" spans="1:30" x14ac:dyDescent="0.25">
      <c r="A812">
        <v>7937998167</v>
      </c>
      <c r="B812" t="s">
        <v>1197</v>
      </c>
      <c r="C812" t="s">
        <v>39</v>
      </c>
      <c r="D812" t="s">
        <v>32</v>
      </c>
      <c r="E812">
        <v>41524</v>
      </c>
      <c r="F812">
        <v>20</v>
      </c>
      <c r="G812" t="s">
        <v>33</v>
      </c>
      <c r="H812" t="s">
        <v>55</v>
      </c>
      <c r="I812" t="s">
        <v>35</v>
      </c>
      <c r="J812">
        <v>20190</v>
      </c>
      <c r="K812">
        <v>29290</v>
      </c>
      <c r="L812">
        <v>19890</v>
      </c>
      <c r="M812">
        <v>20150515</v>
      </c>
      <c r="N812">
        <v>5</v>
      </c>
      <c r="O812">
        <v>5</v>
      </c>
      <c r="P812">
        <v>5</v>
      </c>
      <c r="Q812">
        <v>353164</v>
      </c>
      <c r="R812" t="s">
        <v>171</v>
      </c>
      <c r="S812" t="s">
        <v>172</v>
      </c>
      <c r="T812">
        <v>117</v>
      </c>
      <c r="U812">
        <v>117</v>
      </c>
      <c r="V812" t="s">
        <v>45</v>
      </c>
      <c r="W812">
        <v>1317</v>
      </c>
      <c r="X812">
        <v>0.55347222222222225</v>
      </c>
      <c r="Y812">
        <v>13</v>
      </c>
      <c r="AA812" t="s">
        <v>39</v>
      </c>
      <c r="AB812" t="s">
        <v>50</v>
      </c>
      <c r="AC812">
        <v>262</v>
      </c>
      <c r="AD812" t="s">
        <v>460</v>
      </c>
    </row>
    <row r="813" spans="1:30" x14ac:dyDescent="0.25">
      <c r="A813">
        <v>7937998143</v>
      </c>
      <c r="B813" t="s">
        <v>1198</v>
      </c>
      <c r="C813" t="s">
        <v>31</v>
      </c>
      <c r="D813" t="s">
        <v>32</v>
      </c>
      <c r="E813">
        <v>41524</v>
      </c>
      <c r="F813">
        <v>14</v>
      </c>
      <c r="G813" t="s">
        <v>43</v>
      </c>
      <c r="H813" t="s">
        <v>34</v>
      </c>
      <c r="I813" t="s">
        <v>35</v>
      </c>
      <c r="J813">
        <v>13460</v>
      </c>
      <c r="K813">
        <v>29290</v>
      </c>
      <c r="L813">
        <v>31490</v>
      </c>
      <c r="M813">
        <v>88888888</v>
      </c>
      <c r="N813">
        <v>5</v>
      </c>
      <c r="O813">
        <v>5</v>
      </c>
      <c r="P813">
        <v>5</v>
      </c>
      <c r="Q813">
        <v>353164</v>
      </c>
      <c r="R813" t="s">
        <v>171</v>
      </c>
      <c r="S813" t="s">
        <v>172</v>
      </c>
      <c r="T813">
        <v>111</v>
      </c>
      <c r="U813">
        <v>111</v>
      </c>
      <c r="V813" t="s">
        <v>45</v>
      </c>
      <c r="W813">
        <v>1311</v>
      </c>
      <c r="X813">
        <v>0.5493055555555556</v>
      </c>
      <c r="Y813">
        <v>13</v>
      </c>
      <c r="AA813" t="s">
        <v>39</v>
      </c>
      <c r="AB813" t="s">
        <v>50</v>
      </c>
      <c r="AC813">
        <v>235</v>
      </c>
      <c r="AD813" t="s">
        <v>456</v>
      </c>
    </row>
    <row r="814" spans="1:30" x14ac:dyDescent="0.25">
      <c r="A814">
        <v>7937998118</v>
      </c>
      <c r="B814" t="s">
        <v>1199</v>
      </c>
      <c r="C814" t="s">
        <v>39</v>
      </c>
      <c r="D814" t="s">
        <v>428</v>
      </c>
      <c r="E814">
        <v>41524</v>
      </c>
      <c r="F814">
        <v>71</v>
      </c>
      <c r="G814" t="s">
        <v>43</v>
      </c>
      <c r="H814" t="s">
        <v>1200</v>
      </c>
      <c r="I814" t="s">
        <v>35</v>
      </c>
      <c r="J814">
        <v>29890</v>
      </c>
      <c r="K814">
        <v>20090</v>
      </c>
      <c r="L814">
        <v>11610</v>
      </c>
      <c r="M814">
        <v>20140228</v>
      </c>
      <c r="N814">
        <v>5</v>
      </c>
      <c r="O814">
        <v>5</v>
      </c>
      <c r="P814">
        <v>5</v>
      </c>
      <c r="Q814">
        <v>353164</v>
      </c>
      <c r="R814" t="s">
        <v>171</v>
      </c>
      <c r="S814" t="s">
        <v>172</v>
      </c>
      <c r="T814">
        <v>1244</v>
      </c>
      <c r="U814">
        <v>44</v>
      </c>
      <c r="V814" t="s">
        <v>45</v>
      </c>
      <c r="W814">
        <v>1244</v>
      </c>
      <c r="X814">
        <v>0.53055555555555556</v>
      </c>
      <c r="Y814">
        <v>12</v>
      </c>
      <c r="AA814" t="s">
        <v>39</v>
      </c>
      <c r="AB814" t="s">
        <v>50</v>
      </c>
      <c r="AC814">
        <v>58</v>
      </c>
      <c r="AD814" t="s">
        <v>195</v>
      </c>
    </row>
    <row r="815" spans="1:30" x14ac:dyDescent="0.25">
      <c r="A815">
        <v>7937998106</v>
      </c>
      <c r="B815" t="s">
        <v>1199</v>
      </c>
      <c r="C815" t="s">
        <v>39</v>
      </c>
      <c r="D815" t="s">
        <v>428</v>
      </c>
      <c r="E815">
        <v>41524</v>
      </c>
      <c r="F815">
        <v>20</v>
      </c>
      <c r="G815" t="s">
        <v>43</v>
      </c>
      <c r="H815" t="s">
        <v>1200</v>
      </c>
      <c r="I815" t="s">
        <v>35</v>
      </c>
      <c r="J815">
        <v>29890</v>
      </c>
      <c r="K815">
        <v>20090</v>
      </c>
      <c r="L815">
        <v>11610</v>
      </c>
      <c r="M815">
        <v>20140228</v>
      </c>
      <c r="N815">
        <v>5</v>
      </c>
      <c r="O815">
        <v>5</v>
      </c>
      <c r="P815">
        <v>5</v>
      </c>
      <c r="Q815">
        <v>353164</v>
      </c>
      <c r="R815" t="s">
        <v>171</v>
      </c>
      <c r="S815" t="s">
        <v>172</v>
      </c>
      <c r="T815">
        <v>1243</v>
      </c>
      <c r="U815">
        <v>43</v>
      </c>
      <c r="V815" t="s">
        <v>45</v>
      </c>
      <c r="W815">
        <v>1243</v>
      </c>
      <c r="X815">
        <v>0.52986111111111112</v>
      </c>
      <c r="Y815">
        <v>12</v>
      </c>
      <c r="AA815" t="s">
        <v>39</v>
      </c>
      <c r="AB815" t="s">
        <v>50</v>
      </c>
      <c r="AC815">
        <v>58</v>
      </c>
      <c r="AD815" t="s">
        <v>195</v>
      </c>
    </row>
    <row r="816" spans="1:30" x14ac:dyDescent="0.25">
      <c r="A816">
        <v>7398990571</v>
      </c>
      <c r="B816" t="s">
        <v>1201</v>
      </c>
      <c r="C816" t="s">
        <v>31</v>
      </c>
      <c r="D816" t="s">
        <v>32</v>
      </c>
      <c r="E816">
        <v>41524</v>
      </c>
      <c r="F816">
        <v>38</v>
      </c>
      <c r="G816" t="s">
        <v>33</v>
      </c>
      <c r="H816" t="s">
        <v>55</v>
      </c>
      <c r="I816" t="s">
        <v>35</v>
      </c>
      <c r="J816">
        <v>14590</v>
      </c>
      <c r="K816">
        <v>23130</v>
      </c>
      <c r="L816">
        <v>21690</v>
      </c>
      <c r="M816">
        <v>88888888</v>
      </c>
      <c r="N816">
        <v>5</v>
      </c>
      <c r="O816">
        <v>5</v>
      </c>
      <c r="P816">
        <v>5</v>
      </c>
      <c r="Q816">
        <v>358600</v>
      </c>
      <c r="R816" t="s">
        <v>36</v>
      </c>
      <c r="S816" t="s">
        <v>37</v>
      </c>
      <c r="T816">
        <v>629</v>
      </c>
      <c r="U816">
        <v>629</v>
      </c>
      <c r="V816" t="s">
        <v>45</v>
      </c>
      <c r="W816">
        <v>1829</v>
      </c>
      <c r="X816">
        <v>0.77013888888888893</v>
      </c>
      <c r="Y816">
        <v>18</v>
      </c>
      <c r="AA816" t="s">
        <v>39</v>
      </c>
      <c r="AB816" t="s">
        <v>40</v>
      </c>
      <c r="AC816">
        <v>202</v>
      </c>
      <c r="AD816" t="s">
        <v>476</v>
      </c>
    </row>
    <row r="817" spans="1:30" x14ac:dyDescent="0.25">
      <c r="A817">
        <v>7398990558</v>
      </c>
      <c r="B817" t="s">
        <v>1202</v>
      </c>
      <c r="C817" t="s">
        <v>31</v>
      </c>
      <c r="D817" t="s">
        <v>32</v>
      </c>
      <c r="E817">
        <v>41524</v>
      </c>
      <c r="F817">
        <v>37</v>
      </c>
      <c r="G817" t="s">
        <v>43</v>
      </c>
      <c r="H817" t="s">
        <v>34</v>
      </c>
      <c r="I817" t="s">
        <v>35</v>
      </c>
      <c r="J817">
        <v>24390</v>
      </c>
      <c r="K817">
        <v>23130</v>
      </c>
      <c r="L817">
        <v>21690</v>
      </c>
      <c r="M817">
        <v>88888888</v>
      </c>
      <c r="N817">
        <v>5</v>
      </c>
      <c r="O817">
        <v>5</v>
      </c>
      <c r="P817">
        <v>5</v>
      </c>
      <c r="Q817">
        <v>358600</v>
      </c>
      <c r="R817" t="s">
        <v>36</v>
      </c>
      <c r="S817" t="s">
        <v>37</v>
      </c>
      <c r="T817">
        <v>553</v>
      </c>
      <c r="U817">
        <v>553</v>
      </c>
      <c r="V817" t="s">
        <v>45</v>
      </c>
      <c r="W817">
        <v>1753</v>
      </c>
      <c r="X817">
        <v>0.74513888888888891</v>
      </c>
      <c r="Y817">
        <v>17</v>
      </c>
      <c r="Z817" t="s">
        <v>1203</v>
      </c>
      <c r="AA817" t="s">
        <v>39</v>
      </c>
      <c r="AB817" t="s">
        <v>50</v>
      </c>
      <c r="AC817">
        <v>147</v>
      </c>
      <c r="AD817" t="s">
        <v>480</v>
      </c>
    </row>
    <row r="818" spans="1:30" x14ac:dyDescent="0.25">
      <c r="A818">
        <v>7398990534</v>
      </c>
      <c r="B818" t="s">
        <v>1204</v>
      </c>
      <c r="C818" t="s">
        <v>62</v>
      </c>
      <c r="D818" t="s">
        <v>32</v>
      </c>
      <c r="E818">
        <v>41524</v>
      </c>
      <c r="F818">
        <v>38</v>
      </c>
      <c r="G818" t="s">
        <v>43</v>
      </c>
      <c r="H818" t="s">
        <v>108</v>
      </c>
      <c r="I818" t="s">
        <v>35</v>
      </c>
      <c r="J818">
        <v>23130</v>
      </c>
      <c r="K818">
        <v>24390</v>
      </c>
      <c r="L818">
        <v>16150</v>
      </c>
      <c r="M818">
        <v>20140188</v>
      </c>
      <c r="N818">
        <v>5</v>
      </c>
      <c r="O818">
        <v>5</v>
      </c>
      <c r="P818">
        <v>5</v>
      </c>
      <c r="Q818">
        <v>358600</v>
      </c>
      <c r="R818" t="s">
        <v>36</v>
      </c>
      <c r="S818" t="s">
        <v>37</v>
      </c>
      <c r="T818">
        <v>537</v>
      </c>
      <c r="U818">
        <v>537</v>
      </c>
      <c r="V818" t="s">
        <v>45</v>
      </c>
      <c r="W818">
        <v>1737</v>
      </c>
      <c r="X818">
        <v>0.73402777777777783</v>
      </c>
      <c r="Y818">
        <v>17</v>
      </c>
      <c r="AA818" t="s">
        <v>39</v>
      </c>
      <c r="AB818" t="s">
        <v>50</v>
      </c>
      <c r="AC818">
        <v>22</v>
      </c>
      <c r="AD818" t="s">
        <v>554</v>
      </c>
    </row>
    <row r="819" spans="1:30" x14ac:dyDescent="0.25">
      <c r="A819">
        <v>7398990522</v>
      </c>
      <c r="B819" t="s">
        <v>1205</v>
      </c>
      <c r="C819" t="s">
        <v>31</v>
      </c>
      <c r="D819" t="s">
        <v>32</v>
      </c>
      <c r="E819">
        <v>41524</v>
      </c>
      <c r="F819">
        <v>37</v>
      </c>
      <c r="G819" t="s">
        <v>33</v>
      </c>
      <c r="H819" t="s">
        <v>102</v>
      </c>
      <c r="I819" t="s">
        <v>35</v>
      </c>
      <c r="J819">
        <v>13810</v>
      </c>
      <c r="K819">
        <v>26790</v>
      </c>
      <c r="L819">
        <v>26990</v>
      </c>
      <c r="M819">
        <v>88888888</v>
      </c>
      <c r="N819">
        <v>5</v>
      </c>
      <c r="O819">
        <v>5</v>
      </c>
      <c r="P819">
        <v>5</v>
      </c>
      <c r="Q819">
        <v>358600</v>
      </c>
      <c r="R819" t="s">
        <v>36</v>
      </c>
      <c r="S819" t="s">
        <v>37</v>
      </c>
      <c r="T819">
        <v>414</v>
      </c>
      <c r="U819">
        <v>414</v>
      </c>
      <c r="V819" t="s">
        <v>45</v>
      </c>
      <c r="W819">
        <v>1614</v>
      </c>
      <c r="X819">
        <v>0.67638888888888893</v>
      </c>
      <c r="Y819">
        <v>16</v>
      </c>
      <c r="Z819" t="s">
        <v>1206</v>
      </c>
      <c r="AA819" t="s">
        <v>39</v>
      </c>
      <c r="AB819" t="s">
        <v>50</v>
      </c>
      <c r="AC819">
        <v>377</v>
      </c>
      <c r="AD819" t="s">
        <v>190</v>
      </c>
    </row>
    <row r="820" spans="1:30" x14ac:dyDescent="0.25">
      <c r="A820">
        <v>7398990510</v>
      </c>
      <c r="B820" t="s">
        <v>1207</v>
      </c>
      <c r="C820" t="s">
        <v>39</v>
      </c>
      <c r="D820" t="s">
        <v>32</v>
      </c>
      <c r="E820">
        <v>41524</v>
      </c>
      <c r="F820">
        <v>37</v>
      </c>
      <c r="G820" t="s">
        <v>43</v>
      </c>
      <c r="H820" t="s">
        <v>59</v>
      </c>
      <c r="I820" t="s">
        <v>35</v>
      </c>
      <c r="J820">
        <v>14590</v>
      </c>
      <c r="K820">
        <v>23130</v>
      </c>
      <c r="L820">
        <v>21690</v>
      </c>
      <c r="M820">
        <v>20150531</v>
      </c>
      <c r="N820">
        <v>5</v>
      </c>
      <c r="O820">
        <v>5</v>
      </c>
      <c r="P820">
        <v>5</v>
      </c>
      <c r="Q820">
        <v>358600</v>
      </c>
      <c r="R820" t="s">
        <v>36</v>
      </c>
      <c r="S820" t="s">
        <v>37</v>
      </c>
      <c r="T820">
        <v>353</v>
      </c>
      <c r="U820">
        <v>353</v>
      </c>
      <c r="V820" t="s">
        <v>45</v>
      </c>
      <c r="W820">
        <v>1553</v>
      </c>
      <c r="X820">
        <v>0.66180555555555554</v>
      </c>
      <c r="Y820">
        <v>15</v>
      </c>
      <c r="Z820" t="s">
        <v>1208</v>
      </c>
      <c r="AA820" t="s">
        <v>39</v>
      </c>
      <c r="AB820" t="s">
        <v>50</v>
      </c>
      <c r="AC820">
        <v>210</v>
      </c>
      <c r="AD820" t="s">
        <v>476</v>
      </c>
    </row>
    <row r="821" spans="1:30" x14ac:dyDescent="0.25">
      <c r="A821">
        <v>7398990509</v>
      </c>
      <c r="B821" t="s">
        <v>1209</v>
      </c>
      <c r="C821" t="s">
        <v>62</v>
      </c>
      <c r="D821" t="s">
        <v>32</v>
      </c>
      <c r="E821">
        <v>41524</v>
      </c>
      <c r="F821">
        <v>38</v>
      </c>
      <c r="G821" t="s">
        <v>33</v>
      </c>
      <c r="H821" t="s">
        <v>298</v>
      </c>
      <c r="I821" t="s">
        <v>35</v>
      </c>
      <c r="J821">
        <v>14590</v>
      </c>
      <c r="K821">
        <v>22890</v>
      </c>
      <c r="L821">
        <v>23130</v>
      </c>
      <c r="M821">
        <v>20130088</v>
      </c>
      <c r="N821">
        <v>5</v>
      </c>
      <c r="O821">
        <v>5</v>
      </c>
      <c r="P821">
        <v>5</v>
      </c>
      <c r="Q821">
        <v>358600</v>
      </c>
      <c r="R821" t="s">
        <v>36</v>
      </c>
      <c r="S821" t="s">
        <v>37</v>
      </c>
      <c r="T821">
        <v>339</v>
      </c>
      <c r="U821">
        <v>339</v>
      </c>
      <c r="V821" t="s">
        <v>45</v>
      </c>
      <c r="W821">
        <v>1539</v>
      </c>
      <c r="X821">
        <v>0.65208333333333335</v>
      </c>
      <c r="Y821">
        <v>15</v>
      </c>
      <c r="AA821" t="s">
        <v>39</v>
      </c>
      <c r="AB821" t="s">
        <v>50</v>
      </c>
      <c r="AC821">
        <v>198</v>
      </c>
      <c r="AD821" t="s">
        <v>476</v>
      </c>
    </row>
    <row r="822" spans="1:30" x14ac:dyDescent="0.25">
      <c r="A822">
        <v>7398990479</v>
      </c>
      <c r="B822" t="s">
        <v>1210</v>
      </c>
      <c r="C822" t="s">
        <v>31</v>
      </c>
      <c r="D822" t="s">
        <v>32</v>
      </c>
      <c r="E822">
        <v>41524</v>
      </c>
      <c r="F822">
        <v>38</v>
      </c>
      <c r="G822" t="s">
        <v>43</v>
      </c>
      <c r="H822" t="s">
        <v>44</v>
      </c>
      <c r="I822" t="s">
        <v>35</v>
      </c>
      <c r="J822">
        <v>14590</v>
      </c>
      <c r="K822">
        <v>23130</v>
      </c>
      <c r="L822">
        <v>21690</v>
      </c>
      <c r="M822">
        <v>88888888</v>
      </c>
      <c r="N822">
        <v>5</v>
      </c>
      <c r="O822">
        <v>5</v>
      </c>
      <c r="P822">
        <v>5</v>
      </c>
      <c r="Q822">
        <v>358600</v>
      </c>
      <c r="R822" t="s">
        <v>36</v>
      </c>
      <c r="S822" t="s">
        <v>37</v>
      </c>
      <c r="T822">
        <v>332</v>
      </c>
      <c r="U822">
        <v>332</v>
      </c>
      <c r="V822" t="s">
        <v>45</v>
      </c>
      <c r="W822">
        <v>1532</v>
      </c>
      <c r="X822">
        <v>0.64722222222222225</v>
      </c>
      <c r="Y822">
        <v>15</v>
      </c>
      <c r="AA822" t="s">
        <v>39</v>
      </c>
      <c r="AB822" t="s">
        <v>50</v>
      </c>
      <c r="AC822">
        <v>221</v>
      </c>
      <c r="AD822" t="s">
        <v>476</v>
      </c>
    </row>
    <row r="823" spans="1:30" x14ac:dyDescent="0.25">
      <c r="A823">
        <v>7398990443</v>
      </c>
      <c r="B823" t="s">
        <v>1211</v>
      </c>
      <c r="C823" t="s">
        <v>39</v>
      </c>
      <c r="D823" t="s">
        <v>115</v>
      </c>
      <c r="E823">
        <v>41524</v>
      </c>
      <c r="F823">
        <v>16</v>
      </c>
      <c r="G823" t="s">
        <v>150</v>
      </c>
      <c r="H823" t="s">
        <v>123</v>
      </c>
      <c r="I823" t="s">
        <v>35</v>
      </c>
      <c r="J823">
        <v>13810</v>
      </c>
      <c r="K823">
        <v>26990</v>
      </c>
      <c r="L823">
        <v>14610</v>
      </c>
      <c r="M823">
        <v>20131018</v>
      </c>
      <c r="N823">
        <v>5</v>
      </c>
      <c r="O823">
        <v>5</v>
      </c>
      <c r="P823">
        <v>5</v>
      </c>
      <c r="Q823">
        <v>358600</v>
      </c>
      <c r="R823" t="s">
        <v>36</v>
      </c>
      <c r="S823" t="s">
        <v>37</v>
      </c>
      <c r="T823">
        <v>146</v>
      </c>
      <c r="U823">
        <v>146</v>
      </c>
      <c r="V823" t="s">
        <v>45</v>
      </c>
      <c r="W823">
        <v>1346</v>
      </c>
      <c r="X823">
        <v>0.57361111111111118</v>
      </c>
      <c r="Y823">
        <v>13</v>
      </c>
      <c r="Z823" t="s">
        <v>1212</v>
      </c>
      <c r="AA823" t="s">
        <v>39</v>
      </c>
      <c r="AB823" t="s">
        <v>40</v>
      </c>
      <c r="AC823">
        <v>390</v>
      </c>
      <c r="AD823" t="s">
        <v>190</v>
      </c>
    </row>
    <row r="824" spans="1:30" x14ac:dyDescent="0.25">
      <c r="A824">
        <v>7398990406</v>
      </c>
      <c r="B824" t="s">
        <v>1213</v>
      </c>
      <c r="C824" t="s">
        <v>39</v>
      </c>
      <c r="D824" t="s">
        <v>32</v>
      </c>
      <c r="E824">
        <v>41524</v>
      </c>
      <c r="F824">
        <v>38</v>
      </c>
      <c r="G824" t="s">
        <v>43</v>
      </c>
      <c r="H824" t="s">
        <v>34</v>
      </c>
      <c r="I824" t="s">
        <v>35</v>
      </c>
      <c r="J824">
        <v>13810</v>
      </c>
      <c r="K824">
        <v>26790</v>
      </c>
      <c r="L824">
        <v>26990</v>
      </c>
      <c r="M824">
        <v>20150609</v>
      </c>
      <c r="N824">
        <v>5</v>
      </c>
      <c r="O824">
        <v>5</v>
      </c>
      <c r="P824">
        <v>5</v>
      </c>
      <c r="Q824">
        <v>358600</v>
      </c>
      <c r="R824" t="s">
        <v>36</v>
      </c>
      <c r="S824" t="s">
        <v>37</v>
      </c>
      <c r="T824">
        <v>1252</v>
      </c>
      <c r="U824">
        <v>52</v>
      </c>
      <c r="V824" t="s">
        <v>45</v>
      </c>
      <c r="W824">
        <v>1252</v>
      </c>
      <c r="X824">
        <v>0.53611111111111109</v>
      </c>
      <c r="Y824">
        <v>12</v>
      </c>
      <c r="AA824" t="s">
        <v>39</v>
      </c>
      <c r="AB824" t="s">
        <v>50</v>
      </c>
      <c r="AC824">
        <v>373</v>
      </c>
      <c r="AD824" t="s">
        <v>190</v>
      </c>
    </row>
    <row r="825" spans="1:30" x14ac:dyDescent="0.25">
      <c r="A825">
        <v>7398990390</v>
      </c>
      <c r="B825" t="s">
        <v>1214</v>
      </c>
      <c r="C825" t="s">
        <v>31</v>
      </c>
      <c r="D825" t="s">
        <v>32</v>
      </c>
      <c r="E825">
        <v>41524</v>
      </c>
      <c r="F825">
        <v>38</v>
      </c>
      <c r="G825" t="s">
        <v>43</v>
      </c>
      <c r="H825" t="s">
        <v>59</v>
      </c>
      <c r="I825" t="s">
        <v>35</v>
      </c>
      <c r="J825">
        <v>13810</v>
      </c>
      <c r="K825">
        <v>26790</v>
      </c>
      <c r="L825">
        <v>26990</v>
      </c>
      <c r="M825">
        <v>88888888</v>
      </c>
      <c r="N825">
        <v>5</v>
      </c>
      <c r="O825">
        <v>5</v>
      </c>
      <c r="P825">
        <v>5</v>
      </c>
      <c r="Q825">
        <v>358600</v>
      </c>
      <c r="R825" t="s">
        <v>36</v>
      </c>
      <c r="S825" t="s">
        <v>37</v>
      </c>
      <c r="T825">
        <v>1251</v>
      </c>
      <c r="U825">
        <v>51</v>
      </c>
      <c r="V825" t="s">
        <v>45</v>
      </c>
      <c r="W825">
        <v>1251</v>
      </c>
      <c r="X825">
        <v>0.53541666666666665</v>
      </c>
      <c r="Y825">
        <v>12</v>
      </c>
      <c r="AA825" t="s">
        <v>39</v>
      </c>
      <c r="AB825" t="s">
        <v>50</v>
      </c>
      <c r="AC825">
        <v>371</v>
      </c>
      <c r="AD825" t="s">
        <v>190</v>
      </c>
    </row>
    <row r="826" spans="1:30" x14ac:dyDescent="0.25">
      <c r="A826">
        <v>7398990352</v>
      </c>
      <c r="B826" t="s">
        <v>1215</v>
      </c>
      <c r="C826" t="s">
        <v>39</v>
      </c>
      <c r="D826" t="s">
        <v>115</v>
      </c>
      <c r="E826">
        <v>41524</v>
      </c>
      <c r="F826">
        <v>69</v>
      </c>
      <c r="G826" t="s">
        <v>94</v>
      </c>
      <c r="H826" t="s">
        <v>66</v>
      </c>
      <c r="I826" t="s">
        <v>35</v>
      </c>
      <c r="J826">
        <v>26790</v>
      </c>
      <c r="K826">
        <v>21690</v>
      </c>
      <c r="L826">
        <v>13810</v>
      </c>
      <c r="M826">
        <v>20141130</v>
      </c>
      <c r="N826">
        <v>5</v>
      </c>
      <c r="O826">
        <v>5</v>
      </c>
      <c r="P826">
        <v>5</v>
      </c>
      <c r="Q826">
        <v>358600</v>
      </c>
      <c r="R826" t="s">
        <v>36</v>
      </c>
      <c r="S826" t="s">
        <v>37</v>
      </c>
      <c r="T826">
        <v>1245</v>
      </c>
      <c r="U826">
        <v>45</v>
      </c>
      <c r="V826" t="s">
        <v>45</v>
      </c>
      <c r="W826">
        <v>1245</v>
      </c>
      <c r="X826">
        <v>0.53125</v>
      </c>
      <c r="Y826">
        <v>12</v>
      </c>
      <c r="AA826" t="s">
        <v>39</v>
      </c>
      <c r="AB826" t="s">
        <v>50</v>
      </c>
      <c r="AC826">
        <v>150</v>
      </c>
      <c r="AD826" t="s">
        <v>357</v>
      </c>
    </row>
    <row r="827" spans="1:30" x14ac:dyDescent="0.25">
      <c r="A827">
        <v>7277199005</v>
      </c>
      <c r="B827" t="s">
        <v>1216</v>
      </c>
      <c r="C827" t="s">
        <v>39</v>
      </c>
      <c r="D827" t="s">
        <v>115</v>
      </c>
      <c r="E827">
        <v>41524</v>
      </c>
      <c r="F827">
        <v>69</v>
      </c>
      <c r="G827" t="s">
        <v>58</v>
      </c>
      <c r="H827" t="s">
        <v>59</v>
      </c>
      <c r="I827" t="s">
        <v>35</v>
      </c>
      <c r="J827">
        <v>27100</v>
      </c>
      <c r="K827">
        <v>24050</v>
      </c>
      <c r="L827">
        <v>21230</v>
      </c>
      <c r="M827">
        <v>20131130</v>
      </c>
      <c r="N827">
        <v>1</v>
      </c>
      <c r="O827">
        <v>1</v>
      </c>
      <c r="P827">
        <v>1</v>
      </c>
      <c r="Q827">
        <v>351929</v>
      </c>
      <c r="R827" t="s">
        <v>36</v>
      </c>
      <c r="S827" t="s">
        <v>37</v>
      </c>
      <c r="T827">
        <v>630</v>
      </c>
      <c r="U827">
        <v>630</v>
      </c>
      <c r="V827" t="s">
        <v>45</v>
      </c>
      <c r="W827">
        <v>1830</v>
      </c>
      <c r="X827">
        <v>0.77083333333333337</v>
      </c>
      <c r="Y827">
        <v>18</v>
      </c>
      <c r="AA827" t="s">
        <v>39</v>
      </c>
      <c r="AB827" t="s">
        <v>50</v>
      </c>
      <c r="AC827">
        <v>71</v>
      </c>
      <c r="AD827" t="s">
        <v>41</v>
      </c>
    </row>
    <row r="828" spans="1:30" x14ac:dyDescent="0.25">
      <c r="A828">
        <v>7277198980</v>
      </c>
      <c r="B828" t="s">
        <v>1217</v>
      </c>
      <c r="C828" t="s">
        <v>78</v>
      </c>
      <c r="D828" t="s">
        <v>32</v>
      </c>
      <c r="E828">
        <v>41524</v>
      </c>
      <c r="F828">
        <v>37</v>
      </c>
      <c r="G828" t="s">
        <v>43</v>
      </c>
      <c r="H828" t="s">
        <v>83</v>
      </c>
      <c r="I828" t="s">
        <v>35</v>
      </c>
      <c r="J828">
        <v>30800</v>
      </c>
      <c r="K828">
        <v>27100</v>
      </c>
      <c r="L828">
        <v>45440</v>
      </c>
      <c r="M828">
        <v>20150588</v>
      </c>
      <c r="N828">
        <v>1</v>
      </c>
      <c r="O828">
        <v>1</v>
      </c>
      <c r="P828">
        <v>1</v>
      </c>
      <c r="Q828">
        <v>351929</v>
      </c>
      <c r="R828" t="s">
        <v>36</v>
      </c>
      <c r="S828" t="s">
        <v>37</v>
      </c>
      <c r="T828">
        <v>613</v>
      </c>
      <c r="U828">
        <v>613</v>
      </c>
      <c r="V828" t="s">
        <v>45</v>
      </c>
      <c r="W828">
        <v>1813</v>
      </c>
      <c r="X828">
        <v>0.75902777777777775</v>
      </c>
      <c r="Y828">
        <v>18</v>
      </c>
      <c r="Z828" t="s">
        <v>1218</v>
      </c>
      <c r="AA828" t="s">
        <v>39</v>
      </c>
      <c r="AB828" t="s">
        <v>50</v>
      </c>
      <c r="AC828">
        <v>8</v>
      </c>
      <c r="AD828" t="s">
        <v>390</v>
      </c>
    </row>
    <row r="829" spans="1:30" x14ac:dyDescent="0.25">
      <c r="A829">
        <v>7277198967</v>
      </c>
      <c r="B829" t="s">
        <v>1219</v>
      </c>
      <c r="C829" t="s">
        <v>39</v>
      </c>
      <c r="D829" t="s">
        <v>32</v>
      </c>
      <c r="E829">
        <v>41524</v>
      </c>
      <c r="F829">
        <v>37</v>
      </c>
      <c r="G829" t="s">
        <v>33</v>
      </c>
      <c r="H829" t="s">
        <v>71</v>
      </c>
      <c r="I829" t="s">
        <v>35</v>
      </c>
      <c r="J829">
        <v>30800</v>
      </c>
      <c r="K829">
        <v>27100</v>
      </c>
      <c r="L829">
        <v>45440</v>
      </c>
      <c r="M829">
        <v>20150516</v>
      </c>
      <c r="N829">
        <v>1</v>
      </c>
      <c r="O829">
        <v>1</v>
      </c>
      <c r="P829">
        <v>1</v>
      </c>
      <c r="Q829">
        <v>351929</v>
      </c>
      <c r="R829" t="s">
        <v>36</v>
      </c>
      <c r="S829" t="s">
        <v>37</v>
      </c>
      <c r="T829">
        <v>441</v>
      </c>
      <c r="U829">
        <v>441</v>
      </c>
      <c r="V829" t="s">
        <v>45</v>
      </c>
      <c r="W829">
        <v>1641</v>
      </c>
      <c r="X829">
        <v>0.69513888888888886</v>
      </c>
      <c r="Y829">
        <v>16</v>
      </c>
      <c r="Z829" t="s">
        <v>1220</v>
      </c>
      <c r="AA829" t="s">
        <v>39</v>
      </c>
      <c r="AB829" t="s">
        <v>40</v>
      </c>
      <c r="AC829">
        <v>8</v>
      </c>
      <c r="AD829" t="s">
        <v>390</v>
      </c>
    </row>
    <row r="830" spans="1:30" x14ac:dyDescent="0.25">
      <c r="A830">
        <v>7277198920</v>
      </c>
      <c r="B830" t="s">
        <v>1221</v>
      </c>
      <c r="C830" t="s">
        <v>39</v>
      </c>
      <c r="D830" t="s">
        <v>32</v>
      </c>
      <c r="E830">
        <v>41524</v>
      </c>
      <c r="F830">
        <v>16</v>
      </c>
      <c r="G830" t="s">
        <v>43</v>
      </c>
      <c r="H830" t="s">
        <v>34</v>
      </c>
      <c r="I830" t="s">
        <v>35</v>
      </c>
      <c r="J830">
        <v>32700</v>
      </c>
      <c r="K830">
        <v>11750</v>
      </c>
      <c r="L830">
        <v>15350</v>
      </c>
      <c r="M830">
        <v>20140914</v>
      </c>
      <c r="N830">
        <v>1</v>
      </c>
      <c r="O830">
        <v>1</v>
      </c>
      <c r="P830">
        <v>1</v>
      </c>
      <c r="Q830">
        <v>351929</v>
      </c>
      <c r="R830" t="s">
        <v>36</v>
      </c>
      <c r="S830" t="s">
        <v>37</v>
      </c>
      <c r="T830">
        <v>347</v>
      </c>
      <c r="U830">
        <v>347</v>
      </c>
      <c r="V830" t="s">
        <v>45</v>
      </c>
      <c r="W830">
        <v>1547</v>
      </c>
      <c r="X830">
        <v>0.65763888888888888</v>
      </c>
      <c r="Y830">
        <v>15</v>
      </c>
      <c r="AA830" t="s">
        <v>39</v>
      </c>
      <c r="AB830" t="s">
        <v>50</v>
      </c>
      <c r="AC830">
        <v>14</v>
      </c>
      <c r="AD830" t="s">
        <v>139</v>
      </c>
    </row>
    <row r="831" spans="1:30" x14ac:dyDescent="0.25">
      <c r="A831">
        <v>7277198890</v>
      </c>
      <c r="B831" t="s">
        <v>1222</v>
      </c>
      <c r="C831" t="s">
        <v>78</v>
      </c>
      <c r="D831" t="s">
        <v>32</v>
      </c>
      <c r="E831">
        <v>41524</v>
      </c>
      <c r="F831">
        <v>38</v>
      </c>
      <c r="G831" t="s">
        <v>33</v>
      </c>
      <c r="H831" t="s">
        <v>502</v>
      </c>
      <c r="I831" t="s">
        <v>35</v>
      </c>
      <c r="J831">
        <v>12520</v>
      </c>
      <c r="K831">
        <v>13610</v>
      </c>
      <c r="L831">
        <v>15350</v>
      </c>
      <c r="M831">
        <v>20140288</v>
      </c>
      <c r="N831">
        <v>1</v>
      </c>
      <c r="O831">
        <v>1</v>
      </c>
      <c r="P831">
        <v>1</v>
      </c>
      <c r="Q831">
        <v>351929</v>
      </c>
      <c r="R831" t="s">
        <v>36</v>
      </c>
      <c r="S831" t="s">
        <v>37</v>
      </c>
      <c r="T831">
        <v>342</v>
      </c>
      <c r="U831">
        <v>342</v>
      </c>
      <c r="V831" t="s">
        <v>45</v>
      </c>
      <c r="W831">
        <v>1542</v>
      </c>
      <c r="X831">
        <v>0.65416666666666667</v>
      </c>
      <c r="Y831">
        <v>15</v>
      </c>
      <c r="AA831" t="s">
        <v>39</v>
      </c>
      <c r="AB831" t="s">
        <v>40</v>
      </c>
      <c r="AC831">
        <v>10</v>
      </c>
      <c r="AD831" t="s">
        <v>1151</v>
      </c>
    </row>
    <row r="832" spans="1:30" x14ac:dyDescent="0.25">
      <c r="A832">
        <v>7277198888</v>
      </c>
      <c r="B832" t="s">
        <v>1223</v>
      </c>
      <c r="C832" t="s">
        <v>31</v>
      </c>
      <c r="D832" t="s">
        <v>32</v>
      </c>
      <c r="E832">
        <v>41524</v>
      </c>
      <c r="F832">
        <v>38</v>
      </c>
      <c r="G832" t="s">
        <v>33</v>
      </c>
      <c r="H832" t="s">
        <v>443</v>
      </c>
      <c r="I832" t="s">
        <v>35</v>
      </c>
      <c r="J832">
        <v>12520</v>
      </c>
      <c r="K832">
        <v>13610</v>
      </c>
      <c r="L832">
        <v>15350</v>
      </c>
      <c r="M832">
        <v>88888888</v>
      </c>
      <c r="N832">
        <v>1</v>
      </c>
      <c r="O832">
        <v>1</v>
      </c>
      <c r="P832">
        <v>1</v>
      </c>
      <c r="Q832">
        <v>351929</v>
      </c>
      <c r="R832" t="s">
        <v>36</v>
      </c>
      <c r="S832" t="s">
        <v>37</v>
      </c>
      <c r="T832">
        <v>341</v>
      </c>
      <c r="U832">
        <v>341</v>
      </c>
      <c r="V832" t="s">
        <v>45</v>
      </c>
      <c r="W832">
        <v>1541</v>
      </c>
      <c r="X832">
        <v>0.65347222222222223</v>
      </c>
      <c r="Y832">
        <v>15</v>
      </c>
      <c r="AA832" t="s">
        <v>39</v>
      </c>
      <c r="AB832" t="s">
        <v>40</v>
      </c>
      <c r="AC832">
        <v>10</v>
      </c>
      <c r="AD832" t="s">
        <v>1151</v>
      </c>
    </row>
    <row r="833" spans="1:30" x14ac:dyDescent="0.25">
      <c r="A833">
        <v>7277198864</v>
      </c>
      <c r="B833" t="s">
        <v>1224</v>
      </c>
      <c r="C833" t="s">
        <v>31</v>
      </c>
      <c r="D833" t="s">
        <v>32</v>
      </c>
      <c r="E833">
        <v>41524</v>
      </c>
      <c r="F833">
        <v>37</v>
      </c>
      <c r="G833" t="s">
        <v>33</v>
      </c>
      <c r="H833" t="s">
        <v>59</v>
      </c>
      <c r="I833" t="s">
        <v>35</v>
      </c>
      <c r="J833">
        <v>27050</v>
      </c>
      <c r="K833">
        <v>21790</v>
      </c>
      <c r="L833">
        <v>11115</v>
      </c>
      <c r="M833">
        <v>88888888</v>
      </c>
      <c r="N833">
        <v>1</v>
      </c>
      <c r="O833">
        <v>1</v>
      </c>
      <c r="P833">
        <v>1</v>
      </c>
      <c r="Q833">
        <v>351929</v>
      </c>
      <c r="R833" t="s">
        <v>36</v>
      </c>
      <c r="S833" t="s">
        <v>37</v>
      </c>
      <c r="T833">
        <v>324</v>
      </c>
      <c r="U833">
        <v>324</v>
      </c>
      <c r="V833" t="s">
        <v>45</v>
      </c>
      <c r="W833">
        <v>1524</v>
      </c>
      <c r="X833">
        <v>0.64166666666666672</v>
      </c>
      <c r="Y833">
        <v>15</v>
      </c>
      <c r="Z833" t="s">
        <v>1225</v>
      </c>
      <c r="AA833" t="s">
        <v>39</v>
      </c>
      <c r="AB833" t="s">
        <v>40</v>
      </c>
      <c r="AC833">
        <v>89</v>
      </c>
      <c r="AD833" t="s">
        <v>110</v>
      </c>
    </row>
    <row r="834" spans="1:30" x14ac:dyDescent="0.25">
      <c r="A834">
        <v>7277198852</v>
      </c>
      <c r="B834" t="s">
        <v>1226</v>
      </c>
      <c r="C834" t="s">
        <v>31</v>
      </c>
      <c r="D834" t="s">
        <v>32</v>
      </c>
      <c r="E834">
        <v>41524</v>
      </c>
      <c r="F834">
        <v>38</v>
      </c>
      <c r="G834" t="s">
        <v>43</v>
      </c>
      <c r="H834" t="s">
        <v>400</v>
      </c>
      <c r="I834" t="s">
        <v>35</v>
      </c>
      <c r="J834">
        <v>27050</v>
      </c>
      <c r="K834">
        <v>21790</v>
      </c>
      <c r="L834">
        <v>11115</v>
      </c>
      <c r="M834">
        <v>88888888</v>
      </c>
      <c r="N834">
        <v>1</v>
      </c>
      <c r="O834">
        <v>1</v>
      </c>
      <c r="P834">
        <v>1</v>
      </c>
      <c r="Q834">
        <v>351929</v>
      </c>
      <c r="R834" t="s">
        <v>36</v>
      </c>
      <c r="S834" t="s">
        <v>37</v>
      </c>
      <c r="T834">
        <v>322</v>
      </c>
      <c r="U834">
        <v>322</v>
      </c>
      <c r="V834" t="s">
        <v>45</v>
      </c>
      <c r="W834">
        <v>1522</v>
      </c>
      <c r="X834">
        <v>0.64027777777777783</v>
      </c>
      <c r="Y834">
        <v>15</v>
      </c>
      <c r="AA834" t="s">
        <v>39</v>
      </c>
      <c r="AB834" t="s">
        <v>40</v>
      </c>
      <c r="AC834">
        <v>89</v>
      </c>
      <c r="AD834" t="s">
        <v>110</v>
      </c>
    </row>
    <row r="835" spans="1:30" x14ac:dyDescent="0.25">
      <c r="A835">
        <v>7277198840</v>
      </c>
      <c r="B835" t="s">
        <v>1227</v>
      </c>
      <c r="C835" t="s">
        <v>53</v>
      </c>
      <c r="D835" t="s">
        <v>32</v>
      </c>
      <c r="E835">
        <v>41524</v>
      </c>
      <c r="F835">
        <v>17</v>
      </c>
      <c r="G835" t="s">
        <v>128</v>
      </c>
      <c r="H835" t="s">
        <v>76</v>
      </c>
      <c r="I835" t="s">
        <v>35</v>
      </c>
      <c r="J835">
        <v>21790</v>
      </c>
      <c r="K835">
        <v>27880</v>
      </c>
      <c r="L835">
        <v>27050</v>
      </c>
      <c r="M835">
        <v>20130088</v>
      </c>
      <c r="N835">
        <v>1</v>
      </c>
      <c r="O835">
        <v>1</v>
      </c>
      <c r="P835">
        <v>1</v>
      </c>
      <c r="Q835">
        <v>351929</v>
      </c>
      <c r="R835" t="s">
        <v>36</v>
      </c>
      <c r="S835" t="s">
        <v>37</v>
      </c>
      <c r="T835">
        <v>319</v>
      </c>
      <c r="U835">
        <v>319</v>
      </c>
      <c r="V835" t="s">
        <v>45</v>
      </c>
      <c r="W835">
        <v>1519</v>
      </c>
      <c r="X835">
        <v>0.6381944444444444</v>
      </c>
      <c r="Y835">
        <v>15</v>
      </c>
      <c r="AA835" t="s">
        <v>39</v>
      </c>
      <c r="AB835" t="s">
        <v>50</v>
      </c>
      <c r="AC835">
        <v>255</v>
      </c>
      <c r="AD835" t="s">
        <v>60</v>
      </c>
    </row>
    <row r="836" spans="1:30" x14ac:dyDescent="0.25">
      <c r="A836">
        <v>7277198839</v>
      </c>
      <c r="B836" t="s">
        <v>1228</v>
      </c>
      <c r="C836" t="s">
        <v>31</v>
      </c>
      <c r="D836" t="s">
        <v>32</v>
      </c>
      <c r="E836">
        <v>41524</v>
      </c>
      <c r="F836">
        <v>14</v>
      </c>
      <c r="G836" t="s">
        <v>94</v>
      </c>
      <c r="H836" t="s">
        <v>59</v>
      </c>
      <c r="I836" t="s">
        <v>35</v>
      </c>
      <c r="J836">
        <v>27880</v>
      </c>
      <c r="K836">
        <v>13610</v>
      </c>
      <c r="L836">
        <v>15350</v>
      </c>
      <c r="M836">
        <v>20130088</v>
      </c>
      <c r="N836">
        <v>1</v>
      </c>
      <c r="O836">
        <v>1</v>
      </c>
      <c r="P836">
        <v>1</v>
      </c>
      <c r="Q836">
        <v>351929</v>
      </c>
      <c r="R836" t="s">
        <v>36</v>
      </c>
      <c r="S836" t="s">
        <v>37</v>
      </c>
      <c r="T836">
        <v>311</v>
      </c>
      <c r="U836">
        <v>311</v>
      </c>
      <c r="V836" t="s">
        <v>45</v>
      </c>
      <c r="W836">
        <v>1511</v>
      </c>
      <c r="X836">
        <v>0.63263888888888886</v>
      </c>
      <c r="Y836">
        <v>15</v>
      </c>
      <c r="AA836" t="s">
        <v>39</v>
      </c>
      <c r="AB836" t="s">
        <v>40</v>
      </c>
      <c r="AC836">
        <v>17</v>
      </c>
      <c r="AD836" t="s">
        <v>678</v>
      </c>
    </row>
    <row r="837" spans="1:30" x14ac:dyDescent="0.25">
      <c r="A837">
        <v>7277198827</v>
      </c>
      <c r="B837" t="s">
        <v>1229</v>
      </c>
      <c r="C837" t="s">
        <v>31</v>
      </c>
      <c r="D837" t="s">
        <v>32</v>
      </c>
      <c r="E837">
        <v>41524</v>
      </c>
      <c r="F837">
        <v>14</v>
      </c>
      <c r="G837" t="s">
        <v>43</v>
      </c>
      <c r="H837" t="s">
        <v>34</v>
      </c>
      <c r="I837" t="s">
        <v>35</v>
      </c>
      <c r="J837">
        <v>27880</v>
      </c>
      <c r="K837">
        <v>13610</v>
      </c>
      <c r="L837">
        <v>15350</v>
      </c>
      <c r="M837">
        <v>88888888</v>
      </c>
      <c r="N837">
        <v>1</v>
      </c>
      <c r="O837">
        <v>1</v>
      </c>
      <c r="P837">
        <v>1</v>
      </c>
      <c r="Q837">
        <v>351929</v>
      </c>
      <c r="R837" t="s">
        <v>36</v>
      </c>
      <c r="S837" t="s">
        <v>37</v>
      </c>
      <c r="T837">
        <v>309</v>
      </c>
      <c r="U837">
        <v>309</v>
      </c>
      <c r="V837" t="s">
        <v>45</v>
      </c>
      <c r="W837">
        <v>1509</v>
      </c>
      <c r="X837">
        <v>0.63124999999999998</v>
      </c>
      <c r="Y837">
        <v>15</v>
      </c>
      <c r="AA837" t="s">
        <v>39</v>
      </c>
      <c r="AB837" t="s">
        <v>40</v>
      </c>
      <c r="AC837">
        <v>21</v>
      </c>
      <c r="AD837" t="s">
        <v>678</v>
      </c>
    </row>
    <row r="838" spans="1:30" x14ac:dyDescent="0.25">
      <c r="A838">
        <v>7277198815</v>
      </c>
      <c r="B838" t="s">
        <v>1230</v>
      </c>
      <c r="C838" t="s">
        <v>31</v>
      </c>
      <c r="D838" t="s">
        <v>32</v>
      </c>
      <c r="E838">
        <v>41524</v>
      </c>
      <c r="F838">
        <v>14</v>
      </c>
      <c r="G838" t="s">
        <v>43</v>
      </c>
      <c r="H838" t="s">
        <v>102</v>
      </c>
      <c r="I838" t="s">
        <v>35</v>
      </c>
      <c r="J838">
        <v>27880</v>
      </c>
      <c r="K838">
        <v>13610</v>
      </c>
      <c r="L838">
        <v>15350</v>
      </c>
      <c r="M838">
        <v>88888888</v>
      </c>
      <c r="N838">
        <v>1</v>
      </c>
      <c r="O838">
        <v>1</v>
      </c>
      <c r="P838">
        <v>1</v>
      </c>
      <c r="Q838">
        <v>351929</v>
      </c>
      <c r="R838" t="s">
        <v>36</v>
      </c>
      <c r="S838" t="s">
        <v>37</v>
      </c>
      <c r="T838">
        <v>308</v>
      </c>
      <c r="U838">
        <v>308</v>
      </c>
      <c r="V838" t="s">
        <v>45</v>
      </c>
      <c r="W838">
        <v>1508</v>
      </c>
      <c r="X838">
        <v>0.63055555555555554</v>
      </c>
      <c r="Y838">
        <v>15</v>
      </c>
      <c r="AA838" t="s">
        <v>39</v>
      </c>
      <c r="AB838" t="s">
        <v>40</v>
      </c>
      <c r="AC838">
        <v>21</v>
      </c>
      <c r="AD838" t="s">
        <v>678</v>
      </c>
    </row>
    <row r="839" spans="1:30" x14ac:dyDescent="0.25">
      <c r="A839">
        <v>7277198803</v>
      </c>
      <c r="B839" t="s">
        <v>1231</v>
      </c>
      <c r="C839" t="s">
        <v>31</v>
      </c>
      <c r="D839" t="s">
        <v>32</v>
      </c>
      <c r="E839">
        <v>41524</v>
      </c>
      <c r="F839">
        <v>14</v>
      </c>
      <c r="G839" t="s">
        <v>43</v>
      </c>
      <c r="H839" t="s">
        <v>102</v>
      </c>
      <c r="I839" t="s">
        <v>35</v>
      </c>
      <c r="J839">
        <v>15350</v>
      </c>
      <c r="K839">
        <v>12520</v>
      </c>
      <c r="L839">
        <v>27880</v>
      </c>
      <c r="M839">
        <v>88888888</v>
      </c>
      <c r="N839">
        <v>1</v>
      </c>
      <c r="O839">
        <v>1</v>
      </c>
      <c r="P839">
        <v>1</v>
      </c>
      <c r="Q839">
        <v>351929</v>
      </c>
      <c r="R839" t="s">
        <v>36</v>
      </c>
      <c r="S839" t="s">
        <v>37</v>
      </c>
      <c r="T839">
        <v>306</v>
      </c>
      <c r="U839">
        <v>306</v>
      </c>
      <c r="V839" t="s">
        <v>45</v>
      </c>
      <c r="W839">
        <v>1506</v>
      </c>
      <c r="X839">
        <v>0.62916666666666665</v>
      </c>
      <c r="Y839">
        <v>15</v>
      </c>
      <c r="AA839" t="s">
        <v>39</v>
      </c>
      <c r="AB839" t="s">
        <v>50</v>
      </c>
      <c r="AC839">
        <v>100</v>
      </c>
      <c r="AD839" t="s">
        <v>313</v>
      </c>
    </row>
    <row r="840" spans="1:30" x14ac:dyDescent="0.25">
      <c r="A840">
        <v>7277198773</v>
      </c>
      <c r="B840" t="s">
        <v>1232</v>
      </c>
      <c r="C840" t="s">
        <v>39</v>
      </c>
      <c r="D840" t="s">
        <v>32</v>
      </c>
      <c r="E840">
        <v>41524</v>
      </c>
      <c r="F840">
        <v>37</v>
      </c>
      <c r="G840" t="s">
        <v>94</v>
      </c>
      <c r="H840" t="s">
        <v>76</v>
      </c>
      <c r="I840" t="s">
        <v>35</v>
      </c>
      <c r="J840">
        <v>27050</v>
      </c>
      <c r="K840">
        <v>21790</v>
      </c>
      <c r="L840">
        <v>11115</v>
      </c>
      <c r="M840">
        <v>20150531</v>
      </c>
      <c r="N840">
        <v>1</v>
      </c>
      <c r="O840">
        <v>1</v>
      </c>
      <c r="P840">
        <v>1</v>
      </c>
      <c r="Q840">
        <v>351929</v>
      </c>
      <c r="R840" t="s">
        <v>36</v>
      </c>
      <c r="S840" t="s">
        <v>37</v>
      </c>
      <c r="T840">
        <v>222</v>
      </c>
      <c r="U840">
        <v>222</v>
      </c>
      <c r="V840" t="s">
        <v>45</v>
      </c>
      <c r="W840">
        <v>1422</v>
      </c>
      <c r="X840">
        <v>0.59861111111111109</v>
      </c>
      <c r="Y840">
        <v>14</v>
      </c>
      <c r="Z840" t="s">
        <v>278</v>
      </c>
      <c r="AA840" t="s">
        <v>39</v>
      </c>
      <c r="AB840" t="s">
        <v>40</v>
      </c>
      <c r="AC840">
        <v>89</v>
      </c>
      <c r="AD840" t="s">
        <v>110</v>
      </c>
    </row>
    <row r="841" spans="1:30" x14ac:dyDescent="0.25">
      <c r="A841">
        <v>7277198736</v>
      </c>
      <c r="B841" t="s">
        <v>1233</v>
      </c>
      <c r="C841" t="s">
        <v>31</v>
      </c>
      <c r="D841" t="s">
        <v>32</v>
      </c>
      <c r="E841">
        <v>41524</v>
      </c>
      <c r="F841">
        <v>17</v>
      </c>
      <c r="G841" t="s">
        <v>43</v>
      </c>
      <c r="H841" t="s">
        <v>74</v>
      </c>
      <c r="I841" t="s">
        <v>35</v>
      </c>
      <c r="J841">
        <v>21790</v>
      </c>
      <c r="K841">
        <v>27880</v>
      </c>
      <c r="L841">
        <v>27050</v>
      </c>
      <c r="M841">
        <v>88888888</v>
      </c>
      <c r="N841">
        <v>1</v>
      </c>
      <c r="O841">
        <v>1</v>
      </c>
      <c r="P841">
        <v>1</v>
      </c>
      <c r="Q841">
        <v>351929</v>
      </c>
      <c r="R841" t="s">
        <v>36</v>
      </c>
      <c r="S841" t="s">
        <v>37</v>
      </c>
      <c r="T841">
        <v>216</v>
      </c>
      <c r="U841">
        <v>216</v>
      </c>
      <c r="V841" t="s">
        <v>45</v>
      </c>
      <c r="W841">
        <v>1416</v>
      </c>
      <c r="X841">
        <v>0.59444444444444444</v>
      </c>
      <c r="Y841">
        <v>14</v>
      </c>
      <c r="AA841" t="s">
        <v>39</v>
      </c>
      <c r="AB841" t="s">
        <v>50</v>
      </c>
      <c r="AC841">
        <v>255</v>
      </c>
      <c r="AD841" t="s">
        <v>60</v>
      </c>
    </row>
    <row r="842" spans="1:30" x14ac:dyDescent="0.25">
      <c r="A842">
        <v>7277198724</v>
      </c>
      <c r="B842" t="s">
        <v>1234</v>
      </c>
      <c r="C842" t="s">
        <v>107</v>
      </c>
      <c r="D842" t="s">
        <v>32</v>
      </c>
      <c r="E842">
        <v>41524</v>
      </c>
      <c r="F842">
        <v>17</v>
      </c>
      <c r="G842" t="s">
        <v>43</v>
      </c>
      <c r="H842" t="s">
        <v>59</v>
      </c>
      <c r="I842" t="s">
        <v>35</v>
      </c>
      <c r="J842">
        <v>21790</v>
      </c>
      <c r="K842">
        <v>27880</v>
      </c>
      <c r="L842">
        <v>27050</v>
      </c>
      <c r="M842">
        <v>20140388</v>
      </c>
      <c r="N842">
        <v>1</v>
      </c>
      <c r="O842">
        <v>1</v>
      </c>
      <c r="P842">
        <v>1</v>
      </c>
      <c r="Q842">
        <v>351929</v>
      </c>
      <c r="R842" t="s">
        <v>36</v>
      </c>
      <c r="S842" t="s">
        <v>37</v>
      </c>
      <c r="T842">
        <v>214</v>
      </c>
      <c r="U842">
        <v>214</v>
      </c>
      <c r="V842" t="s">
        <v>45</v>
      </c>
      <c r="W842">
        <v>1414</v>
      </c>
      <c r="X842">
        <v>0.59305555555555556</v>
      </c>
      <c r="Y842">
        <v>14</v>
      </c>
      <c r="AA842" t="s">
        <v>39</v>
      </c>
      <c r="AB842" t="s">
        <v>50</v>
      </c>
      <c r="AC842">
        <v>255</v>
      </c>
      <c r="AD842" t="s">
        <v>60</v>
      </c>
    </row>
    <row r="843" spans="1:30" x14ac:dyDescent="0.25">
      <c r="A843">
        <v>7277198694</v>
      </c>
      <c r="B843" t="s">
        <v>1235</v>
      </c>
      <c r="C843" t="s">
        <v>39</v>
      </c>
      <c r="D843" t="s">
        <v>32</v>
      </c>
      <c r="E843">
        <v>41524</v>
      </c>
      <c r="F843">
        <v>38</v>
      </c>
      <c r="G843" t="s">
        <v>43</v>
      </c>
      <c r="H843" t="s">
        <v>83</v>
      </c>
      <c r="I843" t="s">
        <v>35</v>
      </c>
      <c r="J843">
        <v>27050</v>
      </c>
      <c r="K843">
        <v>15350</v>
      </c>
      <c r="L843">
        <v>44890</v>
      </c>
      <c r="M843">
        <v>20150111</v>
      </c>
      <c r="N843">
        <v>1</v>
      </c>
      <c r="O843">
        <v>1</v>
      </c>
      <c r="P843">
        <v>1</v>
      </c>
      <c r="Q843">
        <v>351929</v>
      </c>
      <c r="R843" t="s">
        <v>36</v>
      </c>
      <c r="S843" t="s">
        <v>37</v>
      </c>
      <c r="T843">
        <v>204</v>
      </c>
      <c r="U843">
        <v>204</v>
      </c>
      <c r="V843" t="s">
        <v>45</v>
      </c>
      <c r="W843">
        <v>1404</v>
      </c>
      <c r="X843">
        <v>0.58611111111111114</v>
      </c>
      <c r="Y843">
        <v>14</v>
      </c>
      <c r="AA843" t="s">
        <v>39</v>
      </c>
      <c r="AB843" t="s">
        <v>50</v>
      </c>
      <c r="AC843">
        <v>50</v>
      </c>
      <c r="AD843" t="s">
        <v>110</v>
      </c>
    </row>
    <row r="844" spans="1:30" x14ac:dyDescent="0.25">
      <c r="A844">
        <v>7069035032</v>
      </c>
      <c r="B844" t="s">
        <v>1236</v>
      </c>
      <c r="C844" t="s">
        <v>31</v>
      </c>
      <c r="D844" t="s">
        <v>32</v>
      </c>
      <c r="E844">
        <v>41524</v>
      </c>
      <c r="F844">
        <v>19</v>
      </c>
      <c r="G844" t="s">
        <v>43</v>
      </c>
      <c r="H844" t="s">
        <v>74</v>
      </c>
      <c r="I844" t="s">
        <v>35</v>
      </c>
      <c r="J844">
        <v>25690</v>
      </c>
      <c r="K844">
        <v>36050</v>
      </c>
      <c r="L844">
        <v>36070</v>
      </c>
      <c r="M844">
        <v>88888888</v>
      </c>
      <c r="N844">
        <v>26</v>
      </c>
      <c r="O844">
        <v>26</v>
      </c>
      <c r="P844">
        <v>26</v>
      </c>
      <c r="Q844">
        <v>354084</v>
      </c>
      <c r="R844" t="s">
        <v>229</v>
      </c>
      <c r="S844" t="s">
        <v>230</v>
      </c>
      <c r="T844">
        <v>622</v>
      </c>
      <c r="U844">
        <v>622</v>
      </c>
      <c r="V844" t="s">
        <v>45</v>
      </c>
      <c r="W844">
        <v>1822</v>
      </c>
      <c r="X844">
        <v>0.76527777777777783</v>
      </c>
      <c r="Y844">
        <v>18</v>
      </c>
      <c r="AA844" t="s">
        <v>39</v>
      </c>
      <c r="AB844" t="s">
        <v>40</v>
      </c>
      <c r="AC844">
        <v>344</v>
      </c>
      <c r="AD844" t="s">
        <v>602</v>
      </c>
    </row>
    <row r="845" spans="1:30" x14ac:dyDescent="0.25">
      <c r="A845">
        <v>7069034969</v>
      </c>
      <c r="B845" t="s">
        <v>1237</v>
      </c>
      <c r="C845" t="s">
        <v>39</v>
      </c>
      <c r="D845" t="s">
        <v>32</v>
      </c>
      <c r="E845">
        <v>41524</v>
      </c>
      <c r="F845">
        <v>20</v>
      </c>
      <c r="G845" t="s">
        <v>43</v>
      </c>
      <c r="H845" t="s">
        <v>76</v>
      </c>
      <c r="I845" t="s">
        <v>35</v>
      </c>
      <c r="J845">
        <v>24690</v>
      </c>
      <c r="K845">
        <v>36230</v>
      </c>
      <c r="L845">
        <v>36250</v>
      </c>
      <c r="M845">
        <v>20150821</v>
      </c>
      <c r="N845">
        <v>28</v>
      </c>
      <c r="O845">
        <v>28</v>
      </c>
      <c r="P845">
        <v>28</v>
      </c>
      <c r="Q845">
        <v>354084</v>
      </c>
      <c r="R845" t="s">
        <v>229</v>
      </c>
      <c r="S845" t="s">
        <v>230</v>
      </c>
      <c r="T845">
        <v>534</v>
      </c>
      <c r="U845">
        <v>534</v>
      </c>
      <c r="V845" t="s">
        <v>45</v>
      </c>
      <c r="W845">
        <v>1734</v>
      </c>
      <c r="X845">
        <v>0.7319444444444444</v>
      </c>
      <c r="Y845">
        <v>17</v>
      </c>
      <c r="AA845" t="s">
        <v>39</v>
      </c>
      <c r="AB845" t="s">
        <v>50</v>
      </c>
      <c r="AC845">
        <v>274</v>
      </c>
      <c r="AD845" t="s">
        <v>434</v>
      </c>
    </row>
    <row r="846" spans="1:30" x14ac:dyDescent="0.25">
      <c r="A846">
        <v>7069034921</v>
      </c>
      <c r="B846" t="s">
        <v>1238</v>
      </c>
      <c r="C846" t="s">
        <v>62</v>
      </c>
      <c r="D846" t="s">
        <v>32</v>
      </c>
      <c r="E846">
        <v>41524</v>
      </c>
      <c r="F846">
        <v>20</v>
      </c>
      <c r="G846" t="s">
        <v>43</v>
      </c>
      <c r="H846" t="s">
        <v>102</v>
      </c>
      <c r="I846" t="s">
        <v>35</v>
      </c>
      <c r="J846">
        <v>24690</v>
      </c>
      <c r="K846">
        <v>36070</v>
      </c>
      <c r="L846">
        <v>36090</v>
      </c>
      <c r="M846">
        <v>20130988</v>
      </c>
      <c r="N846">
        <v>28</v>
      </c>
      <c r="O846">
        <v>28</v>
      </c>
      <c r="P846">
        <v>28</v>
      </c>
      <c r="Q846">
        <v>354084</v>
      </c>
      <c r="R846" t="s">
        <v>229</v>
      </c>
      <c r="S846" t="s">
        <v>230</v>
      </c>
      <c r="T846">
        <v>412</v>
      </c>
      <c r="U846">
        <v>412</v>
      </c>
      <c r="V846" t="s">
        <v>45</v>
      </c>
      <c r="W846">
        <v>1612</v>
      </c>
      <c r="X846">
        <v>0.67499999999999993</v>
      </c>
      <c r="Y846">
        <v>16</v>
      </c>
      <c r="AA846" t="s">
        <v>39</v>
      </c>
      <c r="AB846" t="s">
        <v>40</v>
      </c>
      <c r="AC846">
        <v>101</v>
      </c>
      <c r="AD846" t="s">
        <v>434</v>
      </c>
    </row>
    <row r="847" spans="1:30" x14ac:dyDescent="0.25">
      <c r="A847">
        <v>7069034908</v>
      </c>
      <c r="B847" t="s">
        <v>1239</v>
      </c>
      <c r="C847" t="s">
        <v>31</v>
      </c>
      <c r="D847" t="s">
        <v>32</v>
      </c>
      <c r="E847">
        <v>41524</v>
      </c>
      <c r="F847">
        <v>20</v>
      </c>
      <c r="G847" t="s">
        <v>43</v>
      </c>
      <c r="H847" t="s">
        <v>83</v>
      </c>
      <c r="I847" t="s">
        <v>35</v>
      </c>
      <c r="J847">
        <v>36250</v>
      </c>
      <c r="K847">
        <v>10610</v>
      </c>
      <c r="L847">
        <v>10810</v>
      </c>
      <c r="M847">
        <v>88888888</v>
      </c>
      <c r="N847">
        <v>28</v>
      </c>
      <c r="O847">
        <v>28</v>
      </c>
      <c r="P847">
        <v>28</v>
      </c>
      <c r="Q847">
        <v>354084</v>
      </c>
      <c r="R847" t="s">
        <v>229</v>
      </c>
      <c r="S847" t="s">
        <v>230</v>
      </c>
      <c r="T847">
        <v>356</v>
      </c>
      <c r="U847">
        <v>356</v>
      </c>
      <c r="V847" t="s">
        <v>45</v>
      </c>
      <c r="W847">
        <v>1556</v>
      </c>
      <c r="X847">
        <v>0.66388888888888886</v>
      </c>
      <c r="Y847">
        <v>15</v>
      </c>
      <c r="AA847" t="s">
        <v>39</v>
      </c>
      <c r="AB847" t="s">
        <v>40</v>
      </c>
      <c r="AC847">
        <v>218</v>
      </c>
      <c r="AD847" t="s">
        <v>742</v>
      </c>
    </row>
    <row r="848" spans="1:30" x14ac:dyDescent="0.25">
      <c r="A848">
        <v>7069034829</v>
      </c>
      <c r="B848" t="s">
        <v>1240</v>
      </c>
      <c r="C848" t="s">
        <v>39</v>
      </c>
      <c r="D848" t="s">
        <v>32</v>
      </c>
      <c r="E848">
        <v>41524</v>
      </c>
      <c r="F848">
        <v>71</v>
      </c>
      <c r="G848" t="s">
        <v>43</v>
      </c>
      <c r="H848" t="s">
        <v>681</v>
      </c>
      <c r="I848" t="s">
        <v>35</v>
      </c>
      <c r="J848">
        <v>36390</v>
      </c>
      <c r="K848">
        <v>10410</v>
      </c>
      <c r="L848">
        <v>24690</v>
      </c>
      <c r="M848">
        <v>20140908</v>
      </c>
      <c r="N848">
        <v>32</v>
      </c>
      <c r="O848">
        <v>32</v>
      </c>
      <c r="P848">
        <v>32</v>
      </c>
      <c r="Q848">
        <v>354084</v>
      </c>
      <c r="R848" t="s">
        <v>229</v>
      </c>
      <c r="S848" t="s">
        <v>230</v>
      </c>
      <c r="T848">
        <v>317</v>
      </c>
      <c r="U848">
        <v>317</v>
      </c>
      <c r="V848" t="s">
        <v>45</v>
      </c>
      <c r="W848">
        <v>1517</v>
      </c>
      <c r="X848">
        <v>0.63680555555555551</v>
      </c>
      <c r="Y848">
        <v>15</v>
      </c>
      <c r="AA848" t="s">
        <v>39</v>
      </c>
      <c r="AB848" t="s">
        <v>50</v>
      </c>
      <c r="AC848">
        <v>17</v>
      </c>
      <c r="AD848" t="s">
        <v>1241</v>
      </c>
    </row>
    <row r="849" spans="1:30" x14ac:dyDescent="0.25">
      <c r="A849">
        <v>7069034817</v>
      </c>
      <c r="B849" t="s">
        <v>1242</v>
      </c>
      <c r="C849" t="s">
        <v>39</v>
      </c>
      <c r="D849" t="s">
        <v>115</v>
      </c>
      <c r="E849">
        <v>41524</v>
      </c>
      <c r="F849">
        <v>19</v>
      </c>
      <c r="G849" t="s">
        <v>58</v>
      </c>
      <c r="H849" t="s">
        <v>123</v>
      </c>
      <c r="I849" t="s">
        <v>35</v>
      </c>
      <c r="J849">
        <v>24690</v>
      </c>
      <c r="K849">
        <v>36390</v>
      </c>
      <c r="L849">
        <v>36410</v>
      </c>
      <c r="M849">
        <v>88888888</v>
      </c>
      <c r="N849">
        <v>32</v>
      </c>
      <c r="O849">
        <v>32</v>
      </c>
      <c r="P849">
        <v>32</v>
      </c>
      <c r="Q849">
        <v>354084</v>
      </c>
      <c r="R849" t="s">
        <v>229</v>
      </c>
      <c r="S849" t="s">
        <v>230</v>
      </c>
      <c r="T849">
        <v>310</v>
      </c>
      <c r="U849">
        <v>310</v>
      </c>
      <c r="V849" t="s">
        <v>45</v>
      </c>
      <c r="W849">
        <v>1510</v>
      </c>
      <c r="X849">
        <v>0.63194444444444442</v>
      </c>
      <c r="Y849">
        <v>15</v>
      </c>
      <c r="AA849" t="s">
        <v>39</v>
      </c>
      <c r="AB849" t="s">
        <v>50</v>
      </c>
      <c r="AC849">
        <v>439</v>
      </c>
      <c r="AD849" t="s">
        <v>434</v>
      </c>
    </row>
    <row r="850" spans="1:30" x14ac:dyDescent="0.25">
      <c r="A850">
        <v>7069034805</v>
      </c>
      <c r="B850" t="s">
        <v>1243</v>
      </c>
      <c r="C850" t="s">
        <v>39</v>
      </c>
      <c r="D850" t="s">
        <v>32</v>
      </c>
      <c r="E850">
        <v>41524</v>
      </c>
      <c r="F850">
        <v>71</v>
      </c>
      <c r="G850" t="s">
        <v>33</v>
      </c>
      <c r="H850" t="s">
        <v>66</v>
      </c>
      <c r="I850" t="s">
        <v>35</v>
      </c>
      <c r="J850">
        <v>24690</v>
      </c>
      <c r="K850">
        <v>36430</v>
      </c>
      <c r="L850">
        <v>36450</v>
      </c>
      <c r="M850">
        <v>20140603</v>
      </c>
      <c r="N850">
        <v>32</v>
      </c>
      <c r="O850">
        <v>32</v>
      </c>
      <c r="P850">
        <v>32</v>
      </c>
      <c r="Q850">
        <v>354084</v>
      </c>
      <c r="R850" t="s">
        <v>229</v>
      </c>
      <c r="S850" t="s">
        <v>230</v>
      </c>
      <c r="T850">
        <v>307</v>
      </c>
      <c r="U850">
        <v>307</v>
      </c>
      <c r="V850" t="s">
        <v>45</v>
      </c>
      <c r="W850">
        <v>1507</v>
      </c>
      <c r="X850">
        <v>0.62986111111111109</v>
      </c>
      <c r="Y850">
        <v>15</v>
      </c>
      <c r="AA850" t="s">
        <v>39</v>
      </c>
      <c r="AB850" t="s">
        <v>50</v>
      </c>
      <c r="AC850">
        <v>475</v>
      </c>
      <c r="AD850" t="s">
        <v>434</v>
      </c>
    </row>
    <row r="851" spans="1:30" x14ac:dyDescent="0.25">
      <c r="A851">
        <v>7069034775</v>
      </c>
      <c r="B851" t="s">
        <v>1244</v>
      </c>
      <c r="C851" t="s">
        <v>62</v>
      </c>
      <c r="D851" t="s">
        <v>32</v>
      </c>
      <c r="E851">
        <v>41524</v>
      </c>
      <c r="F851">
        <v>37</v>
      </c>
      <c r="G851" t="s">
        <v>33</v>
      </c>
      <c r="H851" t="s">
        <v>123</v>
      </c>
      <c r="I851" t="s">
        <v>35</v>
      </c>
      <c r="J851">
        <v>0</v>
      </c>
      <c r="K851">
        <v>40404</v>
      </c>
      <c r="L851">
        <v>40404</v>
      </c>
      <c r="M851">
        <v>20131288</v>
      </c>
      <c r="N851">
        <v>32</v>
      </c>
      <c r="O851">
        <v>32</v>
      </c>
      <c r="P851">
        <v>32</v>
      </c>
      <c r="Q851">
        <v>354084</v>
      </c>
      <c r="R851" t="s">
        <v>229</v>
      </c>
      <c r="S851" t="s">
        <v>230</v>
      </c>
      <c r="T851">
        <v>257</v>
      </c>
      <c r="U851">
        <v>257</v>
      </c>
      <c r="V851" t="s">
        <v>45</v>
      </c>
      <c r="W851">
        <v>1457</v>
      </c>
      <c r="X851">
        <v>0.62291666666666667</v>
      </c>
      <c r="Y851">
        <v>14</v>
      </c>
      <c r="Z851" t="s">
        <v>800</v>
      </c>
      <c r="AA851" t="s">
        <v>39</v>
      </c>
      <c r="AB851" t="s">
        <v>50</v>
      </c>
      <c r="AC851">
        <v>2293</v>
      </c>
      <c r="AD851" t="s">
        <v>238</v>
      </c>
    </row>
    <row r="852" spans="1:30" x14ac:dyDescent="0.25">
      <c r="A852">
        <v>7069034763</v>
      </c>
      <c r="B852" t="s">
        <v>1245</v>
      </c>
      <c r="C852" t="s">
        <v>1246</v>
      </c>
      <c r="D852" t="s">
        <v>32</v>
      </c>
      <c r="E852">
        <v>41524</v>
      </c>
      <c r="F852">
        <v>38</v>
      </c>
      <c r="G852" t="s">
        <v>33</v>
      </c>
      <c r="H852" t="s">
        <v>472</v>
      </c>
      <c r="I852" t="s">
        <v>35</v>
      </c>
      <c r="J852">
        <v>0</v>
      </c>
      <c r="K852">
        <v>40404</v>
      </c>
      <c r="L852">
        <v>40404</v>
      </c>
      <c r="M852">
        <v>20140288</v>
      </c>
      <c r="N852">
        <v>32</v>
      </c>
      <c r="O852">
        <v>32</v>
      </c>
      <c r="P852">
        <v>32</v>
      </c>
      <c r="Q852">
        <v>354084</v>
      </c>
      <c r="R852" t="s">
        <v>229</v>
      </c>
      <c r="S852" t="s">
        <v>230</v>
      </c>
      <c r="T852">
        <v>253</v>
      </c>
      <c r="U852">
        <v>253</v>
      </c>
      <c r="V852" t="s">
        <v>45</v>
      </c>
      <c r="W852">
        <v>1453</v>
      </c>
      <c r="X852">
        <v>0.62013888888888891</v>
      </c>
      <c r="Y852">
        <v>14</v>
      </c>
      <c r="AA852" t="s">
        <v>39</v>
      </c>
      <c r="AB852" t="s">
        <v>50</v>
      </c>
      <c r="AC852">
        <v>2364</v>
      </c>
      <c r="AD852" t="s">
        <v>238</v>
      </c>
    </row>
    <row r="853" spans="1:30" x14ac:dyDescent="0.25">
      <c r="A853">
        <v>7069034702</v>
      </c>
      <c r="B853" t="s">
        <v>1247</v>
      </c>
      <c r="C853" t="s">
        <v>78</v>
      </c>
      <c r="D853" t="s">
        <v>32</v>
      </c>
      <c r="E853">
        <v>41524</v>
      </c>
      <c r="F853">
        <v>38</v>
      </c>
      <c r="G853" t="s">
        <v>33</v>
      </c>
      <c r="H853" t="s">
        <v>34</v>
      </c>
      <c r="I853" t="s">
        <v>35</v>
      </c>
      <c r="J853">
        <v>0</v>
      </c>
      <c r="K853">
        <v>40404</v>
      </c>
      <c r="L853">
        <v>40404</v>
      </c>
      <c r="M853">
        <v>20150188</v>
      </c>
      <c r="N853">
        <v>32</v>
      </c>
      <c r="O853">
        <v>32</v>
      </c>
      <c r="P853">
        <v>32</v>
      </c>
      <c r="Q853">
        <v>354084</v>
      </c>
      <c r="R853" t="s">
        <v>229</v>
      </c>
      <c r="S853" t="s">
        <v>230</v>
      </c>
      <c r="T853">
        <v>153</v>
      </c>
      <c r="U853">
        <v>153</v>
      </c>
      <c r="V853" t="s">
        <v>45</v>
      </c>
      <c r="W853">
        <v>1353</v>
      </c>
      <c r="X853">
        <v>0.57847222222222217</v>
      </c>
      <c r="Y853">
        <v>13</v>
      </c>
      <c r="AA853" t="s">
        <v>39</v>
      </c>
      <c r="AB853" t="s">
        <v>50</v>
      </c>
      <c r="AC853">
        <v>2373</v>
      </c>
      <c r="AD853" t="s">
        <v>238</v>
      </c>
    </row>
    <row r="854" spans="1:30" x14ac:dyDescent="0.25">
      <c r="A854">
        <v>7069034696</v>
      </c>
      <c r="B854" t="s">
        <v>1248</v>
      </c>
      <c r="C854" t="s">
        <v>104</v>
      </c>
      <c r="D854" t="s">
        <v>32</v>
      </c>
      <c r="E854">
        <v>41524</v>
      </c>
      <c r="F854">
        <v>37</v>
      </c>
      <c r="G854" t="s">
        <v>43</v>
      </c>
      <c r="H854" t="s">
        <v>66</v>
      </c>
      <c r="I854" t="s">
        <v>35</v>
      </c>
      <c r="J854">
        <v>10410</v>
      </c>
      <c r="K854">
        <v>19590</v>
      </c>
      <c r="L854">
        <v>19620</v>
      </c>
      <c r="M854">
        <v>20130888</v>
      </c>
      <c r="N854">
        <v>32</v>
      </c>
      <c r="O854">
        <v>32</v>
      </c>
      <c r="P854">
        <v>32</v>
      </c>
      <c r="Q854">
        <v>354084</v>
      </c>
      <c r="R854" t="s">
        <v>229</v>
      </c>
      <c r="S854" t="s">
        <v>230</v>
      </c>
      <c r="T854">
        <v>136</v>
      </c>
      <c r="U854">
        <v>136</v>
      </c>
      <c r="V854" t="s">
        <v>45</v>
      </c>
      <c r="W854">
        <v>1336</v>
      </c>
      <c r="X854">
        <v>0.56666666666666665</v>
      </c>
      <c r="Y854">
        <v>13</v>
      </c>
      <c r="Z854" t="s">
        <v>210</v>
      </c>
      <c r="AA854" t="s">
        <v>39</v>
      </c>
      <c r="AB854" t="s">
        <v>40</v>
      </c>
      <c r="AC854">
        <v>2175</v>
      </c>
      <c r="AD854" t="s">
        <v>441</v>
      </c>
    </row>
    <row r="855" spans="1:30" x14ac:dyDescent="0.25">
      <c r="A855">
        <v>7069034672</v>
      </c>
      <c r="B855" t="s">
        <v>1249</v>
      </c>
      <c r="C855" t="s">
        <v>31</v>
      </c>
      <c r="D855" t="s">
        <v>32</v>
      </c>
      <c r="E855">
        <v>41524</v>
      </c>
      <c r="F855">
        <v>38</v>
      </c>
      <c r="G855" t="s">
        <v>43</v>
      </c>
      <c r="H855" t="s">
        <v>113</v>
      </c>
      <c r="I855" t="s">
        <v>35</v>
      </c>
      <c r="J855">
        <v>36470</v>
      </c>
      <c r="K855">
        <v>24695</v>
      </c>
      <c r="L855">
        <v>24690</v>
      </c>
      <c r="M855">
        <v>88888888</v>
      </c>
      <c r="N855">
        <v>32</v>
      </c>
      <c r="O855">
        <v>32</v>
      </c>
      <c r="P855">
        <v>32</v>
      </c>
      <c r="Q855">
        <v>354084</v>
      </c>
      <c r="R855" t="s">
        <v>229</v>
      </c>
      <c r="S855" t="s">
        <v>230</v>
      </c>
      <c r="T855">
        <v>124</v>
      </c>
      <c r="U855">
        <v>124</v>
      </c>
      <c r="V855" t="s">
        <v>45</v>
      </c>
      <c r="W855">
        <v>1324</v>
      </c>
      <c r="X855">
        <v>0.55833333333333335</v>
      </c>
      <c r="Y855">
        <v>13</v>
      </c>
      <c r="AA855" t="s">
        <v>39</v>
      </c>
      <c r="AB855" t="s">
        <v>50</v>
      </c>
      <c r="AC855">
        <v>40</v>
      </c>
      <c r="AD855" t="s">
        <v>745</v>
      </c>
    </row>
    <row r="856" spans="1:30" x14ac:dyDescent="0.25">
      <c r="A856">
        <v>7069034659</v>
      </c>
      <c r="B856" t="s">
        <v>1250</v>
      </c>
      <c r="C856" t="s">
        <v>31</v>
      </c>
      <c r="D856" t="s">
        <v>32</v>
      </c>
      <c r="E856">
        <v>41524</v>
      </c>
      <c r="F856">
        <v>38</v>
      </c>
      <c r="G856" t="s">
        <v>33</v>
      </c>
      <c r="H856" t="s">
        <v>44</v>
      </c>
      <c r="I856" t="s">
        <v>35</v>
      </c>
      <c r="J856">
        <v>24690</v>
      </c>
      <c r="K856">
        <v>36410</v>
      </c>
      <c r="L856">
        <v>36430</v>
      </c>
      <c r="M856">
        <v>88888888</v>
      </c>
      <c r="N856">
        <v>32</v>
      </c>
      <c r="O856">
        <v>32</v>
      </c>
      <c r="P856">
        <v>32</v>
      </c>
      <c r="Q856">
        <v>354084</v>
      </c>
      <c r="R856" t="s">
        <v>229</v>
      </c>
      <c r="S856" t="s">
        <v>230</v>
      </c>
      <c r="T856">
        <v>120</v>
      </c>
      <c r="U856">
        <v>120</v>
      </c>
      <c r="V856" t="s">
        <v>45</v>
      </c>
      <c r="W856">
        <v>1320</v>
      </c>
      <c r="X856">
        <v>0.55555555555555558</v>
      </c>
      <c r="Y856">
        <v>13</v>
      </c>
      <c r="AA856" t="s">
        <v>39</v>
      </c>
      <c r="AB856" t="s">
        <v>50</v>
      </c>
      <c r="AC856">
        <v>454</v>
      </c>
      <c r="AD856" t="s">
        <v>434</v>
      </c>
    </row>
    <row r="857" spans="1:30" x14ac:dyDescent="0.25">
      <c r="A857">
        <v>7069034635</v>
      </c>
      <c r="B857" t="s">
        <v>1251</v>
      </c>
      <c r="C857" t="s">
        <v>31</v>
      </c>
      <c r="D857" t="s">
        <v>32</v>
      </c>
      <c r="E857">
        <v>41524</v>
      </c>
      <c r="F857">
        <v>14</v>
      </c>
      <c r="G857" t="s">
        <v>33</v>
      </c>
      <c r="H857" t="s">
        <v>59</v>
      </c>
      <c r="I857" t="s">
        <v>35</v>
      </c>
      <c r="J857">
        <v>24690</v>
      </c>
      <c r="K857">
        <v>36330</v>
      </c>
      <c r="L857">
        <v>36350</v>
      </c>
      <c r="M857">
        <v>88888888</v>
      </c>
      <c r="N857">
        <v>28</v>
      </c>
      <c r="O857">
        <v>28</v>
      </c>
      <c r="P857">
        <v>28</v>
      </c>
      <c r="Q857">
        <v>354084</v>
      </c>
      <c r="R857" t="s">
        <v>229</v>
      </c>
      <c r="S857" t="s">
        <v>230</v>
      </c>
      <c r="T857">
        <v>115</v>
      </c>
      <c r="U857">
        <v>115</v>
      </c>
      <c r="V857" t="s">
        <v>45</v>
      </c>
      <c r="W857">
        <v>1315</v>
      </c>
      <c r="X857">
        <v>0.55208333333333337</v>
      </c>
      <c r="Y857">
        <v>13</v>
      </c>
      <c r="AA857" t="s">
        <v>39</v>
      </c>
      <c r="AB857" t="s">
        <v>50</v>
      </c>
      <c r="AC857">
        <v>360</v>
      </c>
      <c r="AD857" t="s">
        <v>434</v>
      </c>
    </row>
    <row r="858" spans="1:30" x14ac:dyDescent="0.25">
      <c r="A858">
        <v>7937998520</v>
      </c>
      <c r="B858" t="s">
        <v>1252</v>
      </c>
      <c r="C858" t="s">
        <v>39</v>
      </c>
      <c r="D858" t="s">
        <v>32</v>
      </c>
      <c r="E858">
        <v>41525</v>
      </c>
      <c r="F858">
        <v>20</v>
      </c>
      <c r="G858" t="s">
        <v>33</v>
      </c>
      <c r="H858" t="s">
        <v>108</v>
      </c>
      <c r="I858" t="s">
        <v>35</v>
      </c>
      <c r="J858">
        <v>13460</v>
      </c>
      <c r="K858">
        <v>29890</v>
      </c>
      <c r="L858">
        <v>29290</v>
      </c>
      <c r="M858">
        <v>20141214</v>
      </c>
      <c r="N858">
        <v>5</v>
      </c>
      <c r="O858">
        <v>5</v>
      </c>
      <c r="P858">
        <v>5</v>
      </c>
      <c r="Q858">
        <v>353164</v>
      </c>
      <c r="R858" t="s">
        <v>171</v>
      </c>
      <c r="S858" t="s">
        <v>172</v>
      </c>
      <c r="T858">
        <v>1154</v>
      </c>
      <c r="U858">
        <v>1154</v>
      </c>
      <c r="V858" t="s">
        <v>38</v>
      </c>
      <c r="W858">
        <v>1154</v>
      </c>
      <c r="X858">
        <v>0.49583333333333335</v>
      </c>
      <c r="Y858">
        <v>11</v>
      </c>
      <c r="AA858" t="s">
        <v>39</v>
      </c>
      <c r="AB858" t="s">
        <v>50</v>
      </c>
      <c r="AC858" t="s">
        <v>1253</v>
      </c>
      <c r="AD858" t="s">
        <v>456</v>
      </c>
    </row>
    <row r="859" spans="1:30" x14ac:dyDescent="0.25">
      <c r="A859">
        <v>7937998519</v>
      </c>
      <c r="B859" t="s">
        <v>1254</v>
      </c>
      <c r="C859" t="s">
        <v>39</v>
      </c>
      <c r="D859" t="s">
        <v>32</v>
      </c>
      <c r="E859">
        <v>41525</v>
      </c>
      <c r="F859">
        <v>40</v>
      </c>
      <c r="G859" t="s">
        <v>33</v>
      </c>
      <c r="H859" t="s">
        <v>681</v>
      </c>
      <c r="I859" t="s">
        <v>35</v>
      </c>
      <c r="J859">
        <v>20190</v>
      </c>
      <c r="K859">
        <v>29290</v>
      </c>
      <c r="L859">
        <v>19890</v>
      </c>
      <c r="M859">
        <v>20150202</v>
      </c>
      <c r="N859">
        <v>5</v>
      </c>
      <c r="O859">
        <v>5</v>
      </c>
      <c r="P859">
        <v>5</v>
      </c>
      <c r="Q859">
        <v>353164</v>
      </c>
      <c r="R859" t="s">
        <v>171</v>
      </c>
      <c r="S859" t="s">
        <v>172</v>
      </c>
      <c r="T859">
        <v>1150</v>
      </c>
      <c r="U859">
        <v>1150</v>
      </c>
      <c r="V859" t="s">
        <v>38</v>
      </c>
      <c r="W859">
        <v>1150</v>
      </c>
      <c r="X859">
        <v>0.49305555555555558</v>
      </c>
      <c r="Y859">
        <v>11</v>
      </c>
      <c r="AA859" t="s">
        <v>39</v>
      </c>
      <c r="AB859" t="s">
        <v>50</v>
      </c>
      <c r="AC859">
        <v>224</v>
      </c>
      <c r="AD859" t="s">
        <v>460</v>
      </c>
    </row>
    <row r="860" spans="1:30" x14ac:dyDescent="0.25">
      <c r="A860">
        <v>7937998507</v>
      </c>
      <c r="B860" t="s">
        <v>1255</v>
      </c>
      <c r="C860" t="s">
        <v>39</v>
      </c>
      <c r="D860" t="s">
        <v>32</v>
      </c>
      <c r="E860">
        <v>41525</v>
      </c>
      <c r="F860">
        <v>14</v>
      </c>
      <c r="G860" t="s">
        <v>43</v>
      </c>
      <c r="H860" t="s">
        <v>34</v>
      </c>
      <c r="I860" t="s">
        <v>35</v>
      </c>
      <c r="J860">
        <v>13460</v>
      </c>
      <c r="K860">
        <v>29290</v>
      </c>
      <c r="L860">
        <v>31490</v>
      </c>
      <c r="M860">
        <v>20130912</v>
      </c>
      <c r="N860">
        <v>5</v>
      </c>
      <c r="O860">
        <v>5</v>
      </c>
      <c r="P860">
        <v>5</v>
      </c>
      <c r="Q860">
        <v>353164</v>
      </c>
      <c r="R860" t="s">
        <v>171</v>
      </c>
      <c r="S860" t="s">
        <v>172</v>
      </c>
      <c r="T860">
        <v>1145</v>
      </c>
      <c r="U860">
        <v>1145</v>
      </c>
      <c r="V860" t="s">
        <v>38</v>
      </c>
      <c r="W860">
        <v>1145</v>
      </c>
      <c r="X860">
        <v>0.48958333333333331</v>
      </c>
      <c r="Y860">
        <v>11</v>
      </c>
      <c r="AA860" t="s">
        <v>39</v>
      </c>
      <c r="AB860" t="s">
        <v>50</v>
      </c>
      <c r="AC860">
        <v>241</v>
      </c>
      <c r="AD860" t="s">
        <v>456</v>
      </c>
    </row>
    <row r="861" spans="1:30" x14ac:dyDescent="0.25">
      <c r="A861">
        <v>7937998477</v>
      </c>
      <c r="B861" t="s">
        <v>1256</v>
      </c>
      <c r="C861" t="s">
        <v>39</v>
      </c>
      <c r="D861" t="s">
        <v>32</v>
      </c>
      <c r="E861">
        <v>41525</v>
      </c>
      <c r="F861">
        <v>70</v>
      </c>
      <c r="G861" t="s">
        <v>33</v>
      </c>
      <c r="H861" t="s">
        <v>83</v>
      </c>
      <c r="I861" t="s">
        <v>35</v>
      </c>
      <c r="J861">
        <v>13430</v>
      </c>
      <c r="K861">
        <v>24390</v>
      </c>
      <c r="L861">
        <v>13460</v>
      </c>
      <c r="M861">
        <v>20130713</v>
      </c>
      <c r="N861">
        <v>9</v>
      </c>
      <c r="O861">
        <v>9</v>
      </c>
      <c r="P861">
        <v>9</v>
      </c>
      <c r="Q861">
        <v>353164</v>
      </c>
      <c r="R861" t="s">
        <v>171</v>
      </c>
      <c r="S861" t="s">
        <v>172</v>
      </c>
      <c r="T861">
        <v>1117</v>
      </c>
      <c r="U861">
        <v>1117</v>
      </c>
      <c r="V861" t="s">
        <v>38</v>
      </c>
      <c r="W861">
        <v>1117</v>
      </c>
      <c r="X861">
        <v>0.47013888888888888</v>
      </c>
      <c r="Y861">
        <v>11</v>
      </c>
      <c r="AA861" t="s">
        <v>39</v>
      </c>
      <c r="AB861" t="s">
        <v>50</v>
      </c>
      <c r="AC861">
        <v>49</v>
      </c>
      <c r="AD861" t="s">
        <v>918</v>
      </c>
    </row>
    <row r="862" spans="1:30" x14ac:dyDescent="0.25">
      <c r="A862">
        <v>7937998465</v>
      </c>
      <c r="B862" t="s">
        <v>1257</v>
      </c>
      <c r="C862" t="s">
        <v>39</v>
      </c>
      <c r="D862" t="s">
        <v>32</v>
      </c>
      <c r="E862">
        <v>41525</v>
      </c>
      <c r="F862">
        <v>40</v>
      </c>
      <c r="G862" t="s">
        <v>33</v>
      </c>
      <c r="H862" t="s">
        <v>102</v>
      </c>
      <c r="I862" t="s">
        <v>35</v>
      </c>
      <c r="J862">
        <v>13430</v>
      </c>
      <c r="K862">
        <v>24390</v>
      </c>
      <c r="L862">
        <v>13460</v>
      </c>
      <c r="M862">
        <v>20131129</v>
      </c>
      <c r="N862">
        <v>9</v>
      </c>
      <c r="O862">
        <v>9</v>
      </c>
      <c r="P862">
        <v>9</v>
      </c>
      <c r="Q862">
        <v>353164</v>
      </c>
      <c r="R862" t="s">
        <v>171</v>
      </c>
      <c r="S862" t="s">
        <v>172</v>
      </c>
      <c r="T862">
        <v>1110</v>
      </c>
      <c r="U862">
        <v>1110</v>
      </c>
      <c r="V862" t="s">
        <v>38</v>
      </c>
      <c r="W862">
        <v>1110</v>
      </c>
      <c r="X862">
        <v>0.46527777777777773</v>
      </c>
      <c r="Y862">
        <v>11</v>
      </c>
      <c r="AA862" t="s">
        <v>39</v>
      </c>
      <c r="AB862" t="s">
        <v>50</v>
      </c>
      <c r="AC862">
        <v>19</v>
      </c>
      <c r="AD862" t="s">
        <v>918</v>
      </c>
    </row>
    <row r="863" spans="1:30" x14ac:dyDescent="0.25">
      <c r="A863">
        <v>7937998416</v>
      </c>
      <c r="B863" t="s">
        <v>1258</v>
      </c>
      <c r="C863" t="s">
        <v>39</v>
      </c>
      <c r="D863" t="s">
        <v>32</v>
      </c>
      <c r="E863">
        <v>41525</v>
      </c>
      <c r="F863">
        <v>20</v>
      </c>
      <c r="G863" t="s">
        <v>33</v>
      </c>
      <c r="H863" t="s">
        <v>76</v>
      </c>
      <c r="I863" t="s">
        <v>35</v>
      </c>
      <c r="J863">
        <v>20640</v>
      </c>
      <c r="K863">
        <v>29890</v>
      </c>
      <c r="L863">
        <v>31490</v>
      </c>
      <c r="M863">
        <v>20150507</v>
      </c>
      <c r="N863">
        <v>5</v>
      </c>
      <c r="O863">
        <v>5</v>
      </c>
      <c r="P863">
        <v>5</v>
      </c>
      <c r="Q863">
        <v>353164</v>
      </c>
      <c r="R863" t="s">
        <v>171</v>
      </c>
      <c r="S863" t="s">
        <v>172</v>
      </c>
      <c r="T863">
        <v>1036</v>
      </c>
      <c r="U863">
        <v>1036</v>
      </c>
      <c r="V863" t="s">
        <v>38</v>
      </c>
      <c r="W863">
        <v>1036</v>
      </c>
      <c r="X863">
        <v>0.44166666666666665</v>
      </c>
      <c r="Y863">
        <v>10</v>
      </c>
      <c r="AA863" t="s">
        <v>39</v>
      </c>
      <c r="AB863" t="s">
        <v>50</v>
      </c>
      <c r="AC863">
        <v>174</v>
      </c>
      <c r="AD863" t="s">
        <v>468</v>
      </c>
    </row>
    <row r="864" spans="1:30" x14ac:dyDescent="0.25">
      <c r="A864">
        <v>7937998738</v>
      </c>
      <c r="B864" t="s">
        <v>1259</v>
      </c>
      <c r="C864" t="s">
        <v>39</v>
      </c>
      <c r="D864" t="s">
        <v>32</v>
      </c>
      <c r="E864">
        <v>41525</v>
      </c>
      <c r="F864">
        <v>14</v>
      </c>
      <c r="G864" t="s">
        <v>43</v>
      </c>
      <c r="H864" t="s">
        <v>86</v>
      </c>
      <c r="I864" t="s">
        <v>35</v>
      </c>
      <c r="J864">
        <v>24190</v>
      </c>
      <c r="K864">
        <v>13460</v>
      </c>
      <c r="L864">
        <v>20190</v>
      </c>
      <c r="M864">
        <v>20140521</v>
      </c>
      <c r="N864">
        <v>5</v>
      </c>
      <c r="O864">
        <v>5</v>
      </c>
      <c r="P864">
        <v>5</v>
      </c>
      <c r="Q864">
        <v>353164</v>
      </c>
      <c r="R864" t="s">
        <v>171</v>
      </c>
      <c r="S864" t="s">
        <v>172</v>
      </c>
      <c r="T864">
        <v>424</v>
      </c>
      <c r="U864">
        <v>424</v>
      </c>
      <c r="V864" t="s">
        <v>45</v>
      </c>
      <c r="W864">
        <v>1624</v>
      </c>
      <c r="X864">
        <v>0.68333333333333324</v>
      </c>
      <c r="Y864">
        <v>16</v>
      </c>
      <c r="AA864" t="s">
        <v>39</v>
      </c>
      <c r="AB864" t="s">
        <v>50</v>
      </c>
      <c r="AC864">
        <v>10</v>
      </c>
      <c r="AD864" t="s">
        <v>778</v>
      </c>
    </row>
    <row r="865" spans="1:30" x14ac:dyDescent="0.25">
      <c r="A865">
        <v>7937998702</v>
      </c>
      <c r="B865" t="s">
        <v>1260</v>
      </c>
      <c r="C865" t="s">
        <v>39</v>
      </c>
      <c r="D865" t="s">
        <v>32</v>
      </c>
      <c r="E865">
        <v>41525</v>
      </c>
      <c r="F865">
        <v>71</v>
      </c>
      <c r="G865" t="s">
        <v>33</v>
      </c>
      <c r="H865" t="s">
        <v>168</v>
      </c>
      <c r="I865" t="s">
        <v>35</v>
      </c>
      <c r="J865">
        <v>16150</v>
      </c>
      <c r="K865">
        <v>30790</v>
      </c>
      <c r="L865">
        <v>29290</v>
      </c>
      <c r="M865">
        <v>20140730</v>
      </c>
      <c r="N865">
        <v>5</v>
      </c>
      <c r="O865">
        <v>5</v>
      </c>
      <c r="P865">
        <v>5</v>
      </c>
      <c r="Q865">
        <v>353164</v>
      </c>
      <c r="R865" t="s">
        <v>171</v>
      </c>
      <c r="S865" t="s">
        <v>172</v>
      </c>
      <c r="T865">
        <v>405</v>
      </c>
      <c r="U865">
        <v>405</v>
      </c>
      <c r="V865" t="s">
        <v>45</v>
      </c>
      <c r="W865">
        <v>1605</v>
      </c>
      <c r="X865">
        <v>0.67013888888888884</v>
      </c>
      <c r="Y865">
        <v>16</v>
      </c>
      <c r="AA865" t="s">
        <v>39</v>
      </c>
      <c r="AB865" t="s">
        <v>40</v>
      </c>
      <c r="AC865">
        <v>101</v>
      </c>
      <c r="AD865" t="s">
        <v>649</v>
      </c>
    </row>
    <row r="866" spans="1:30" x14ac:dyDescent="0.25">
      <c r="A866">
        <v>7937998684</v>
      </c>
      <c r="B866" t="s">
        <v>1261</v>
      </c>
      <c r="C866" t="s">
        <v>39</v>
      </c>
      <c r="D866" t="s">
        <v>32</v>
      </c>
      <c r="E866">
        <v>41525</v>
      </c>
      <c r="F866">
        <v>16</v>
      </c>
      <c r="G866" t="s">
        <v>43</v>
      </c>
      <c r="H866" t="s">
        <v>34</v>
      </c>
      <c r="I866" t="s">
        <v>35</v>
      </c>
      <c r="J866">
        <v>30790</v>
      </c>
      <c r="K866">
        <v>15450</v>
      </c>
      <c r="L866">
        <v>16150</v>
      </c>
      <c r="M866">
        <v>20140609</v>
      </c>
      <c r="N866">
        <v>5</v>
      </c>
      <c r="O866">
        <v>5</v>
      </c>
      <c r="P866">
        <v>5</v>
      </c>
      <c r="Q866">
        <v>353164</v>
      </c>
      <c r="R866" t="s">
        <v>171</v>
      </c>
      <c r="S866" t="s">
        <v>172</v>
      </c>
      <c r="T866">
        <v>308</v>
      </c>
      <c r="U866">
        <v>308</v>
      </c>
      <c r="V866" t="s">
        <v>45</v>
      </c>
      <c r="W866">
        <v>1508</v>
      </c>
      <c r="X866">
        <v>0.63055555555555554</v>
      </c>
      <c r="Y866">
        <v>15</v>
      </c>
      <c r="AA866" t="s">
        <v>39</v>
      </c>
      <c r="AB866" t="s">
        <v>50</v>
      </c>
      <c r="AC866">
        <v>75</v>
      </c>
      <c r="AD866" t="s">
        <v>458</v>
      </c>
    </row>
    <row r="867" spans="1:30" x14ac:dyDescent="0.25">
      <c r="A867">
        <v>7937998660</v>
      </c>
      <c r="B867" t="s">
        <v>1262</v>
      </c>
      <c r="C867" t="s">
        <v>450</v>
      </c>
      <c r="D867" t="s">
        <v>32</v>
      </c>
      <c r="E867">
        <v>41525</v>
      </c>
      <c r="F867">
        <v>14</v>
      </c>
      <c r="G867" t="s">
        <v>43</v>
      </c>
      <c r="H867" t="s">
        <v>66</v>
      </c>
      <c r="I867" t="s">
        <v>35</v>
      </c>
      <c r="J867">
        <v>13610</v>
      </c>
      <c r="K867">
        <v>19890</v>
      </c>
      <c r="L867">
        <v>13310</v>
      </c>
      <c r="M867">
        <v>20140788</v>
      </c>
      <c r="N867">
        <v>9</v>
      </c>
      <c r="O867">
        <v>9</v>
      </c>
      <c r="P867">
        <v>9</v>
      </c>
      <c r="Q867">
        <v>353164</v>
      </c>
      <c r="R867" t="s">
        <v>171</v>
      </c>
      <c r="S867" t="s">
        <v>172</v>
      </c>
      <c r="T867">
        <v>253</v>
      </c>
      <c r="U867">
        <v>253</v>
      </c>
      <c r="V867" t="s">
        <v>45</v>
      </c>
      <c r="W867">
        <v>1453</v>
      </c>
      <c r="X867">
        <v>0.62013888888888891</v>
      </c>
      <c r="Y867">
        <v>14</v>
      </c>
      <c r="AA867" t="s">
        <v>39</v>
      </c>
      <c r="AB867" t="s">
        <v>50</v>
      </c>
      <c r="AC867">
        <v>628</v>
      </c>
      <c r="AD867" t="s">
        <v>263</v>
      </c>
    </row>
    <row r="868" spans="1:30" x14ac:dyDescent="0.25">
      <c r="A868">
        <v>7937998659</v>
      </c>
      <c r="B868" t="s">
        <v>1263</v>
      </c>
      <c r="C868" t="s">
        <v>39</v>
      </c>
      <c r="D868" t="s">
        <v>32</v>
      </c>
      <c r="E868">
        <v>41525</v>
      </c>
      <c r="F868">
        <v>71</v>
      </c>
      <c r="G868" t="s">
        <v>43</v>
      </c>
      <c r="H868" t="s">
        <v>74</v>
      </c>
      <c r="I868" t="s">
        <v>35</v>
      </c>
      <c r="J868">
        <v>13610</v>
      </c>
      <c r="K868">
        <v>13310</v>
      </c>
      <c r="L868">
        <v>13430</v>
      </c>
      <c r="M868">
        <v>20140214</v>
      </c>
      <c r="N868">
        <v>9</v>
      </c>
      <c r="O868">
        <v>9</v>
      </c>
      <c r="P868">
        <v>9</v>
      </c>
      <c r="Q868">
        <v>353164</v>
      </c>
      <c r="R868" t="s">
        <v>171</v>
      </c>
      <c r="S868" t="s">
        <v>172</v>
      </c>
      <c r="T868">
        <v>249</v>
      </c>
      <c r="U868">
        <v>249</v>
      </c>
      <c r="V868" t="s">
        <v>45</v>
      </c>
      <c r="W868">
        <v>1449</v>
      </c>
      <c r="X868">
        <v>0.61736111111111114</v>
      </c>
      <c r="Y868">
        <v>14</v>
      </c>
      <c r="AA868" t="s">
        <v>39</v>
      </c>
      <c r="AB868" t="s">
        <v>50</v>
      </c>
      <c r="AC868">
        <v>644</v>
      </c>
      <c r="AD868" t="s">
        <v>263</v>
      </c>
    </row>
    <row r="869" spans="1:30" x14ac:dyDescent="0.25">
      <c r="A869">
        <v>7937998635</v>
      </c>
      <c r="B869" t="s">
        <v>1264</v>
      </c>
      <c r="C869" t="s">
        <v>134</v>
      </c>
      <c r="D869" t="s">
        <v>32</v>
      </c>
      <c r="E869">
        <v>41525</v>
      </c>
      <c r="F869">
        <v>14</v>
      </c>
      <c r="G869" t="s">
        <v>33</v>
      </c>
      <c r="H869" t="s">
        <v>66</v>
      </c>
      <c r="I869" t="s">
        <v>35</v>
      </c>
      <c r="J869">
        <v>19890</v>
      </c>
      <c r="K869">
        <v>27590</v>
      </c>
      <c r="L869">
        <v>25090</v>
      </c>
      <c r="M869">
        <v>20140488</v>
      </c>
      <c r="N869">
        <v>7</v>
      </c>
      <c r="O869">
        <v>7</v>
      </c>
      <c r="P869">
        <v>7</v>
      </c>
      <c r="Q869">
        <v>353164</v>
      </c>
      <c r="R869" t="s">
        <v>171</v>
      </c>
      <c r="S869" t="s">
        <v>172</v>
      </c>
      <c r="T869">
        <v>202</v>
      </c>
      <c r="U869">
        <v>202</v>
      </c>
      <c r="V869" t="s">
        <v>45</v>
      </c>
      <c r="W869">
        <v>1402</v>
      </c>
      <c r="X869">
        <v>0.58472222222222225</v>
      </c>
      <c r="Y869">
        <v>14</v>
      </c>
      <c r="AA869" t="s">
        <v>39</v>
      </c>
      <c r="AB869" t="s">
        <v>50</v>
      </c>
      <c r="AC869">
        <v>201</v>
      </c>
      <c r="AD869" t="s">
        <v>633</v>
      </c>
    </row>
    <row r="870" spans="1:30" x14ac:dyDescent="0.25">
      <c r="A870">
        <v>7937998623</v>
      </c>
      <c r="B870" t="s">
        <v>1265</v>
      </c>
      <c r="C870" t="s">
        <v>78</v>
      </c>
      <c r="D870" t="s">
        <v>32</v>
      </c>
      <c r="E870">
        <v>41525</v>
      </c>
      <c r="F870">
        <v>40</v>
      </c>
      <c r="G870" t="s">
        <v>33</v>
      </c>
      <c r="H870" t="s">
        <v>166</v>
      </c>
      <c r="I870" t="s">
        <v>35</v>
      </c>
      <c r="J870">
        <v>25090</v>
      </c>
      <c r="K870">
        <v>31490</v>
      </c>
      <c r="L870">
        <v>19890</v>
      </c>
      <c r="M870">
        <v>20140588</v>
      </c>
      <c r="N870">
        <v>7</v>
      </c>
      <c r="O870">
        <v>7</v>
      </c>
      <c r="P870">
        <v>7</v>
      </c>
      <c r="Q870">
        <v>353164</v>
      </c>
      <c r="R870" t="s">
        <v>171</v>
      </c>
      <c r="S870" t="s">
        <v>172</v>
      </c>
      <c r="T870">
        <v>159</v>
      </c>
      <c r="U870">
        <v>159</v>
      </c>
      <c r="V870" t="s">
        <v>45</v>
      </c>
      <c r="W870">
        <v>1359</v>
      </c>
      <c r="X870">
        <v>0.58263888888888882</v>
      </c>
      <c r="Y870">
        <v>13</v>
      </c>
      <c r="AA870" t="s">
        <v>39</v>
      </c>
      <c r="AB870" t="s">
        <v>50</v>
      </c>
      <c r="AC870">
        <v>188</v>
      </c>
      <c r="AD870" t="s">
        <v>188</v>
      </c>
    </row>
    <row r="871" spans="1:30" x14ac:dyDescent="0.25">
      <c r="A871">
        <v>7937998600</v>
      </c>
      <c r="B871" t="s">
        <v>1266</v>
      </c>
      <c r="C871" t="s">
        <v>39</v>
      </c>
      <c r="D871" t="s">
        <v>32</v>
      </c>
      <c r="E871">
        <v>41525</v>
      </c>
      <c r="F871">
        <v>40</v>
      </c>
      <c r="G871" t="s">
        <v>43</v>
      </c>
      <c r="H871" t="s">
        <v>76</v>
      </c>
      <c r="I871" t="s">
        <v>35</v>
      </c>
      <c r="J871">
        <v>25090</v>
      </c>
      <c r="K871">
        <v>31490</v>
      </c>
      <c r="L871">
        <v>19890</v>
      </c>
      <c r="M871">
        <v>20150630</v>
      </c>
      <c r="N871">
        <v>7</v>
      </c>
      <c r="O871">
        <v>7</v>
      </c>
      <c r="P871">
        <v>7</v>
      </c>
      <c r="Q871">
        <v>353164</v>
      </c>
      <c r="R871" t="s">
        <v>171</v>
      </c>
      <c r="S871" t="s">
        <v>172</v>
      </c>
      <c r="T871">
        <v>123</v>
      </c>
      <c r="U871">
        <v>123</v>
      </c>
      <c r="V871" t="s">
        <v>45</v>
      </c>
      <c r="W871">
        <v>1323</v>
      </c>
      <c r="X871">
        <v>0.55763888888888891</v>
      </c>
      <c r="Y871">
        <v>13</v>
      </c>
      <c r="AA871" t="s">
        <v>39</v>
      </c>
      <c r="AB871" t="s">
        <v>50</v>
      </c>
      <c r="AC871">
        <v>164</v>
      </c>
      <c r="AD871" t="s">
        <v>188</v>
      </c>
    </row>
    <row r="872" spans="1:30" x14ac:dyDescent="0.25">
      <c r="A872">
        <v>7937998570</v>
      </c>
      <c r="B872" t="s">
        <v>1267</v>
      </c>
      <c r="C872" t="s">
        <v>39</v>
      </c>
      <c r="D872" t="s">
        <v>32</v>
      </c>
      <c r="E872">
        <v>41525</v>
      </c>
      <c r="F872">
        <v>10</v>
      </c>
      <c r="G872" t="s">
        <v>33</v>
      </c>
      <c r="H872" t="s">
        <v>1268</v>
      </c>
      <c r="I872" t="s">
        <v>35</v>
      </c>
      <c r="J872">
        <v>29890</v>
      </c>
      <c r="K872">
        <v>27590</v>
      </c>
      <c r="L872">
        <v>25090</v>
      </c>
      <c r="M872">
        <v>20131016</v>
      </c>
      <c r="N872">
        <v>7</v>
      </c>
      <c r="O872">
        <v>7</v>
      </c>
      <c r="P872">
        <v>7</v>
      </c>
      <c r="Q872">
        <v>353164</v>
      </c>
      <c r="R872" t="s">
        <v>171</v>
      </c>
      <c r="S872" t="s">
        <v>172</v>
      </c>
      <c r="T872">
        <v>110</v>
      </c>
      <c r="U872">
        <v>110</v>
      </c>
      <c r="V872" t="s">
        <v>45</v>
      </c>
      <c r="W872">
        <v>1310</v>
      </c>
      <c r="X872">
        <v>0.54861111111111105</v>
      </c>
      <c r="Y872">
        <v>13</v>
      </c>
      <c r="AA872" t="s">
        <v>39</v>
      </c>
      <c r="AB872" t="s">
        <v>50</v>
      </c>
      <c r="AC872">
        <v>87</v>
      </c>
      <c r="AD872" t="s">
        <v>195</v>
      </c>
    </row>
    <row r="873" spans="1:30" x14ac:dyDescent="0.25">
      <c r="A873">
        <v>7937998544</v>
      </c>
      <c r="B873" t="s">
        <v>1269</v>
      </c>
      <c r="C873" t="s">
        <v>39</v>
      </c>
      <c r="D873" t="s">
        <v>115</v>
      </c>
      <c r="E873">
        <v>41525</v>
      </c>
      <c r="F873">
        <v>20</v>
      </c>
      <c r="G873" t="s">
        <v>58</v>
      </c>
      <c r="H873" t="s">
        <v>59</v>
      </c>
      <c r="I873" t="s">
        <v>35</v>
      </c>
      <c r="J873">
        <v>13460</v>
      </c>
      <c r="K873">
        <v>29890</v>
      </c>
      <c r="L873">
        <v>29290</v>
      </c>
      <c r="M873">
        <v>20150228</v>
      </c>
      <c r="N873">
        <v>5</v>
      </c>
      <c r="O873">
        <v>5</v>
      </c>
      <c r="P873">
        <v>5</v>
      </c>
      <c r="Q873">
        <v>353164</v>
      </c>
      <c r="R873" t="s">
        <v>171</v>
      </c>
      <c r="S873" t="s">
        <v>172</v>
      </c>
      <c r="T873">
        <v>1238</v>
      </c>
      <c r="U873">
        <v>38</v>
      </c>
      <c r="V873" t="s">
        <v>45</v>
      </c>
      <c r="W873">
        <v>1238</v>
      </c>
      <c r="X873">
        <v>0.52638888888888891</v>
      </c>
      <c r="Y873">
        <v>12</v>
      </c>
      <c r="Z873" t="s">
        <v>1270</v>
      </c>
      <c r="AA873" t="s">
        <v>39</v>
      </c>
      <c r="AB873" t="s">
        <v>50</v>
      </c>
      <c r="AC873" t="s">
        <v>1253</v>
      </c>
      <c r="AD873" t="s">
        <v>456</v>
      </c>
    </row>
    <row r="874" spans="1:30" x14ac:dyDescent="0.25">
      <c r="A874">
        <v>7398990881</v>
      </c>
      <c r="B874" t="s">
        <v>1271</v>
      </c>
      <c r="C874" t="s">
        <v>39</v>
      </c>
      <c r="D874" t="s">
        <v>32</v>
      </c>
      <c r="E874">
        <v>41525</v>
      </c>
      <c r="F874">
        <v>19</v>
      </c>
      <c r="G874" t="s">
        <v>43</v>
      </c>
      <c r="H874" t="s">
        <v>76</v>
      </c>
      <c r="I874" t="s">
        <v>35</v>
      </c>
      <c r="J874">
        <v>27880</v>
      </c>
      <c r="K874">
        <v>13610</v>
      </c>
      <c r="L874">
        <v>15350</v>
      </c>
      <c r="M874">
        <v>20141014</v>
      </c>
      <c r="N874">
        <v>1</v>
      </c>
      <c r="O874">
        <v>1</v>
      </c>
      <c r="P874">
        <v>1</v>
      </c>
      <c r="Q874">
        <v>358600</v>
      </c>
      <c r="R874" t="s">
        <v>36</v>
      </c>
      <c r="S874" t="s">
        <v>37</v>
      </c>
      <c r="T874">
        <v>434</v>
      </c>
      <c r="U874">
        <v>434</v>
      </c>
      <c r="V874" t="s">
        <v>45</v>
      </c>
      <c r="W874">
        <v>1634</v>
      </c>
      <c r="X874">
        <v>0.69027777777777777</v>
      </c>
      <c r="Y874">
        <v>16</v>
      </c>
      <c r="AA874" t="s">
        <v>39</v>
      </c>
      <c r="AB874" t="s">
        <v>50</v>
      </c>
      <c r="AC874">
        <v>22</v>
      </c>
      <c r="AD874" t="s">
        <v>678</v>
      </c>
    </row>
    <row r="875" spans="1:30" x14ac:dyDescent="0.25">
      <c r="A875">
        <v>7398990844</v>
      </c>
      <c r="B875" t="s">
        <v>1272</v>
      </c>
      <c r="C875" t="s">
        <v>39</v>
      </c>
      <c r="D875" t="s">
        <v>32</v>
      </c>
      <c r="E875">
        <v>41525</v>
      </c>
      <c r="F875">
        <v>20</v>
      </c>
      <c r="G875" t="s">
        <v>33</v>
      </c>
      <c r="H875" t="s">
        <v>34</v>
      </c>
      <c r="I875" t="s">
        <v>35</v>
      </c>
      <c r="J875">
        <v>27890</v>
      </c>
      <c r="K875">
        <v>10025</v>
      </c>
      <c r="L875">
        <v>10025</v>
      </c>
      <c r="M875">
        <v>20131005</v>
      </c>
      <c r="N875">
        <v>1</v>
      </c>
      <c r="O875">
        <v>1</v>
      </c>
      <c r="P875">
        <v>1</v>
      </c>
      <c r="Q875">
        <v>358600</v>
      </c>
      <c r="R875" t="s">
        <v>36</v>
      </c>
      <c r="S875" t="s">
        <v>37</v>
      </c>
      <c r="T875">
        <v>325</v>
      </c>
      <c r="U875">
        <v>325</v>
      </c>
      <c r="V875" t="s">
        <v>45</v>
      </c>
      <c r="W875">
        <v>1525</v>
      </c>
      <c r="X875">
        <v>0.64236111111111105</v>
      </c>
      <c r="Y875">
        <v>15</v>
      </c>
      <c r="AA875" t="s">
        <v>39</v>
      </c>
      <c r="AB875" t="s">
        <v>50</v>
      </c>
      <c r="AC875">
        <v>15</v>
      </c>
      <c r="AD875" t="s">
        <v>1063</v>
      </c>
    </row>
    <row r="876" spans="1:30" x14ac:dyDescent="0.25">
      <c r="A876">
        <v>7398990832</v>
      </c>
      <c r="B876" t="s">
        <v>1273</v>
      </c>
      <c r="C876" t="s">
        <v>39</v>
      </c>
      <c r="D876" t="s">
        <v>32</v>
      </c>
      <c r="E876">
        <v>41525</v>
      </c>
      <c r="F876">
        <v>14</v>
      </c>
      <c r="G876" t="s">
        <v>43</v>
      </c>
      <c r="H876" t="s">
        <v>59</v>
      </c>
      <c r="I876" t="s">
        <v>35</v>
      </c>
      <c r="J876">
        <v>27100</v>
      </c>
      <c r="K876">
        <v>28870</v>
      </c>
      <c r="L876">
        <v>14410</v>
      </c>
      <c r="M876">
        <v>20140601</v>
      </c>
      <c r="N876">
        <v>1</v>
      </c>
      <c r="O876">
        <v>1</v>
      </c>
      <c r="P876">
        <v>1</v>
      </c>
      <c r="Q876">
        <v>358600</v>
      </c>
      <c r="R876" t="s">
        <v>36</v>
      </c>
      <c r="S876" t="s">
        <v>37</v>
      </c>
      <c r="T876">
        <v>317</v>
      </c>
      <c r="U876">
        <v>317</v>
      </c>
      <c r="V876" t="s">
        <v>45</v>
      </c>
      <c r="W876">
        <v>1517</v>
      </c>
      <c r="X876">
        <v>0.63680555555555551</v>
      </c>
      <c r="Y876">
        <v>15</v>
      </c>
      <c r="AA876" t="s">
        <v>39</v>
      </c>
      <c r="AB876" t="s">
        <v>40</v>
      </c>
      <c r="AC876">
        <v>19</v>
      </c>
      <c r="AD876" t="s">
        <v>41</v>
      </c>
    </row>
    <row r="877" spans="1:30" x14ac:dyDescent="0.25">
      <c r="A877">
        <v>7398990777</v>
      </c>
      <c r="B877" t="s">
        <v>1274</v>
      </c>
      <c r="C877" t="s">
        <v>39</v>
      </c>
      <c r="D877" t="s">
        <v>115</v>
      </c>
      <c r="E877">
        <v>41525</v>
      </c>
      <c r="F877">
        <v>14</v>
      </c>
      <c r="G877" t="s">
        <v>116</v>
      </c>
      <c r="H877" t="s">
        <v>117</v>
      </c>
      <c r="I877" t="s">
        <v>35</v>
      </c>
      <c r="J877">
        <v>28870</v>
      </c>
      <c r="K877">
        <v>27100</v>
      </c>
      <c r="L877">
        <v>45440</v>
      </c>
      <c r="M877">
        <v>20131231</v>
      </c>
      <c r="N877">
        <v>1</v>
      </c>
      <c r="O877">
        <v>1</v>
      </c>
      <c r="P877">
        <v>1</v>
      </c>
      <c r="Q877">
        <v>358600</v>
      </c>
      <c r="R877" t="s">
        <v>36</v>
      </c>
      <c r="S877" t="s">
        <v>37</v>
      </c>
      <c r="T877">
        <v>202</v>
      </c>
      <c r="U877">
        <v>202</v>
      </c>
      <c r="V877" t="s">
        <v>45</v>
      </c>
      <c r="W877">
        <v>1402</v>
      </c>
      <c r="X877">
        <v>0.58472222222222225</v>
      </c>
      <c r="Y877">
        <v>14</v>
      </c>
      <c r="AA877" t="s">
        <v>39</v>
      </c>
      <c r="AB877" t="s">
        <v>50</v>
      </c>
      <c r="AC877" t="s">
        <v>63</v>
      </c>
      <c r="AD877" t="s">
        <v>64</v>
      </c>
    </row>
    <row r="878" spans="1:30" x14ac:dyDescent="0.25">
      <c r="A878">
        <v>7398990753</v>
      </c>
      <c r="B878" t="s">
        <v>1275</v>
      </c>
      <c r="C878" t="s">
        <v>107</v>
      </c>
      <c r="D878" t="s">
        <v>32</v>
      </c>
      <c r="E878">
        <v>41525</v>
      </c>
      <c r="F878">
        <v>14</v>
      </c>
      <c r="G878" t="s">
        <v>43</v>
      </c>
      <c r="H878" t="s">
        <v>34</v>
      </c>
      <c r="I878" t="s">
        <v>35</v>
      </c>
      <c r="J878">
        <v>27100</v>
      </c>
      <c r="K878">
        <v>28870</v>
      </c>
      <c r="L878">
        <v>14410</v>
      </c>
      <c r="M878">
        <v>20150588</v>
      </c>
      <c r="N878">
        <v>1</v>
      </c>
      <c r="O878">
        <v>1</v>
      </c>
      <c r="P878">
        <v>1</v>
      </c>
      <c r="Q878">
        <v>358600</v>
      </c>
      <c r="R878" t="s">
        <v>36</v>
      </c>
      <c r="S878" t="s">
        <v>37</v>
      </c>
      <c r="T878">
        <v>158</v>
      </c>
      <c r="U878">
        <v>158</v>
      </c>
      <c r="V878" t="s">
        <v>45</v>
      </c>
      <c r="W878">
        <v>1358</v>
      </c>
      <c r="X878">
        <v>0.58194444444444449</v>
      </c>
      <c r="Y878">
        <v>13</v>
      </c>
      <c r="AA878" t="s">
        <v>39</v>
      </c>
      <c r="AB878" t="s">
        <v>40</v>
      </c>
      <c r="AC878">
        <v>19</v>
      </c>
      <c r="AD878" t="s">
        <v>41</v>
      </c>
    </row>
    <row r="879" spans="1:30" x14ac:dyDescent="0.25">
      <c r="A879">
        <v>7398990698</v>
      </c>
      <c r="B879" t="s">
        <v>1276</v>
      </c>
      <c r="C879" t="s">
        <v>39</v>
      </c>
      <c r="D879" t="s">
        <v>32</v>
      </c>
      <c r="E879">
        <v>41525</v>
      </c>
      <c r="F879">
        <v>71</v>
      </c>
      <c r="G879" t="s">
        <v>43</v>
      </c>
      <c r="H879" t="s">
        <v>76</v>
      </c>
      <c r="I879" t="s">
        <v>35</v>
      </c>
      <c r="J879">
        <v>21790</v>
      </c>
      <c r="K879">
        <v>29440</v>
      </c>
      <c r="L879">
        <v>14080</v>
      </c>
      <c r="M879">
        <v>20140502</v>
      </c>
      <c r="N879">
        <v>1</v>
      </c>
      <c r="O879">
        <v>1</v>
      </c>
      <c r="P879">
        <v>1</v>
      </c>
      <c r="Q879">
        <v>358600</v>
      </c>
      <c r="R879" t="s">
        <v>36</v>
      </c>
      <c r="S879" t="s">
        <v>37</v>
      </c>
      <c r="T879">
        <v>104</v>
      </c>
      <c r="U879">
        <v>104</v>
      </c>
      <c r="V879" t="s">
        <v>45</v>
      </c>
      <c r="W879">
        <v>1304</v>
      </c>
      <c r="X879">
        <v>0.5444444444444444</v>
      </c>
      <c r="Y879">
        <v>13</v>
      </c>
      <c r="AA879" t="s">
        <v>39</v>
      </c>
      <c r="AB879" t="s">
        <v>40</v>
      </c>
      <c r="AC879">
        <v>98</v>
      </c>
      <c r="AD879" t="s">
        <v>60</v>
      </c>
    </row>
    <row r="880" spans="1:30" x14ac:dyDescent="0.25">
      <c r="A880">
        <v>7398990662</v>
      </c>
      <c r="B880" t="s">
        <v>1277</v>
      </c>
      <c r="C880" t="s">
        <v>39</v>
      </c>
      <c r="D880" t="s">
        <v>32</v>
      </c>
      <c r="E880">
        <v>41525</v>
      </c>
      <c r="F880">
        <v>14</v>
      </c>
      <c r="G880" t="s">
        <v>43</v>
      </c>
      <c r="H880" t="s">
        <v>301</v>
      </c>
      <c r="I880" t="s">
        <v>35</v>
      </c>
      <c r="J880">
        <v>27100</v>
      </c>
      <c r="K880">
        <v>28870</v>
      </c>
      <c r="L880">
        <v>14410</v>
      </c>
      <c r="M880">
        <v>20130907</v>
      </c>
      <c r="N880">
        <v>1</v>
      </c>
      <c r="O880">
        <v>1</v>
      </c>
      <c r="P880">
        <v>1</v>
      </c>
      <c r="Q880">
        <v>358600</v>
      </c>
      <c r="R880" t="s">
        <v>36</v>
      </c>
      <c r="S880" t="s">
        <v>37</v>
      </c>
      <c r="T880">
        <v>1246</v>
      </c>
      <c r="U880">
        <v>46</v>
      </c>
      <c r="V880" t="s">
        <v>45</v>
      </c>
      <c r="W880">
        <v>1246</v>
      </c>
      <c r="X880">
        <v>0.53194444444444444</v>
      </c>
      <c r="Y880">
        <v>12</v>
      </c>
      <c r="AA880" t="s">
        <v>39</v>
      </c>
      <c r="AB880" t="s">
        <v>40</v>
      </c>
      <c r="AC880">
        <v>19</v>
      </c>
      <c r="AD880" t="s">
        <v>41</v>
      </c>
    </row>
    <row r="881" spans="1:30" x14ac:dyDescent="0.25">
      <c r="A881">
        <v>7398990649</v>
      </c>
      <c r="B881">
        <v>2077047</v>
      </c>
      <c r="C881" t="s">
        <v>125</v>
      </c>
      <c r="D881" t="s">
        <v>32</v>
      </c>
      <c r="E881">
        <v>41525</v>
      </c>
      <c r="F881">
        <v>14</v>
      </c>
      <c r="G881" t="s">
        <v>150</v>
      </c>
      <c r="H881" t="s">
        <v>123</v>
      </c>
      <c r="I881" t="s">
        <v>35</v>
      </c>
      <c r="J881">
        <v>24050</v>
      </c>
      <c r="K881">
        <v>13610</v>
      </c>
      <c r="L881">
        <v>27100</v>
      </c>
      <c r="M881">
        <v>20130088</v>
      </c>
      <c r="N881">
        <v>1</v>
      </c>
      <c r="O881">
        <v>1</v>
      </c>
      <c r="P881">
        <v>1</v>
      </c>
      <c r="Q881">
        <v>358600</v>
      </c>
      <c r="R881" t="s">
        <v>36</v>
      </c>
      <c r="S881" t="s">
        <v>37</v>
      </c>
      <c r="T881">
        <v>1236</v>
      </c>
      <c r="U881">
        <v>36</v>
      </c>
      <c r="V881" t="s">
        <v>45</v>
      </c>
      <c r="W881">
        <v>1236</v>
      </c>
      <c r="X881">
        <v>0.52500000000000002</v>
      </c>
      <c r="Y881">
        <v>12</v>
      </c>
      <c r="AA881" t="s">
        <v>39</v>
      </c>
      <c r="AB881" t="s">
        <v>40</v>
      </c>
      <c r="AC881">
        <v>15</v>
      </c>
      <c r="AD881" t="s">
        <v>669</v>
      </c>
    </row>
    <row r="882" spans="1:30" x14ac:dyDescent="0.25">
      <c r="A882">
        <v>7398990625</v>
      </c>
      <c r="B882" t="s">
        <v>1278</v>
      </c>
      <c r="C882" t="s">
        <v>39</v>
      </c>
      <c r="D882" t="s">
        <v>32</v>
      </c>
      <c r="E882">
        <v>41525</v>
      </c>
      <c r="F882">
        <v>70</v>
      </c>
      <c r="G882" t="s">
        <v>43</v>
      </c>
      <c r="H882" t="s">
        <v>108</v>
      </c>
      <c r="I882" t="s">
        <v>35</v>
      </c>
      <c r="J882">
        <v>20430</v>
      </c>
      <c r="K882">
        <v>22412</v>
      </c>
      <c r="L882">
        <v>45440</v>
      </c>
      <c r="M882">
        <v>20130809</v>
      </c>
      <c r="N882">
        <v>1</v>
      </c>
      <c r="O882">
        <v>1</v>
      </c>
      <c r="P882">
        <v>1</v>
      </c>
      <c r="Q882">
        <v>358600</v>
      </c>
      <c r="R882" t="s">
        <v>36</v>
      </c>
      <c r="S882" t="s">
        <v>37</v>
      </c>
      <c r="T882">
        <v>1123</v>
      </c>
      <c r="U882">
        <v>1123</v>
      </c>
      <c r="V882" t="s">
        <v>38</v>
      </c>
      <c r="W882">
        <v>1123</v>
      </c>
      <c r="X882">
        <v>0.47430555555555554</v>
      </c>
      <c r="Y882">
        <v>11</v>
      </c>
      <c r="AA882" t="s">
        <v>39</v>
      </c>
      <c r="AB882" t="s">
        <v>40</v>
      </c>
      <c r="AC882">
        <v>20</v>
      </c>
      <c r="AD882" t="s">
        <v>407</v>
      </c>
    </row>
    <row r="883" spans="1:30" x14ac:dyDescent="0.25">
      <c r="A883">
        <v>7398990583</v>
      </c>
      <c r="B883" t="s">
        <v>1279</v>
      </c>
      <c r="C883" t="s">
        <v>39</v>
      </c>
      <c r="D883" t="s">
        <v>115</v>
      </c>
      <c r="E883">
        <v>41525</v>
      </c>
      <c r="F883">
        <v>14</v>
      </c>
      <c r="G883" t="s">
        <v>116</v>
      </c>
      <c r="H883" t="s">
        <v>117</v>
      </c>
      <c r="I883" t="s">
        <v>35</v>
      </c>
      <c r="J883">
        <v>28870</v>
      </c>
      <c r="K883">
        <v>27100</v>
      </c>
      <c r="L883">
        <v>45440</v>
      </c>
      <c r="M883">
        <v>20131231</v>
      </c>
      <c r="N883">
        <v>1</v>
      </c>
      <c r="O883">
        <v>1</v>
      </c>
      <c r="P883">
        <v>1</v>
      </c>
      <c r="Q883">
        <v>358600</v>
      </c>
      <c r="R883" t="s">
        <v>36</v>
      </c>
      <c r="S883" t="s">
        <v>37</v>
      </c>
      <c r="T883">
        <v>1044</v>
      </c>
      <c r="U883">
        <v>1044</v>
      </c>
      <c r="V883" t="s">
        <v>38</v>
      </c>
      <c r="W883">
        <v>1044</v>
      </c>
      <c r="X883">
        <v>0.44722222222222219</v>
      </c>
      <c r="Y883">
        <v>10</v>
      </c>
      <c r="AA883" t="s">
        <v>39</v>
      </c>
      <c r="AB883" t="s">
        <v>50</v>
      </c>
      <c r="AC883" t="s">
        <v>63</v>
      </c>
      <c r="AD883" t="s">
        <v>64</v>
      </c>
    </row>
    <row r="884" spans="1:30" x14ac:dyDescent="0.25">
      <c r="A884">
        <v>7277199261</v>
      </c>
      <c r="B884" t="s">
        <v>1280</v>
      </c>
      <c r="C884" t="s">
        <v>39</v>
      </c>
      <c r="D884" t="s">
        <v>32</v>
      </c>
      <c r="E884">
        <v>41525</v>
      </c>
      <c r="F884">
        <v>71</v>
      </c>
      <c r="G884" t="s">
        <v>33</v>
      </c>
      <c r="H884" t="s">
        <v>349</v>
      </c>
      <c r="I884" t="s">
        <v>35</v>
      </c>
      <c r="J884">
        <v>21790</v>
      </c>
      <c r="K884">
        <v>32940</v>
      </c>
      <c r="L884">
        <v>14710</v>
      </c>
      <c r="M884">
        <v>20140215</v>
      </c>
      <c r="N884">
        <v>1</v>
      </c>
      <c r="O884">
        <v>1</v>
      </c>
      <c r="P884">
        <v>1</v>
      </c>
      <c r="Q884">
        <v>351929</v>
      </c>
      <c r="R884" t="s">
        <v>36</v>
      </c>
      <c r="S884" t="s">
        <v>37</v>
      </c>
      <c r="T884">
        <v>1156</v>
      </c>
      <c r="U884">
        <v>1156</v>
      </c>
      <c r="V884" t="s">
        <v>38</v>
      </c>
      <c r="W884">
        <v>1156</v>
      </c>
      <c r="X884">
        <v>0.49722222222222223</v>
      </c>
      <c r="Y884">
        <v>11</v>
      </c>
      <c r="AA884" t="s">
        <v>39</v>
      </c>
      <c r="AB884" t="s">
        <v>40</v>
      </c>
      <c r="AC884">
        <v>295</v>
      </c>
      <c r="AD884" t="s">
        <v>60</v>
      </c>
    </row>
    <row r="885" spans="1:30" x14ac:dyDescent="0.25">
      <c r="A885">
        <v>7277199236</v>
      </c>
      <c r="B885" t="s">
        <v>1281</v>
      </c>
      <c r="C885" t="s">
        <v>39</v>
      </c>
      <c r="D885" t="s">
        <v>32</v>
      </c>
      <c r="E885">
        <v>41525</v>
      </c>
      <c r="F885">
        <v>20</v>
      </c>
      <c r="G885" t="s">
        <v>33</v>
      </c>
      <c r="H885" t="s">
        <v>86</v>
      </c>
      <c r="I885" t="s">
        <v>35</v>
      </c>
      <c r="J885">
        <v>16850</v>
      </c>
      <c r="K885">
        <v>23190</v>
      </c>
      <c r="L885">
        <v>13113</v>
      </c>
      <c r="M885">
        <v>20140807</v>
      </c>
      <c r="N885">
        <v>1</v>
      </c>
      <c r="O885">
        <v>1</v>
      </c>
      <c r="P885">
        <v>1</v>
      </c>
      <c r="Q885">
        <v>351929</v>
      </c>
      <c r="R885" t="s">
        <v>36</v>
      </c>
      <c r="S885" t="s">
        <v>37</v>
      </c>
      <c r="T885">
        <v>1143</v>
      </c>
      <c r="U885">
        <v>1143</v>
      </c>
      <c r="V885" t="s">
        <v>38</v>
      </c>
      <c r="W885">
        <v>1143</v>
      </c>
      <c r="X885">
        <v>0.48819444444444443</v>
      </c>
      <c r="Y885">
        <v>11</v>
      </c>
      <c r="AA885" t="s">
        <v>39</v>
      </c>
      <c r="AB885" t="s">
        <v>40</v>
      </c>
      <c r="AC885">
        <v>174</v>
      </c>
      <c r="AD885" t="s">
        <v>96</v>
      </c>
    </row>
    <row r="886" spans="1:30" x14ac:dyDescent="0.25">
      <c r="A886">
        <v>7277199133</v>
      </c>
      <c r="B886" t="s">
        <v>1282</v>
      </c>
      <c r="C886" t="s">
        <v>39</v>
      </c>
      <c r="D886" t="s">
        <v>32</v>
      </c>
      <c r="E886">
        <v>41525</v>
      </c>
      <c r="F886">
        <v>14</v>
      </c>
      <c r="G886" t="s">
        <v>33</v>
      </c>
      <c r="H886" t="s">
        <v>349</v>
      </c>
      <c r="I886" t="s">
        <v>35</v>
      </c>
      <c r="J886">
        <v>20890</v>
      </c>
      <c r="K886">
        <v>23190</v>
      </c>
      <c r="L886">
        <v>21790</v>
      </c>
      <c r="M886">
        <v>20140126</v>
      </c>
      <c r="N886">
        <v>1</v>
      </c>
      <c r="O886">
        <v>1</v>
      </c>
      <c r="P886">
        <v>1</v>
      </c>
      <c r="Q886">
        <v>351929</v>
      </c>
      <c r="R886" t="s">
        <v>36</v>
      </c>
      <c r="S886" t="s">
        <v>37</v>
      </c>
      <c r="T886">
        <v>1105</v>
      </c>
      <c r="U886">
        <v>1105</v>
      </c>
      <c r="V886" t="s">
        <v>38</v>
      </c>
      <c r="W886">
        <v>1105</v>
      </c>
      <c r="X886">
        <v>0.46180555555555558</v>
      </c>
      <c r="Y886">
        <v>11</v>
      </c>
      <c r="AA886" t="s">
        <v>39</v>
      </c>
      <c r="AB886" t="s">
        <v>50</v>
      </c>
      <c r="AC886">
        <v>180</v>
      </c>
      <c r="AD886" t="s">
        <v>92</v>
      </c>
    </row>
    <row r="887" spans="1:30" x14ac:dyDescent="0.25">
      <c r="A887">
        <v>7277199110</v>
      </c>
      <c r="B887" t="s">
        <v>1283</v>
      </c>
      <c r="C887" t="s">
        <v>31</v>
      </c>
      <c r="D887" t="s">
        <v>32</v>
      </c>
      <c r="E887">
        <v>41525</v>
      </c>
      <c r="F887">
        <v>19</v>
      </c>
      <c r="G887" t="s">
        <v>33</v>
      </c>
      <c r="H887" t="s">
        <v>83</v>
      </c>
      <c r="I887" t="s">
        <v>35</v>
      </c>
      <c r="J887">
        <v>22490</v>
      </c>
      <c r="K887">
        <v>23190</v>
      </c>
      <c r="L887">
        <v>31540</v>
      </c>
      <c r="M887">
        <v>88888888</v>
      </c>
      <c r="N887">
        <v>1</v>
      </c>
      <c r="O887">
        <v>1</v>
      </c>
      <c r="P887">
        <v>1</v>
      </c>
      <c r="Q887">
        <v>351929</v>
      </c>
      <c r="R887" t="s">
        <v>36</v>
      </c>
      <c r="S887" t="s">
        <v>37</v>
      </c>
      <c r="T887">
        <v>1101</v>
      </c>
      <c r="U887">
        <v>1101</v>
      </c>
      <c r="V887" t="s">
        <v>38</v>
      </c>
      <c r="W887">
        <v>1101</v>
      </c>
      <c r="X887">
        <v>0.45902777777777781</v>
      </c>
      <c r="Y887">
        <v>11</v>
      </c>
      <c r="AA887" t="s">
        <v>39</v>
      </c>
      <c r="AB887" t="s">
        <v>50</v>
      </c>
      <c r="AC887">
        <v>5</v>
      </c>
      <c r="AD887" t="s">
        <v>1284</v>
      </c>
    </row>
    <row r="888" spans="1:30" x14ac:dyDescent="0.25">
      <c r="A888">
        <v>7277199108</v>
      </c>
      <c r="B888" t="s">
        <v>1285</v>
      </c>
      <c r="C888" t="s">
        <v>39</v>
      </c>
      <c r="D888" t="s">
        <v>32</v>
      </c>
      <c r="E888">
        <v>41525</v>
      </c>
      <c r="F888">
        <v>70</v>
      </c>
      <c r="G888" t="s">
        <v>43</v>
      </c>
      <c r="H888" t="s">
        <v>34</v>
      </c>
      <c r="I888" t="s">
        <v>35</v>
      </c>
      <c r="J888">
        <v>23190</v>
      </c>
      <c r="K888">
        <v>29390</v>
      </c>
      <c r="L888">
        <v>16850</v>
      </c>
      <c r="M888">
        <v>20130821</v>
      </c>
      <c r="N888">
        <v>1</v>
      </c>
      <c r="O888">
        <v>1</v>
      </c>
      <c r="P888">
        <v>1</v>
      </c>
      <c r="Q888">
        <v>351929</v>
      </c>
      <c r="R888" t="s">
        <v>36</v>
      </c>
      <c r="S888" t="s">
        <v>37</v>
      </c>
      <c r="T888">
        <v>1055</v>
      </c>
      <c r="U888">
        <v>1055</v>
      </c>
      <c r="V888" t="s">
        <v>38</v>
      </c>
      <c r="W888">
        <v>1055</v>
      </c>
      <c r="X888">
        <v>0.4548611111111111</v>
      </c>
      <c r="Y888">
        <v>10</v>
      </c>
      <c r="AA888" t="s">
        <v>39</v>
      </c>
      <c r="AB888" t="s">
        <v>50</v>
      </c>
      <c r="AC888">
        <v>25</v>
      </c>
      <c r="AD888" t="s">
        <v>201</v>
      </c>
    </row>
    <row r="889" spans="1:30" x14ac:dyDescent="0.25">
      <c r="A889">
        <v>7277199080</v>
      </c>
      <c r="B889" t="s">
        <v>1286</v>
      </c>
      <c r="C889" t="s">
        <v>39</v>
      </c>
      <c r="D889" t="s">
        <v>32</v>
      </c>
      <c r="E889">
        <v>41525</v>
      </c>
      <c r="F889">
        <v>71</v>
      </c>
      <c r="G889" t="s">
        <v>43</v>
      </c>
      <c r="H889" t="s">
        <v>34</v>
      </c>
      <c r="I889" t="s">
        <v>35</v>
      </c>
      <c r="J889">
        <v>21790</v>
      </c>
      <c r="K889">
        <v>27050</v>
      </c>
      <c r="L889">
        <v>32940</v>
      </c>
      <c r="M889">
        <v>20150619</v>
      </c>
      <c r="N889">
        <v>1</v>
      </c>
      <c r="O889">
        <v>1</v>
      </c>
      <c r="P889">
        <v>1</v>
      </c>
      <c r="Q889">
        <v>351929</v>
      </c>
      <c r="R889" t="s">
        <v>36</v>
      </c>
      <c r="S889" t="s">
        <v>37</v>
      </c>
      <c r="T889">
        <v>1048</v>
      </c>
      <c r="U889">
        <v>1048</v>
      </c>
      <c r="V889" t="s">
        <v>38</v>
      </c>
      <c r="W889">
        <v>1048</v>
      </c>
      <c r="X889">
        <v>0.45</v>
      </c>
      <c r="Y889">
        <v>10</v>
      </c>
      <c r="AA889" t="s">
        <v>39</v>
      </c>
      <c r="AB889" t="s">
        <v>40</v>
      </c>
      <c r="AC889">
        <v>275</v>
      </c>
      <c r="AD889" t="s">
        <v>60</v>
      </c>
    </row>
    <row r="890" spans="1:30" x14ac:dyDescent="0.25">
      <c r="A890">
        <v>7277199078</v>
      </c>
      <c r="B890" t="s">
        <v>1287</v>
      </c>
      <c r="C890" t="s">
        <v>39</v>
      </c>
      <c r="D890" t="s">
        <v>32</v>
      </c>
      <c r="E890">
        <v>41525</v>
      </c>
      <c r="F890">
        <v>70</v>
      </c>
      <c r="G890" t="s">
        <v>43</v>
      </c>
      <c r="H890" t="s">
        <v>49</v>
      </c>
      <c r="I890" t="s">
        <v>35</v>
      </c>
      <c r="J890">
        <v>21790</v>
      </c>
      <c r="K890">
        <v>27050</v>
      </c>
      <c r="L890">
        <v>32940</v>
      </c>
      <c r="M890">
        <v>20130818</v>
      </c>
      <c r="N890">
        <v>1</v>
      </c>
      <c r="O890">
        <v>1</v>
      </c>
      <c r="P890">
        <v>1</v>
      </c>
      <c r="Q890">
        <v>351929</v>
      </c>
      <c r="R890" t="s">
        <v>36</v>
      </c>
      <c r="S890" t="s">
        <v>37</v>
      </c>
      <c r="T890">
        <v>1047</v>
      </c>
      <c r="U890">
        <v>1047</v>
      </c>
      <c r="V890" t="s">
        <v>38</v>
      </c>
      <c r="W890">
        <v>1047</v>
      </c>
      <c r="X890">
        <v>0.44930555555555557</v>
      </c>
      <c r="Y890">
        <v>10</v>
      </c>
      <c r="AA890" t="s">
        <v>39</v>
      </c>
      <c r="AB890" t="s">
        <v>50</v>
      </c>
      <c r="AC890">
        <v>275</v>
      </c>
      <c r="AD890" t="s">
        <v>60</v>
      </c>
    </row>
    <row r="891" spans="1:30" x14ac:dyDescent="0.25">
      <c r="A891">
        <v>7277199042</v>
      </c>
      <c r="B891" t="s">
        <v>1288</v>
      </c>
      <c r="C891" t="s">
        <v>62</v>
      </c>
      <c r="D891" t="s">
        <v>32</v>
      </c>
      <c r="E891">
        <v>41525</v>
      </c>
      <c r="F891">
        <v>17</v>
      </c>
      <c r="G891" t="s">
        <v>33</v>
      </c>
      <c r="H891" t="s">
        <v>59</v>
      </c>
      <c r="I891" t="s">
        <v>35</v>
      </c>
      <c r="J891">
        <v>21790</v>
      </c>
      <c r="K891">
        <v>27880</v>
      </c>
      <c r="L891">
        <v>27050</v>
      </c>
      <c r="M891">
        <v>20140488</v>
      </c>
      <c r="N891">
        <v>1</v>
      </c>
      <c r="O891">
        <v>1</v>
      </c>
      <c r="P891">
        <v>1</v>
      </c>
      <c r="Q891">
        <v>351929</v>
      </c>
      <c r="R891" t="s">
        <v>36</v>
      </c>
      <c r="S891" t="s">
        <v>37</v>
      </c>
      <c r="T891">
        <v>1043</v>
      </c>
      <c r="U891">
        <v>1043</v>
      </c>
      <c r="V891" t="s">
        <v>38</v>
      </c>
      <c r="W891">
        <v>1043</v>
      </c>
      <c r="X891">
        <v>0.4465277777777778</v>
      </c>
      <c r="Y891">
        <v>10</v>
      </c>
      <c r="AA891" t="s">
        <v>39</v>
      </c>
      <c r="AB891" t="s">
        <v>50</v>
      </c>
      <c r="AC891">
        <v>255</v>
      </c>
      <c r="AD891" t="s">
        <v>60</v>
      </c>
    </row>
    <row r="892" spans="1:30" x14ac:dyDescent="0.25">
      <c r="A892">
        <v>7937998714</v>
      </c>
      <c r="B892" t="s">
        <v>1289</v>
      </c>
      <c r="C892" t="s">
        <v>31</v>
      </c>
      <c r="D892" t="s">
        <v>32</v>
      </c>
      <c r="E892">
        <v>41525</v>
      </c>
      <c r="F892">
        <v>14</v>
      </c>
      <c r="G892" t="s">
        <v>33</v>
      </c>
      <c r="H892" t="s">
        <v>55</v>
      </c>
      <c r="I892" t="s">
        <v>35</v>
      </c>
      <c r="J892">
        <v>15450</v>
      </c>
      <c r="K892">
        <v>24190</v>
      </c>
      <c r="L892">
        <v>24390</v>
      </c>
      <c r="M892">
        <v>88888888</v>
      </c>
      <c r="N892">
        <v>5</v>
      </c>
      <c r="O892">
        <v>5</v>
      </c>
      <c r="P892">
        <v>5</v>
      </c>
      <c r="Q892">
        <v>353164</v>
      </c>
      <c r="R892" t="s">
        <v>171</v>
      </c>
      <c r="S892" t="s">
        <v>172</v>
      </c>
      <c r="T892">
        <v>411</v>
      </c>
      <c r="U892">
        <v>411</v>
      </c>
      <c r="V892" t="s">
        <v>45</v>
      </c>
      <c r="W892">
        <v>1611</v>
      </c>
      <c r="X892">
        <v>0.6743055555555556</v>
      </c>
      <c r="Y892">
        <v>16</v>
      </c>
      <c r="AA892" t="s">
        <v>39</v>
      </c>
      <c r="AB892" t="s">
        <v>40</v>
      </c>
      <c r="AC892">
        <v>13</v>
      </c>
      <c r="AD892" t="s">
        <v>1290</v>
      </c>
    </row>
    <row r="893" spans="1:30" x14ac:dyDescent="0.25">
      <c r="A893">
        <v>7937998696</v>
      </c>
      <c r="B893" t="s">
        <v>1291</v>
      </c>
      <c r="C893" t="s">
        <v>39</v>
      </c>
      <c r="D893" t="s">
        <v>32</v>
      </c>
      <c r="E893">
        <v>41525</v>
      </c>
      <c r="F893">
        <v>71</v>
      </c>
      <c r="G893" t="s">
        <v>43</v>
      </c>
      <c r="H893" t="s">
        <v>1200</v>
      </c>
      <c r="I893" t="s">
        <v>35</v>
      </c>
      <c r="J893">
        <v>16150</v>
      </c>
      <c r="K893">
        <v>29290</v>
      </c>
      <c r="L893">
        <v>24010</v>
      </c>
      <c r="M893">
        <v>20140822</v>
      </c>
      <c r="N893">
        <v>5</v>
      </c>
      <c r="O893">
        <v>5</v>
      </c>
      <c r="P893">
        <v>5</v>
      </c>
      <c r="Q893">
        <v>353164</v>
      </c>
      <c r="R893" t="s">
        <v>171</v>
      </c>
      <c r="S893" t="s">
        <v>172</v>
      </c>
      <c r="T893">
        <v>402</v>
      </c>
      <c r="U893">
        <v>402</v>
      </c>
      <c r="V893" t="s">
        <v>45</v>
      </c>
      <c r="W893">
        <v>1602</v>
      </c>
      <c r="X893">
        <v>0.66805555555555562</v>
      </c>
      <c r="Y893">
        <v>16</v>
      </c>
      <c r="AA893" t="s">
        <v>39</v>
      </c>
      <c r="AB893" t="s">
        <v>50</v>
      </c>
      <c r="AC893">
        <v>120</v>
      </c>
      <c r="AD893" t="s">
        <v>649</v>
      </c>
    </row>
    <row r="894" spans="1:30" x14ac:dyDescent="0.25">
      <c r="A894">
        <v>7937998672</v>
      </c>
      <c r="B894" t="s">
        <v>1292</v>
      </c>
      <c r="C894" t="s">
        <v>104</v>
      </c>
      <c r="D894" t="s">
        <v>32</v>
      </c>
      <c r="E894">
        <v>41525</v>
      </c>
      <c r="F894">
        <v>16</v>
      </c>
      <c r="G894" t="s">
        <v>43</v>
      </c>
      <c r="H894" t="s">
        <v>502</v>
      </c>
      <c r="I894" t="s">
        <v>35</v>
      </c>
      <c r="J894">
        <v>30790</v>
      </c>
      <c r="K894">
        <v>15450</v>
      </c>
      <c r="L894">
        <v>16150</v>
      </c>
      <c r="M894">
        <v>20150688</v>
      </c>
      <c r="N894">
        <v>5</v>
      </c>
      <c r="O894">
        <v>5</v>
      </c>
      <c r="P894">
        <v>5</v>
      </c>
      <c r="Q894">
        <v>353164</v>
      </c>
      <c r="R894" t="s">
        <v>171</v>
      </c>
      <c r="S894" t="s">
        <v>172</v>
      </c>
      <c r="T894">
        <v>306</v>
      </c>
      <c r="U894">
        <v>306</v>
      </c>
      <c r="V894" t="s">
        <v>45</v>
      </c>
      <c r="W894">
        <v>1506</v>
      </c>
      <c r="X894">
        <v>0.62916666666666665</v>
      </c>
      <c r="Y894">
        <v>15</v>
      </c>
      <c r="AA894" t="s">
        <v>39</v>
      </c>
      <c r="AB894" t="s">
        <v>50</v>
      </c>
      <c r="AC894">
        <v>75</v>
      </c>
      <c r="AD894" t="s">
        <v>458</v>
      </c>
    </row>
    <row r="895" spans="1:30" x14ac:dyDescent="0.25">
      <c r="A895">
        <v>7937998647</v>
      </c>
      <c r="B895" t="s">
        <v>1293</v>
      </c>
      <c r="C895" t="s">
        <v>132</v>
      </c>
      <c r="D895" t="s">
        <v>32</v>
      </c>
      <c r="E895">
        <v>41525</v>
      </c>
      <c r="F895">
        <v>14</v>
      </c>
      <c r="G895" t="s">
        <v>33</v>
      </c>
      <c r="H895" t="s">
        <v>71</v>
      </c>
      <c r="I895" t="s">
        <v>35</v>
      </c>
      <c r="J895">
        <v>19890</v>
      </c>
      <c r="K895">
        <v>27590</v>
      </c>
      <c r="L895">
        <v>25090</v>
      </c>
      <c r="M895">
        <v>20140288</v>
      </c>
      <c r="N895">
        <v>7</v>
      </c>
      <c r="O895">
        <v>7</v>
      </c>
      <c r="P895">
        <v>7</v>
      </c>
      <c r="Q895">
        <v>353164</v>
      </c>
      <c r="R895" t="s">
        <v>171</v>
      </c>
      <c r="S895" t="s">
        <v>172</v>
      </c>
      <c r="T895">
        <v>205</v>
      </c>
      <c r="U895">
        <v>205</v>
      </c>
      <c r="V895" t="s">
        <v>45</v>
      </c>
      <c r="W895">
        <v>1405</v>
      </c>
      <c r="X895">
        <v>0.58680555555555558</v>
      </c>
      <c r="Y895">
        <v>14</v>
      </c>
      <c r="AA895" t="s">
        <v>39</v>
      </c>
      <c r="AB895" t="s">
        <v>50</v>
      </c>
      <c r="AC895">
        <v>201</v>
      </c>
      <c r="AD895" t="s">
        <v>633</v>
      </c>
    </row>
    <row r="896" spans="1:30" x14ac:dyDescent="0.25">
      <c r="A896">
        <v>7937998532</v>
      </c>
      <c r="B896" t="s">
        <v>1294</v>
      </c>
      <c r="C896" t="s">
        <v>39</v>
      </c>
      <c r="D896" t="s">
        <v>32</v>
      </c>
      <c r="E896">
        <v>41525</v>
      </c>
      <c r="F896">
        <v>71</v>
      </c>
      <c r="G896" t="s">
        <v>33</v>
      </c>
      <c r="H896" t="s">
        <v>79</v>
      </c>
      <c r="I896" t="s">
        <v>35</v>
      </c>
      <c r="J896">
        <v>13430</v>
      </c>
      <c r="K896">
        <v>24390</v>
      </c>
      <c r="L896">
        <v>13460</v>
      </c>
      <c r="M896">
        <v>20140812</v>
      </c>
      <c r="N896">
        <v>9</v>
      </c>
      <c r="O896">
        <v>9</v>
      </c>
      <c r="P896">
        <v>9</v>
      </c>
      <c r="Q896">
        <v>353164</v>
      </c>
      <c r="R896" t="s">
        <v>171</v>
      </c>
      <c r="S896" t="s">
        <v>172</v>
      </c>
      <c r="T896">
        <v>1225</v>
      </c>
      <c r="U896">
        <v>25</v>
      </c>
      <c r="V896" t="s">
        <v>45</v>
      </c>
      <c r="W896">
        <v>1225</v>
      </c>
      <c r="X896">
        <v>0.51736111111111105</v>
      </c>
      <c r="Y896">
        <v>12</v>
      </c>
      <c r="AA896" t="s">
        <v>39</v>
      </c>
      <c r="AB896" t="s">
        <v>50</v>
      </c>
      <c r="AC896">
        <v>26</v>
      </c>
      <c r="AD896" t="s">
        <v>918</v>
      </c>
    </row>
    <row r="897" spans="1:30" x14ac:dyDescent="0.25">
      <c r="A897">
        <v>7937998489</v>
      </c>
      <c r="B897" t="s">
        <v>1295</v>
      </c>
      <c r="C897" t="s">
        <v>39</v>
      </c>
      <c r="D897" t="s">
        <v>32</v>
      </c>
      <c r="E897">
        <v>41525</v>
      </c>
      <c r="F897">
        <v>14</v>
      </c>
      <c r="G897" t="s">
        <v>43</v>
      </c>
      <c r="H897" t="s">
        <v>34</v>
      </c>
      <c r="I897" t="s">
        <v>35</v>
      </c>
      <c r="J897">
        <v>19890</v>
      </c>
      <c r="K897">
        <v>20190</v>
      </c>
      <c r="L897">
        <v>13460</v>
      </c>
      <c r="M897">
        <v>20141107</v>
      </c>
      <c r="N897">
        <v>5</v>
      </c>
      <c r="O897">
        <v>5</v>
      </c>
      <c r="P897">
        <v>5</v>
      </c>
      <c r="Q897">
        <v>353164</v>
      </c>
      <c r="R897" t="s">
        <v>171</v>
      </c>
      <c r="S897" t="s">
        <v>172</v>
      </c>
      <c r="T897">
        <v>1133</v>
      </c>
      <c r="U897">
        <v>1133</v>
      </c>
      <c r="V897" t="s">
        <v>38</v>
      </c>
      <c r="W897">
        <v>1133</v>
      </c>
      <c r="X897">
        <v>0.48125000000000001</v>
      </c>
      <c r="Y897">
        <v>11</v>
      </c>
      <c r="AA897" t="s">
        <v>39</v>
      </c>
      <c r="AB897" t="s">
        <v>50</v>
      </c>
      <c r="AC897">
        <v>87</v>
      </c>
      <c r="AD897" t="s">
        <v>633</v>
      </c>
    </row>
    <row r="898" spans="1:30" x14ac:dyDescent="0.25">
      <c r="A898">
        <v>7937998428</v>
      </c>
      <c r="B898" t="s">
        <v>1296</v>
      </c>
      <c r="C898" t="s">
        <v>1246</v>
      </c>
      <c r="D898" t="s">
        <v>32</v>
      </c>
      <c r="E898">
        <v>41525</v>
      </c>
      <c r="F898">
        <v>40</v>
      </c>
      <c r="G898" t="s">
        <v>33</v>
      </c>
      <c r="H898" t="s">
        <v>66</v>
      </c>
      <c r="I898" t="s">
        <v>35</v>
      </c>
      <c r="J898">
        <v>20190</v>
      </c>
      <c r="K898">
        <v>24190</v>
      </c>
      <c r="L898">
        <v>30790</v>
      </c>
      <c r="M898">
        <v>20140288</v>
      </c>
      <c r="N898">
        <v>5</v>
      </c>
      <c r="O898">
        <v>5</v>
      </c>
      <c r="P898">
        <v>5</v>
      </c>
      <c r="Q898">
        <v>353164</v>
      </c>
      <c r="R898" t="s">
        <v>171</v>
      </c>
      <c r="S898" t="s">
        <v>172</v>
      </c>
      <c r="T898">
        <v>1045</v>
      </c>
      <c r="U898">
        <v>1045</v>
      </c>
      <c r="V898" t="s">
        <v>38</v>
      </c>
      <c r="W898">
        <v>1045</v>
      </c>
      <c r="X898">
        <v>0.44791666666666669</v>
      </c>
      <c r="Y898">
        <v>10</v>
      </c>
      <c r="AA898" t="s">
        <v>39</v>
      </c>
      <c r="AB898" t="s">
        <v>50</v>
      </c>
      <c r="AC898">
        <v>173</v>
      </c>
      <c r="AD898" t="s">
        <v>460</v>
      </c>
    </row>
    <row r="899" spans="1:30" x14ac:dyDescent="0.25">
      <c r="A899">
        <v>7398990595</v>
      </c>
      <c r="B899" t="s">
        <v>1297</v>
      </c>
      <c r="C899" t="s">
        <v>31</v>
      </c>
      <c r="D899" t="s">
        <v>32</v>
      </c>
      <c r="E899">
        <v>41525</v>
      </c>
      <c r="F899">
        <v>40</v>
      </c>
      <c r="G899" t="s">
        <v>43</v>
      </c>
      <c r="H899" t="s">
        <v>76</v>
      </c>
      <c r="I899" t="s">
        <v>35</v>
      </c>
      <c r="J899">
        <v>28870</v>
      </c>
      <c r="K899">
        <v>27100</v>
      </c>
      <c r="L899">
        <v>45440</v>
      </c>
      <c r="M899">
        <v>88888888</v>
      </c>
      <c r="N899">
        <v>1</v>
      </c>
      <c r="O899">
        <v>1</v>
      </c>
      <c r="P899">
        <v>1</v>
      </c>
      <c r="Q899">
        <v>358600</v>
      </c>
      <c r="R899" t="s">
        <v>36</v>
      </c>
      <c r="S899" t="s">
        <v>37</v>
      </c>
      <c r="T899">
        <v>1046</v>
      </c>
      <c r="U899">
        <v>1046</v>
      </c>
      <c r="V899" t="s">
        <v>38</v>
      </c>
      <c r="W899">
        <v>1046</v>
      </c>
      <c r="X899">
        <v>0.44861111111111113</v>
      </c>
      <c r="Y899">
        <v>10</v>
      </c>
      <c r="AA899" t="s">
        <v>39</v>
      </c>
      <c r="AB899" t="s">
        <v>50</v>
      </c>
      <c r="AC899" t="s">
        <v>63</v>
      </c>
      <c r="AD899" t="s">
        <v>64</v>
      </c>
    </row>
    <row r="900" spans="1:30" x14ac:dyDescent="0.25">
      <c r="A900">
        <v>7277199303</v>
      </c>
      <c r="B900" t="s">
        <v>1298</v>
      </c>
      <c r="C900" t="s">
        <v>31</v>
      </c>
      <c r="D900" t="s">
        <v>32</v>
      </c>
      <c r="E900">
        <v>41525</v>
      </c>
      <c r="F900">
        <v>14</v>
      </c>
      <c r="G900" t="s">
        <v>150</v>
      </c>
      <c r="H900" t="s">
        <v>159</v>
      </c>
      <c r="I900" t="s">
        <v>35</v>
      </c>
      <c r="J900">
        <v>28870</v>
      </c>
      <c r="K900">
        <v>27100</v>
      </c>
      <c r="L900">
        <v>45440</v>
      </c>
      <c r="M900">
        <v>20130088</v>
      </c>
      <c r="N900">
        <v>1</v>
      </c>
      <c r="O900">
        <v>1</v>
      </c>
      <c r="P900">
        <v>1</v>
      </c>
      <c r="Q900">
        <v>351929</v>
      </c>
      <c r="R900" t="s">
        <v>36</v>
      </c>
      <c r="S900" t="s">
        <v>37</v>
      </c>
      <c r="T900">
        <v>407</v>
      </c>
      <c r="U900">
        <v>407</v>
      </c>
      <c r="V900" t="s">
        <v>45</v>
      </c>
      <c r="W900">
        <v>1607</v>
      </c>
      <c r="X900">
        <v>0.67152777777777783</v>
      </c>
      <c r="Y900">
        <v>16</v>
      </c>
      <c r="AA900" t="s">
        <v>39</v>
      </c>
      <c r="AB900" t="s">
        <v>50</v>
      </c>
      <c r="AC900">
        <v>20</v>
      </c>
      <c r="AD900" t="s">
        <v>64</v>
      </c>
    </row>
    <row r="901" spans="1:30" x14ac:dyDescent="0.25">
      <c r="A901">
        <v>7277199285</v>
      </c>
      <c r="B901" t="s">
        <v>1299</v>
      </c>
      <c r="C901" t="s">
        <v>31</v>
      </c>
      <c r="D901" t="s">
        <v>32</v>
      </c>
      <c r="E901">
        <v>41525</v>
      </c>
      <c r="F901">
        <v>14</v>
      </c>
      <c r="G901" t="s">
        <v>150</v>
      </c>
      <c r="H901" t="s">
        <v>739</v>
      </c>
      <c r="I901" t="s">
        <v>35</v>
      </c>
      <c r="J901">
        <v>27100</v>
      </c>
      <c r="K901">
        <v>21230</v>
      </c>
      <c r="L901">
        <v>11750</v>
      </c>
      <c r="M901">
        <v>20130588</v>
      </c>
      <c r="N901">
        <v>1</v>
      </c>
      <c r="O901">
        <v>1</v>
      </c>
      <c r="P901">
        <v>1</v>
      </c>
      <c r="Q901">
        <v>351929</v>
      </c>
      <c r="R901" t="s">
        <v>36</v>
      </c>
      <c r="S901" t="s">
        <v>37</v>
      </c>
      <c r="T901">
        <v>152</v>
      </c>
      <c r="U901">
        <v>152</v>
      </c>
      <c r="V901" t="s">
        <v>45</v>
      </c>
      <c r="W901">
        <v>1352</v>
      </c>
      <c r="X901">
        <v>0.57777777777777783</v>
      </c>
      <c r="Y901">
        <v>13</v>
      </c>
      <c r="AA901" t="s">
        <v>39</v>
      </c>
      <c r="AB901" t="s">
        <v>50</v>
      </c>
      <c r="AC901">
        <v>99</v>
      </c>
      <c r="AD901" t="s">
        <v>41</v>
      </c>
    </row>
    <row r="902" spans="1:30" x14ac:dyDescent="0.25">
      <c r="A902">
        <v>7277199248</v>
      </c>
      <c r="B902" t="s">
        <v>1300</v>
      </c>
      <c r="C902" t="s">
        <v>39</v>
      </c>
      <c r="D902" t="s">
        <v>32</v>
      </c>
      <c r="E902">
        <v>41525</v>
      </c>
      <c r="F902">
        <v>71</v>
      </c>
      <c r="G902" t="s">
        <v>33</v>
      </c>
      <c r="H902" t="s">
        <v>83</v>
      </c>
      <c r="I902" t="s">
        <v>35</v>
      </c>
      <c r="J902">
        <v>29390</v>
      </c>
      <c r="K902">
        <v>23190</v>
      </c>
      <c r="L902">
        <v>21790</v>
      </c>
      <c r="M902">
        <v>20140815</v>
      </c>
      <c r="N902">
        <v>1</v>
      </c>
      <c r="O902">
        <v>1</v>
      </c>
      <c r="P902">
        <v>1</v>
      </c>
      <c r="Q902">
        <v>351929</v>
      </c>
      <c r="R902" t="s">
        <v>36</v>
      </c>
      <c r="S902" t="s">
        <v>37</v>
      </c>
      <c r="T902">
        <v>1147</v>
      </c>
      <c r="U902">
        <v>1147</v>
      </c>
      <c r="V902" t="s">
        <v>38</v>
      </c>
      <c r="W902">
        <v>1147</v>
      </c>
      <c r="X902">
        <v>0.4909722222222222</v>
      </c>
      <c r="Y902">
        <v>11</v>
      </c>
      <c r="AA902" t="s">
        <v>39</v>
      </c>
      <c r="AB902" t="s">
        <v>50</v>
      </c>
      <c r="AC902">
        <v>137</v>
      </c>
      <c r="AD902" t="s">
        <v>1301</v>
      </c>
    </row>
    <row r="903" spans="1:30" x14ac:dyDescent="0.25">
      <c r="A903">
        <v>7277199224</v>
      </c>
      <c r="B903" t="s">
        <v>1302</v>
      </c>
      <c r="C903" t="s">
        <v>39</v>
      </c>
      <c r="D903" t="s">
        <v>32</v>
      </c>
      <c r="E903">
        <v>41525</v>
      </c>
      <c r="F903">
        <v>71</v>
      </c>
      <c r="G903" t="s">
        <v>33</v>
      </c>
      <c r="H903" t="s">
        <v>55</v>
      </c>
      <c r="I903" t="s">
        <v>35</v>
      </c>
      <c r="J903">
        <v>21790</v>
      </c>
      <c r="K903">
        <v>23890</v>
      </c>
      <c r="L903">
        <v>22490</v>
      </c>
      <c r="M903">
        <v>20140731</v>
      </c>
      <c r="N903">
        <v>1</v>
      </c>
      <c r="O903">
        <v>1</v>
      </c>
      <c r="P903">
        <v>1</v>
      </c>
      <c r="Q903">
        <v>351929</v>
      </c>
      <c r="R903" t="s">
        <v>36</v>
      </c>
      <c r="S903" t="s">
        <v>37</v>
      </c>
      <c r="T903">
        <v>1138</v>
      </c>
      <c r="U903">
        <v>1138</v>
      </c>
      <c r="V903" t="s">
        <v>38</v>
      </c>
      <c r="W903">
        <v>1138</v>
      </c>
      <c r="X903">
        <v>0.48472222222222222</v>
      </c>
      <c r="Y903">
        <v>11</v>
      </c>
      <c r="AA903" t="s">
        <v>39</v>
      </c>
      <c r="AB903" t="s">
        <v>40</v>
      </c>
      <c r="AC903">
        <v>350</v>
      </c>
      <c r="AD903" t="s">
        <v>60</v>
      </c>
    </row>
    <row r="904" spans="1:30" x14ac:dyDescent="0.25">
      <c r="A904">
        <v>7277199212</v>
      </c>
      <c r="B904" t="s">
        <v>1303</v>
      </c>
      <c r="C904" t="s">
        <v>39</v>
      </c>
      <c r="D904" t="s">
        <v>266</v>
      </c>
      <c r="E904">
        <v>41525</v>
      </c>
      <c r="F904">
        <v>20</v>
      </c>
      <c r="G904" t="s">
        <v>267</v>
      </c>
      <c r="H904" t="s">
        <v>472</v>
      </c>
      <c r="I904" t="s">
        <v>35</v>
      </c>
      <c r="J904">
        <v>21790</v>
      </c>
      <c r="K904">
        <v>20890</v>
      </c>
      <c r="L904">
        <v>27290</v>
      </c>
      <c r="M904">
        <v>20140430</v>
      </c>
      <c r="N904">
        <v>1</v>
      </c>
      <c r="O904">
        <v>1</v>
      </c>
      <c r="P904">
        <v>1</v>
      </c>
      <c r="Q904">
        <v>351929</v>
      </c>
      <c r="R904" t="s">
        <v>36</v>
      </c>
      <c r="S904" t="s">
        <v>37</v>
      </c>
      <c r="T904">
        <v>1133</v>
      </c>
      <c r="U904">
        <v>1133</v>
      </c>
      <c r="V904" t="s">
        <v>38</v>
      </c>
      <c r="W904">
        <v>1133</v>
      </c>
      <c r="X904">
        <v>0.48125000000000001</v>
      </c>
      <c r="Y904">
        <v>11</v>
      </c>
      <c r="AA904" t="s">
        <v>39</v>
      </c>
      <c r="AB904" t="s">
        <v>40</v>
      </c>
      <c r="AC904">
        <v>375</v>
      </c>
      <c r="AD904" t="s">
        <v>60</v>
      </c>
    </row>
    <row r="905" spans="1:30" x14ac:dyDescent="0.25">
      <c r="A905">
        <v>7277199200</v>
      </c>
      <c r="B905" t="s">
        <v>1304</v>
      </c>
      <c r="C905" t="s">
        <v>39</v>
      </c>
      <c r="D905" t="s">
        <v>32</v>
      </c>
      <c r="E905">
        <v>41525</v>
      </c>
      <c r="F905">
        <v>74</v>
      </c>
      <c r="G905" t="s">
        <v>33</v>
      </c>
      <c r="H905" t="s">
        <v>113</v>
      </c>
      <c r="I905" t="s">
        <v>35</v>
      </c>
      <c r="J905">
        <v>24400</v>
      </c>
      <c r="K905">
        <v>97510</v>
      </c>
      <c r="L905">
        <v>23190</v>
      </c>
      <c r="M905">
        <v>20150331</v>
      </c>
      <c r="N905">
        <v>1</v>
      </c>
      <c r="O905">
        <v>1</v>
      </c>
      <c r="P905">
        <v>1</v>
      </c>
      <c r="Q905">
        <v>351929</v>
      </c>
      <c r="R905" t="s">
        <v>36</v>
      </c>
      <c r="S905" t="s">
        <v>37</v>
      </c>
      <c r="T905">
        <v>1126</v>
      </c>
      <c r="U905">
        <v>1126</v>
      </c>
      <c r="V905" t="s">
        <v>38</v>
      </c>
      <c r="W905">
        <v>1126</v>
      </c>
      <c r="X905">
        <v>0.47638888888888892</v>
      </c>
      <c r="Y905">
        <v>11</v>
      </c>
      <c r="AA905" t="s">
        <v>39</v>
      </c>
      <c r="AB905" t="s">
        <v>50</v>
      </c>
      <c r="AC905">
        <v>44</v>
      </c>
      <c r="AD905" t="s">
        <v>1305</v>
      </c>
    </row>
    <row r="906" spans="1:30" x14ac:dyDescent="0.25">
      <c r="A906">
        <v>7277199157</v>
      </c>
      <c r="B906" t="s">
        <v>1306</v>
      </c>
      <c r="C906" t="s">
        <v>39</v>
      </c>
      <c r="D906" t="s">
        <v>32</v>
      </c>
      <c r="E906">
        <v>41525</v>
      </c>
      <c r="F906">
        <v>71</v>
      </c>
      <c r="G906" t="s">
        <v>33</v>
      </c>
      <c r="H906" t="s">
        <v>166</v>
      </c>
      <c r="I906" t="s">
        <v>35</v>
      </c>
      <c r="J906">
        <v>32710</v>
      </c>
      <c r="K906">
        <v>32685</v>
      </c>
      <c r="L906">
        <v>23190</v>
      </c>
      <c r="M906">
        <v>20140815</v>
      </c>
      <c r="N906">
        <v>1</v>
      </c>
      <c r="O906">
        <v>1</v>
      </c>
      <c r="P906">
        <v>1</v>
      </c>
      <c r="Q906">
        <v>351929</v>
      </c>
      <c r="R906" t="s">
        <v>36</v>
      </c>
      <c r="S906" t="s">
        <v>37</v>
      </c>
      <c r="T906">
        <v>1117</v>
      </c>
      <c r="U906">
        <v>1117</v>
      </c>
      <c r="V906" t="s">
        <v>38</v>
      </c>
      <c r="W906">
        <v>1117</v>
      </c>
      <c r="X906">
        <v>0.47013888888888888</v>
      </c>
      <c r="Y906">
        <v>11</v>
      </c>
      <c r="AA906" t="s">
        <v>39</v>
      </c>
      <c r="AB906" t="s">
        <v>50</v>
      </c>
      <c r="AC906">
        <v>13</v>
      </c>
      <c r="AD906" t="s">
        <v>1307</v>
      </c>
    </row>
    <row r="907" spans="1:30" x14ac:dyDescent="0.25">
      <c r="A907">
        <v>7277199145</v>
      </c>
      <c r="B907" t="s">
        <v>1308</v>
      </c>
      <c r="C907" t="s">
        <v>39</v>
      </c>
      <c r="D907" t="s">
        <v>32</v>
      </c>
      <c r="E907">
        <v>41525</v>
      </c>
      <c r="F907">
        <v>14</v>
      </c>
      <c r="G907" t="s">
        <v>33</v>
      </c>
      <c r="H907" t="s">
        <v>34</v>
      </c>
      <c r="I907" t="s">
        <v>35</v>
      </c>
      <c r="J907">
        <v>20890</v>
      </c>
      <c r="K907">
        <v>23190</v>
      </c>
      <c r="L907">
        <v>21790</v>
      </c>
      <c r="M907">
        <v>20150830</v>
      </c>
      <c r="N907">
        <v>1</v>
      </c>
      <c r="O907">
        <v>1</v>
      </c>
      <c r="P907">
        <v>1</v>
      </c>
      <c r="Q907">
        <v>351929</v>
      </c>
      <c r="R907" t="s">
        <v>36</v>
      </c>
      <c r="S907" t="s">
        <v>37</v>
      </c>
      <c r="T907">
        <v>1106</v>
      </c>
      <c r="U907">
        <v>1106</v>
      </c>
      <c r="V907" t="s">
        <v>38</v>
      </c>
      <c r="W907">
        <v>1106</v>
      </c>
      <c r="X907">
        <v>0.46249999999999997</v>
      </c>
      <c r="Y907">
        <v>11</v>
      </c>
      <c r="AA907" t="s">
        <v>39</v>
      </c>
      <c r="AB907" t="s">
        <v>50</v>
      </c>
      <c r="AC907">
        <v>182</v>
      </c>
      <c r="AD907" t="s">
        <v>92</v>
      </c>
    </row>
    <row r="908" spans="1:30" x14ac:dyDescent="0.25">
      <c r="A908">
        <v>7277199121</v>
      </c>
      <c r="B908" t="s">
        <v>1309</v>
      </c>
      <c r="C908" t="s">
        <v>78</v>
      </c>
      <c r="D908" t="s">
        <v>32</v>
      </c>
      <c r="E908">
        <v>41525</v>
      </c>
      <c r="F908">
        <v>19</v>
      </c>
      <c r="G908" t="s">
        <v>43</v>
      </c>
      <c r="H908" t="s">
        <v>34</v>
      </c>
      <c r="I908" t="s">
        <v>35</v>
      </c>
      <c r="J908">
        <v>22490</v>
      </c>
      <c r="K908">
        <v>23190</v>
      </c>
      <c r="L908">
        <v>31540</v>
      </c>
      <c r="M908">
        <v>20150388</v>
      </c>
      <c r="N908">
        <v>1</v>
      </c>
      <c r="O908">
        <v>1</v>
      </c>
      <c r="P908">
        <v>1</v>
      </c>
      <c r="Q908">
        <v>351929</v>
      </c>
      <c r="R908" t="s">
        <v>36</v>
      </c>
      <c r="S908" t="s">
        <v>37</v>
      </c>
      <c r="T908">
        <v>1103</v>
      </c>
      <c r="U908">
        <v>1103</v>
      </c>
      <c r="V908" t="s">
        <v>38</v>
      </c>
      <c r="W908">
        <v>1103</v>
      </c>
      <c r="X908">
        <v>0.4604166666666667</v>
      </c>
      <c r="Y908">
        <v>11</v>
      </c>
      <c r="AA908" t="s">
        <v>39</v>
      </c>
      <c r="AB908" t="s">
        <v>50</v>
      </c>
      <c r="AC908">
        <v>5</v>
      </c>
      <c r="AD908" t="s">
        <v>1284</v>
      </c>
    </row>
    <row r="909" spans="1:30" x14ac:dyDescent="0.25">
      <c r="A909">
        <v>7277199091</v>
      </c>
      <c r="B909" t="s">
        <v>1310</v>
      </c>
      <c r="C909" t="s">
        <v>39</v>
      </c>
      <c r="D909" t="s">
        <v>32</v>
      </c>
      <c r="E909">
        <v>41525</v>
      </c>
      <c r="F909">
        <v>74</v>
      </c>
      <c r="G909" t="s">
        <v>33</v>
      </c>
      <c r="H909" t="s">
        <v>74</v>
      </c>
      <c r="I909" t="s">
        <v>35</v>
      </c>
      <c r="J909">
        <v>44890</v>
      </c>
      <c r="K909">
        <v>32940</v>
      </c>
      <c r="L909">
        <v>14710</v>
      </c>
      <c r="M909">
        <v>20140906</v>
      </c>
      <c r="N909">
        <v>1</v>
      </c>
      <c r="O909">
        <v>1</v>
      </c>
      <c r="P909">
        <v>1</v>
      </c>
      <c r="Q909">
        <v>351929</v>
      </c>
      <c r="R909" t="s">
        <v>36</v>
      </c>
      <c r="S909" t="s">
        <v>37</v>
      </c>
      <c r="T909">
        <v>1052</v>
      </c>
      <c r="U909">
        <v>1052</v>
      </c>
      <c r="V909" t="s">
        <v>38</v>
      </c>
      <c r="W909">
        <v>1052</v>
      </c>
      <c r="X909">
        <v>0.45277777777777778</v>
      </c>
      <c r="Y909">
        <v>10</v>
      </c>
      <c r="AA909" t="s">
        <v>39</v>
      </c>
      <c r="AB909" t="s">
        <v>50</v>
      </c>
      <c r="AC909">
        <v>84</v>
      </c>
      <c r="AD909" t="s">
        <v>98</v>
      </c>
    </row>
    <row r="910" spans="1:30" x14ac:dyDescent="0.25">
      <c r="A910">
        <v>7277199066</v>
      </c>
      <c r="B910" t="s">
        <v>1311</v>
      </c>
      <c r="C910" t="s">
        <v>78</v>
      </c>
      <c r="D910" t="s">
        <v>32</v>
      </c>
      <c r="E910">
        <v>41525</v>
      </c>
      <c r="F910">
        <v>17</v>
      </c>
      <c r="G910" t="s">
        <v>43</v>
      </c>
      <c r="H910" t="s">
        <v>102</v>
      </c>
      <c r="I910" t="s">
        <v>35</v>
      </c>
      <c r="J910">
        <v>21790</v>
      </c>
      <c r="K910">
        <v>27880</v>
      </c>
      <c r="L910">
        <v>27050</v>
      </c>
      <c r="M910">
        <v>20140888</v>
      </c>
      <c r="N910">
        <v>1</v>
      </c>
      <c r="O910">
        <v>1</v>
      </c>
      <c r="P910">
        <v>1</v>
      </c>
      <c r="Q910">
        <v>351929</v>
      </c>
      <c r="R910" t="s">
        <v>36</v>
      </c>
      <c r="S910" t="s">
        <v>37</v>
      </c>
      <c r="T910">
        <v>1045</v>
      </c>
      <c r="U910">
        <v>1045</v>
      </c>
      <c r="V910" t="s">
        <v>38</v>
      </c>
      <c r="W910">
        <v>1045</v>
      </c>
      <c r="X910">
        <v>0.44791666666666669</v>
      </c>
      <c r="Y910">
        <v>10</v>
      </c>
      <c r="AA910" t="s">
        <v>39</v>
      </c>
      <c r="AB910" t="s">
        <v>50</v>
      </c>
      <c r="AC910">
        <v>255</v>
      </c>
      <c r="AD910" t="s">
        <v>60</v>
      </c>
    </row>
    <row r="911" spans="1:30" x14ac:dyDescent="0.25">
      <c r="A911">
        <v>7277199054</v>
      </c>
      <c r="B911" t="s">
        <v>1312</v>
      </c>
      <c r="C911" t="s">
        <v>39</v>
      </c>
      <c r="D911" t="s">
        <v>32</v>
      </c>
      <c r="E911">
        <v>41525</v>
      </c>
      <c r="F911">
        <v>17</v>
      </c>
      <c r="G911" t="s">
        <v>43</v>
      </c>
      <c r="H911" t="s">
        <v>102</v>
      </c>
      <c r="I911" t="s">
        <v>35</v>
      </c>
      <c r="J911">
        <v>21790</v>
      </c>
      <c r="K911">
        <v>27880</v>
      </c>
      <c r="L911">
        <v>27050</v>
      </c>
      <c r="M911">
        <v>20140819</v>
      </c>
      <c r="N911">
        <v>1</v>
      </c>
      <c r="O911">
        <v>1</v>
      </c>
      <c r="P911">
        <v>1</v>
      </c>
      <c r="Q911">
        <v>351929</v>
      </c>
      <c r="R911" t="s">
        <v>36</v>
      </c>
      <c r="S911" t="s">
        <v>37</v>
      </c>
      <c r="T911">
        <v>1044</v>
      </c>
      <c r="U911">
        <v>1044</v>
      </c>
      <c r="V911" t="s">
        <v>38</v>
      </c>
      <c r="W911">
        <v>1044</v>
      </c>
      <c r="X911">
        <v>0.44722222222222219</v>
      </c>
      <c r="Y911">
        <v>10</v>
      </c>
      <c r="AA911" t="s">
        <v>39</v>
      </c>
      <c r="AB911" t="s">
        <v>50</v>
      </c>
      <c r="AC911">
        <v>255</v>
      </c>
      <c r="AD911" t="s">
        <v>60</v>
      </c>
    </row>
    <row r="912" spans="1:30" x14ac:dyDescent="0.25">
      <c r="A912">
        <v>7277199030</v>
      </c>
      <c r="B912" t="s">
        <v>1313</v>
      </c>
      <c r="C912" t="s">
        <v>31</v>
      </c>
      <c r="D912" t="s">
        <v>32</v>
      </c>
      <c r="E912">
        <v>41525</v>
      </c>
      <c r="F912">
        <v>17</v>
      </c>
      <c r="G912" t="s">
        <v>33</v>
      </c>
      <c r="H912" t="s">
        <v>83</v>
      </c>
      <c r="I912" t="s">
        <v>35</v>
      </c>
      <c r="J912">
        <v>27050</v>
      </c>
      <c r="K912">
        <v>13610</v>
      </c>
      <c r="L912">
        <v>15350</v>
      </c>
      <c r="M912">
        <v>88888888</v>
      </c>
      <c r="N912">
        <v>1</v>
      </c>
      <c r="O912">
        <v>1</v>
      </c>
      <c r="P912">
        <v>1</v>
      </c>
      <c r="Q912">
        <v>351929</v>
      </c>
      <c r="R912" t="s">
        <v>36</v>
      </c>
      <c r="S912" t="s">
        <v>37</v>
      </c>
      <c r="T912">
        <v>1038</v>
      </c>
      <c r="U912">
        <v>1038</v>
      </c>
      <c r="V912" t="s">
        <v>38</v>
      </c>
      <c r="W912">
        <v>1038</v>
      </c>
      <c r="X912">
        <v>0.44305555555555554</v>
      </c>
      <c r="Y912">
        <v>10</v>
      </c>
      <c r="AA912" t="s">
        <v>39</v>
      </c>
      <c r="AB912" t="s">
        <v>50</v>
      </c>
      <c r="AC912">
        <v>8</v>
      </c>
      <c r="AD912" t="s">
        <v>110</v>
      </c>
    </row>
    <row r="913" spans="1:30" x14ac:dyDescent="0.25">
      <c r="A913">
        <v>7277199029</v>
      </c>
      <c r="B913" t="s">
        <v>1314</v>
      </c>
      <c r="C913" t="s">
        <v>39</v>
      </c>
      <c r="D913" t="s">
        <v>32</v>
      </c>
      <c r="E913">
        <v>41525</v>
      </c>
      <c r="F913">
        <v>17</v>
      </c>
      <c r="G913" t="s">
        <v>43</v>
      </c>
      <c r="H913" t="s">
        <v>108</v>
      </c>
      <c r="I913" t="s">
        <v>35</v>
      </c>
      <c r="J913">
        <v>27050</v>
      </c>
      <c r="K913">
        <v>13610</v>
      </c>
      <c r="L913">
        <v>15350</v>
      </c>
      <c r="M913">
        <v>20150709</v>
      </c>
      <c r="N913">
        <v>1</v>
      </c>
      <c r="O913">
        <v>1</v>
      </c>
      <c r="P913">
        <v>1</v>
      </c>
      <c r="Q913">
        <v>351929</v>
      </c>
      <c r="R913" t="s">
        <v>36</v>
      </c>
      <c r="S913" t="s">
        <v>37</v>
      </c>
      <c r="T913">
        <v>1037</v>
      </c>
      <c r="U913">
        <v>1037</v>
      </c>
      <c r="V913" t="s">
        <v>38</v>
      </c>
      <c r="W913">
        <v>1037</v>
      </c>
      <c r="X913">
        <v>0.44236111111111115</v>
      </c>
      <c r="Y913">
        <v>10</v>
      </c>
      <c r="AA913" t="s">
        <v>39</v>
      </c>
      <c r="AB913" t="s">
        <v>50</v>
      </c>
      <c r="AC913">
        <v>8</v>
      </c>
      <c r="AD913" t="s">
        <v>110</v>
      </c>
    </row>
    <row r="914" spans="1:30" x14ac:dyDescent="0.25">
      <c r="A914">
        <v>7277199017</v>
      </c>
      <c r="B914" t="s">
        <v>1315</v>
      </c>
      <c r="C914" t="s">
        <v>39</v>
      </c>
      <c r="D914" t="s">
        <v>32</v>
      </c>
      <c r="E914">
        <v>41525</v>
      </c>
      <c r="F914">
        <v>40</v>
      </c>
      <c r="G914" t="s">
        <v>33</v>
      </c>
      <c r="H914" t="s">
        <v>71</v>
      </c>
      <c r="I914" t="s">
        <v>35</v>
      </c>
      <c r="J914">
        <v>13610</v>
      </c>
      <c r="K914">
        <v>45490</v>
      </c>
      <c r="L914">
        <v>14285</v>
      </c>
      <c r="M914">
        <v>20150827</v>
      </c>
      <c r="N914">
        <v>1</v>
      </c>
      <c r="O914">
        <v>1</v>
      </c>
      <c r="P914">
        <v>1</v>
      </c>
      <c r="Q914">
        <v>351929</v>
      </c>
      <c r="R914" t="s">
        <v>36</v>
      </c>
      <c r="S914" t="s">
        <v>37</v>
      </c>
      <c r="T914">
        <v>1030</v>
      </c>
      <c r="U914">
        <v>1030</v>
      </c>
      <c r="V914" t="s">
        <v>38</v>
      </c>
      <c r="W914">
        <v>1030</v>
      </c>
      <c r="X914">
        <v>0.4375</v>
      </c>
      <c r="Y914">
        <v>10</v>
      </c>
      <c r="AA914" t="s">
        <v>39</v>
      </c>
      <c r="AB914" t="s">
        <v>40</v>
      </c>
      <c r="AC914">
        <v>342</v>
      </c>
      <c r="AD914" t="s">
        <v>263</v>
      </c>
    </row>
    <row r="915" spans="1:30" x14ac:dyDescent="0.25">
      <c r="A915">
        <v>7398990807</v>
      </c>
      <c r="B915" t="s">
        <v>1316</v>
      </c>
      <c r="C915" t="s">
        <v>62</v>
      </c>
      <c r="D915" t="s">
        <v>32</v>
      </c>
      <c r="E915">
        <v>41525</v>
      </c>
      <c r="F915">
        <v>17</v>
      </c>
      <c r="G915" t="s">
        <v>33</v>
      </c>
      <c r="H915" t="s">
        <v>81</v>
      </c>
      <c r="I915" t="s">
        <v>35</v>
      </c>
      <c r="J915">
        <v>12950</v>
      </c>
      <c r="K915">
        <v>27120</v>
      </c>
      <c r="L915">
        <v>13590</v>
      </c>
      <c r="M915">
        <v>20131188</v>
      </c>
      <c r="N915">
        <v>1</v>
      </c>
      <c r="O915">
        <v>1</v>
      </c>
      <c r="P915">
        <v>1</v>
      </c>
      <c r="Q915">
        <v>358600</v>
      </c>
      <c r="R915" t="s">
        <v>36</v>
      </c>
      <c r="S915" t="s">
        <v>37</v>
      </c>
      <c r="T915">
        <v>301</v>
      </c>
      <c r="U915">
        <v>301</v>
      </c>
      <c r="V915" t="s">
        <v>45</v>
      </c>
      <c r="W915">
        <v>1501</v>
      </c>
      <c r="X915">
        <v>0.62569444444444444</v>
      </c>
      <c r="Y915">
        <v>15</v>
      </c>
      <c r="AA915" t="s">
        <v>39</v>
      </c>
      <c r="AB915" t="s">
        <v>50</v>
      </c>
      <c r="AC915">
        <v>15</v>
      </c>
      <c r="AD915" t="s">
        <v>51</v>
      </c>
    </row>
    <row r="916" spans="1:30" x14ac:dyDescent="0.25">
      <c r="A916">
        <v>7398990765</v>
      </c>
      <c r="B916" t="s">
        <v>1317</v>
      </c>
      <c r="C916" t="s">
        <v>31</v>
      </c>
      <c r="D916" t="s">
        <v>32</v>
      </c>
      <c r="E916">
        <v>41525</v>
      </c>
      <c r="F916">
        <v>14</v>
      </c>
      <c r="G916" t="s">
        <v>43</v>
      </c>
      <c r="H916" t="s">
        <v>234</v>
      </c>
      <c r="I916" t="s">
        <v>35</v>
      </c>
      <c r="J916">
        <v>27100</v>
      </c>
      <c r="K916">
        <v>28870</v>
      </c>
      <c r="L916">
        <v>14410</v>
      </c>
      <c r="M916">
        <v>88888888</v>
      </c>
      <c r="N916">
        <v>1</v>
      </c>
      <c r="O916">
        <v>1</v>
      </c>
      <c r="P916">
        <v>1</v>
      </c>
      <c r="Q916">
        <v>358600</v>
      </c>
      <c r="R916" t="s">
        <v>36</v>
      </c>
      <c r="S916" t="s">
        <v>37</v>
      </c>
      <c r="T916">
        <v>159</v>
      </c>
      <c r="U916">
        <v>159</v>
      </c>
      <c r="V916" t="s">
        <v>45</v>
      </c>
      <c r="W916">
        <v>1359</v>
      </c>
      <c r="X916">
        <v>0.58263888888888882</v>
      </c>
      <c r="Y916">
        <v>13</v>
      </c>
      <c r="AA916" t="s">
        <v>39</v>
      </c>
      <c r="AB916" t="s">
        <v>40</v>
      </c>
      <c r="AC916">
        <v>19</v>
      </c>
      <c r="AD916" t="s">
        <v>41</v>
      </c>
    </row>
    <row r="917" spans="1:30" x14ac:dyDescent="0.25">
      <c r="A917">
        <v>7398990741</v>
      </c>
      <c r="B917" t="s">
        <v>1318</v>
      </c>
      <c r="C917" t="s">
        <v>31</v>
      </c>
      <c r="D917" t="s">
        <v>32</v>
      </c>
      <c r="E917">
        <v>41525</v>
      </c>
      <c r="F917">
        <v>14</v>
      </c>
      <c r="G917" t="s">
        <v>43</v>
      </c>
      <c r="H917" t="s">
        <v>83</v>
      </c>
      <c r="I917" t="s">
        <v>35</v>
      </c>
      <c r="J917">
        <v>27100</v>
      </c>
      <c r="K917">
        <v>28870</v>
      </c>
      <c r="L917">
        <v>14410</v>
      </c>
      <c r="M917">
        <v>88888888</v>
      </c>
      <c r="N917">
        <v>1</v>
      </c>
      <c r="O917">
        <v>1</v>
      </c>
      <c r="P917">
        <v>1</v>
      </c>
      <c r="Q917">
        <v>358600</v>
      </c>
      <c r="R917" t="s">
        <v>36</v>
      </c>
      <c r="S917" t="s">
        <v>37</v>
      </c>
      <c r="T917">
        <v>156</v>
      </c>
      <c r="U917">
        <v>156</v>
      </c>
      <c r="V917" t="s">
        <v>45</v>
      </c>
      <c r="W917">
        <v>1356</v>
      </c>
      <c r="X917">
        <v>0.5805555555555556</v>
      </c>
      <c r="Y917">
        <v>13</v>
      </c>
      <c r="AA917" t="s">
        <v>39</v>
      </c>
      <c r="AB917" t="s">
        <v>40</v>
      </c>
      <c r="AC917">
        <v>19</v>
      </c>
      <c r="AD917" t="s">
        <v>41</v>
      </c>
    </row>
    <row r="918" spans="1:30" x14ac:dyDescent="0.25">
      <c r="A918">
        <v>7398990716</v>
      </c>
      <c r="B918" t="s">
        <v>1319</v>
      </c>
      <c r="C918" t="s">
        <v>39</v>
      </c>
      <c r="D918" t="s">
        <v>115</v>
      </c>
      <c r="E918">
        <v>41525</v>
      </c>
      <c r="F918">
        <v>19</v>
      </c>
      <c r="G918" t="s">
        <v>58</v>
      </c>
      <c r="H918" t="s">
        <v>59</v>
      </c>
      <c r="I918" t="s">
        <v>35</v>
      </c>
      <c r="J918">
        <v>25630</v>
      </c>
      <c r="K918">
        <v>21350</v>
      </c>
      <c r="L918">
        <v>28490</v>
      </c>
      <c r="M918">
        <v>20141031</v>
      </c>
      <c r="N918">
        <v>1</v>
      </c>
      <c r="O918">
        <v>1</v>
      </c>
      <c r="P918">
        <v>1</v>
      </c>
      <c r="Q918">
        <v>358600</v>
      </c>
      <c r="R918" t="s">
        <v>36</v>
      </c>
      <c r="S918" t="s">
        <v>37</v>
      </c>
      <c r="T918">
        <v>124</v>
      </c>
      <c r="U918">
        <v>124</v>
      </c>
      <c r="V918" t="s">
        <v>45</v>
      </c>
      <c r="W918">
        <v>1324</v>
      </c>
      <c r="X918">
        <v>0.55833333333333335</v>
      </c>
      <c r="Y918">
        <v>13</v>
      </c>
      <c r="AA918" t="s">
        <v>39</v>
      </c>
      <c r="AB918" t="s">
        <v>50</v>
      </c>
      <c r="AC918">
        <v>89</v>
      </c>
      <c r="AD918" t="s">
        <v>146</v>
      </c>
    </row>
    <row r="919" spans="1:30" x14ac:dyDescent="0.25">
      <c r="A919">
        <v>7398990893</v>
      </c>
      <c r="B919" t="s">
        <v>1320</v>
      </c>
      <c r="C919" t="s">
        <v>53</v>
      </c>
      <c r="D919" t="s">
        <v>32</v>
      </c>
      <c r="E919">
        <v>41525</v>
      </c>
      <c r="F919">
        <v>19</v>
      </c>
      <c r="G919" t="s">
        <v>43</v>
      </c>
      <c r="H919" t="s">
        <v>86</v>
      </c>
      <c r="I919" t="s">
        <v>35</v>
      </c>
      <c r="J919">
        <v>27880</v>
      </c>
      <c r="K919">
        <v>13610</v>
      </c>
      <c r="L919">
        <v>15350</v>
      </c>
      <c r="M919">
        <v>20130088</v>
      </c>
      <c r="N919">
        <v>1</v>
      </c>
      <c r="O919">
        <v>1</v>
      </c>
      <c r="P919">
        <v>1</v>
      </c>
      <c r="Q919">
        <v>358600</v>
      </c>
      <c r="R919" t="s">
        <v>36</v>
      </c>
      <c r="S919" t="s">
        <v>37</v>
      </c>
      <c r="T919">
        <v>436</v>
      </c>
      <c r="U919">
        <v>436</v>
      </c>
      <c r="V919" t="s">
        <v>45</v>
      </c>
      <c r="W919">
        <v>1636</v>
      </c>
      <c r="X919">
        <v>0.69166666666666676</v>
      </c>
      <c r="Y919">
        <v>16</v>
      </c>
      <c r="AA919" t="s">
        <v>39</v>
      </c>
      <c r="AB919" t="s">
        <v>40</v>
      </c>
      <c r="AC919">
        <v>11</v>
      </c>
      <c r="AD919" t="s">
        <v>678</v>
      </c>
    </row>
    <row r="920" spans="1:30" x14ac:dyDescent="0.25">
      <c r="A920">
        <v>7398990870</v>
      </c>
      <c r="B920" t="s">
        <v>1321</v>
      </c>
      <c r="C920" t="s">
        <v>31</v>
      </c>
      <c r="D920" t="s">
        <v>32</v>
      </c>
      <c r="E920">
        <v>41525</v>
      </c>
      <c r="F920">
        <v>17</v>
      </c>
      <c r="G920" t="s">
        <v>33</v>
      </c>
      <c r="H920" t="s">
        <v>79</v>
      </c>
      <c r="I920" t="s">
        <v>35</v>
      </c>
      <c r="J920">
        <v>21790</v>
      </c>
      <c r="K920">
        <v>27880</v>
      </c>
      <c r="L920">
        <v>27050</v>
      </c>
      <c r="M920">
        <v>88888888</v>
      </c>
      <c r="N920">
        <v>1</v>
      </c>
      <c r="O920">
        <v>1</v>
      </c>
      <c r="P920">
        <v>1</v>
      </c>
      <c r="Q920">
        <v>358600</v>
      </c>
      <c r="R920" t="s">
        <v>36</v>
      </c>
      <c r="S920" t="s">
        <v>37</v>
      </c>
      <c r="T920">
        <v>427</v>
      </c>
      <c r="U920">
        <v>427</v>
      </c>
      <c r="V920" t="s">
        <v>45</v>
      </c>
      <c r="W920">
        <v>1627</v>
      </c>
      <c r="X920">
        <v>0.68541666666666667</v>
      </c>
      <c r="Y920">
        <v>16</v>
      </c>
      <c r="AA920" t="s">
        <v>39</v>
      </c>
      <c r="AB920" t="s">
        <v>50</v>
      </c>
      <c r="AC920">
        <v>255</v>
      </c>
      <c r="AD920" t="s">
        <v>60</v>
      </c>
    </row>
    <row r="921" spans="1:30" x14ac:dyDescent="0.25">
      <c r="A921">
        <v>7398990868</v>
      </c>
      <c r="B921" t="s">
        <v>1322</v>
      </c>
      <c r="C921" t="s">
        <v>39</v>
      </c>
      <c r="D921" t="s">
        <v>32</v>
      </c>
      <c r="E921">
        <v>41525</v>
      </c>
      <c r="F921">
        <v>17</v>
      </c>
      <c r="G921" t="s">
        <v>33</v>
      </c>
      <c r="H921" t="s">
        <v>234</v>
      </c>
      <c r="I921" t="s">
        <v>35</v>
      </c>
      <c r="J921">
        <v>21790</v>
      </c>
      <c r="K921">
        <v>27880</v>
      </c>
      <c r="L921">
        <v>27050</v>
      </c>
      <c r="M921">
        <v>20150221</v>
      </c>
      <c r="N921">
        <v>1</v>
      </c>
      <c r="O921">
        <v>1</v>
      </c>
      <c r="P921">
        <v>1</v>
      </c>
      <c r="Q921">
        <v>358600</v>
      </c>
      <c r="R921" t="s">
        <v>36</v>
      </c>
      <c r="S921" t="s">
        <v>37</v>
      </c>
      <c r="T921">
        <v>426</v>
      </c>
      <c r="U921">
        <v>426</v>
      </c>
      <c r="V921" t="s">
        <v>45</v>
      </c>
      <c r="W921">
        <v>1626</v>
      </c>
      <c r="X921">
        <v>0.68472222222222223</v>
      </c>
      <c r="Y921">
        <v>16</v>
      </c>
      <c r="AA921" t="s">
        <v>39</v>
      </c>
      <c r="AB921" t="s">
        <v>50</v>
      </c>
      <c r="AC921">
        <v>255</v>
      </c>
      <c r="AD921" t="s">
        <v>60</v>
      </c>
    </row>
    <row r="922" spans="1:30" x14ac:dyDescent="0.25">
      <c r="A922">
        <v>7398990856</v>
      </c>
      <c r="B922" t="s">
        <v>1323</v>
      </c>
      <c r="C922" t="s">
        <v>31</v>
      </c>
      <c r="D922" t="s">
        <v>32</v>
      </c>
      <c r="E922">
        <v>41525</v>
      </c>
      <c r="F922">
        <v>19</v>
      </c>
      <c r="G922" t="s">
        <v>43</v>
      </c>
      <c r="H922" t="s">
        <v>59</v>
      </c>
      <c r="I922" t="s">
        <v>35</v>
      </c>
      <c r="J922">
        <v>27880</v>
      </c>
      <c r="K922">
        <v>13610</v>
      </c>
      <c r="L922">
        <v>15350</v>
      </c>
      <c r="M922">
        <v>88888888</v>
      </c>
      <c r="N922">
        <v>1</v>
      </c>
      <c r="O922">
        <v>1</v>
      </c>
      <c r="P922">
        <v>1</v>
      </c>
      <c r="Q922">
        <v>358600</v>
      </c>
      <c r="R922" t="s">
        <v>36</v>
      </c>
      <c r="S922" t="s">
        <v>37</v>
      </c>
      <c r="T922">
        <v>329</v>
      </c>
      <c r="U922">
        <v>329</v>
      </c>
      <c r="V922" t="s">
        <v>45</v>
      </c>
      <c r="W922">
        <v>1529</v>
      </c>
      <c r="X922">
        <v>0.64513888888888882</v>
      </c>
      <c r="Y922">
        <v>15</v>
      </c>
      <c r="AA922" t="s">
        <v>39</v>
      </c>
      <c r="AB922" t="s">
        <v>40</v>
      </c>
      <c r="AC922">
        <v>11</v>
      </c>
      <c r="AD922" t="s">
        <v>678</v>
      </c>
    </row>
    <row r="923" spans="1:30" x14ac:dyDescent="0.25">
      <c r="A923">
        <v>7398991216</v>
      </c>
      <c r="B923" t="s">
        <v>1324</v>
      </c>
      <c r="C923" t="s">
        <v>31</v>
      </c>
      <c r="D923" t="s">
        <v>32</v>
      </c>
      <c r="E923">
        <v>41526</v>
      </c>
      <c r="F923">
        <v>69</v>
      </c>
      <c r="G923" t="s">
        <v>150</v>
      </c>
      <c r="H923" t="s">
        <v>159</v>
      </c>
      <c r="I923" t="s">
        <v>35</v>
      </c>
      <c r="J923">
        <v>27100</v>
      </c>
      <c r="K923">
        <v>25630</v>
      </c>
      <c r="L923">
        <v>24050</v>
      </c>
      <c r="M923">
        <v>20130088</v>
      </c>
      <c r="N923">
        <v>1</v>
      </c>
      <c r="O923">
        <v>1</v>
      </c>
      <c r="P923">
        <v>1</v>
      </c>
      <c r="Q923">
        <v>358600</v>
      </c>
      <c r="R923" t="s">
        <v>36</v>
      </c>
      <c r="S923" t="s">
        <v>37</v>
      </c>
      <c r="T923">
        <v>325</v>
      </c>
      <c r="U923">
        <v>325</v>
      </c>
      <c r="V923" t="s">
        <v>45</v>
      </c>
      <c r="W923">
        <v>1525</v>
      </c>
      <c r="X923">
        <v>0.64236111111111105</v>
      </c>
      <c r="Y923">
        <v>15</v>
      </c>
      <c r="AA923" t="s">
        <v>39</v>
      </c>
      <c r="AB923" t="s">
        <v>50</v>
      </c>
      <c r="AC923">
        <v>65</v>
      </c>
      <c r="AD923" t="s">
        <v>41</v>
      </c>
    </row>
    <row r="924" spans="1:30" x14ac:dyDescent="0.25">
      <c r="A924">
        <v>7398991150</v>
      </c>
      <c r="B924" t="s">
        <v>1325</v>
      </c>
      <c r="C924" t="s">
        <v>39</v>
      </c>
      <c r="D924" t="s">
        <v>115</v>
      </c>
      <c r="E924">
        <v>41526</v>
      </c>
      <c r="F924">
        <v>69</v>
      </c>
      <c r="G924" t="s">
        <v>150</v>
      </c>
      <c r="H924" t="s">
        <v>759</v>
      </c>
      <c r="I924" t="s">
        <v>35</v>
      </c>
      <c r="J924">
        <v>28870</v>
      </c>
      <c r="K924">
        <v>27100</v>
      </c>
      <c r="L924">
        <v>45440</v>
      </c>
      <c r="M924">
        <v>20150731</v>
      </c>
      <c r="N924">
        <v>1</v>
      </c>
      <c r="O924">
        <v>1</v>
      </c>
      <c r="P924">
        <v>1</v>
      </c>
      <c r="Q924">
        <v>358600</v>
      </c>
      <c r="R924" t="s">
        <v>36</v>
      </c>
      <c r="S924" t="s">
        <v>37</v>
      </c>
      <c r="T924">
        <v>239</v>
      </c>
      <c r="U924">
        <v>239</v>
      </c>
      <c r="V924" t="s">
        <v>45</v>
      </c>
      <c r="W924">
        <v>1439</v>
      </c>
      <c r="X924">
        <v>0.61041666666666672</v>
      </c>
      <c r="Y924">
        <v>14</v>
      </c>
      <c r="AA924" t="s">
        <v>39</v>
      </c>
      <c r="AB924" t="s">
        <v>50</v>
      </c>
      <c r="AC924">
        <v>41</v>
      </c>
      <c r="AD924" t="s">
        <v>64</v>
      </c>
    </row>
    <row r="925" spans="1:30" x14ac:dyDescent="0.25">
      <c r="A925">
        <v>7398991095</v>
      </c>
      <c r="B925" t="s">
        <v>1326</v>
      </c>
      <c r="C925" t="s">
        <v>39</v>
      </c>
      <c r="D925" t="s">
        <v>32</v>
      </c>
      <c r="E925">
        <v>41526</v>
      </c>
      <c r="F925">
        <v>37</v>
      </c>
      <c r="G925" t="s">
        <v>33</v>
      </c>
      <c r="H925" t="s">
        <v>113</v>
      </c>
      <c r="I925" t="s">
        <v>35</v>
      </c>
      <c r="J925">
        <v>22410</v>
      </c>
      <c r="K925">
        <v>28490</v>
      </c>
      <c r="L925">
        <v>27410</v>
      </c>
      <c r="M925">
        <v>20131112</v>
      </c>
      <c r="N925">
        <v>1</v>
      </c>
      <c r="O925">
        <v>1</v>
      </c>
      <c r="P925">
        <v>1</v>
      </c>
      <c r="Q925">
        <v>358600</v>
      </c>
      <c r="R925" t="s">
        <v>36</v>
      </c>
      <c r="S925" t="s">
        <v>37</v>
      </c>
      <c r="T925">
        <v>206</v>
      </c>
      <c r="U925">
        <v>206</v>
      </c>
      <c r="V925" t="s">
        <v>45</v>
      </c>
      <c r="W925">
        <v>1406</v>
      </c>
      <c r="X925">
        <v>0.58750000000000002</v>
      </c>
      <c r="Y925">
        <v>14</v>
      </c>
      <c r="Z925" t="s">
        <v>1327</v>
      </c>
      <c r="AA925" t="s">
        <v>39</v>
      </c>
      <c r="AB925" t="s">
        <v>50</v>
      </c>
      <c r="AC925">
        <v>10</v>
      </c>
      <c r="AD925" t="s">
        <v>224</v>
      </c>
    </row>
    <row r="926" spans="1:30" x14ac:dyDescent="0.25">
      <c r="A926">
        <v>7398991083</v>
      </c>
      <c r="B926" t="s">
        <v>1328</v>
      </c>
      <c r="C926" t="s">
        <v>39</v>
      </c>
      <c r="D926" t="s">
        <v>32</v>
      </c>
      <c r="E926">
        <v>41526</v>
      </c>
      <c r="F926">
        <v>37</v>
      </c>
      <c r="G926" t="s">
        <v>43</v>
      </c>
      <c r="H926" t="s">
        <v>151</v>
      </c>
      <c r="I926" t="s">
        <v>35</v>
      </c>
      <c r="J926">
        <v>22410</v>
      </c>
      <c r="K926">
        <v>28490</v>
      </c>
      <c r="L926">
        <v>27410</v>
      </c>
      <c r="M926">
        <v>20140123</v>
      </c>
      <c r="N926">
        <v>1</v>
      </c>
      <c r="O926">
        <v>1</v>
      </c>
      <c r="P926">
        <v>1</v>
      </c>
      <c r="Q926">
        <v>358600</v>
      </c>
      <c r="R926" t="s">
        <v>36</v>
      </c>
      <c r="S926" t="s">
        <v>37</v>
      </c>
      <c r="T926">
        <v>205</v>
      </c>
      <c r="U926">
        <v>205</v>
      </c>
      <c r="V926" t="s">
        <v>45</v>
      </c>
      <c r="W926">
        <v>1405</v>
      </c>
      <c r="X926">
        <v>0.58680555555555558</v>
      </c>
      <c r="Y926">
        <v>14</v>
      </c>
      <c r="Z926" t="s">
        <v>1327</v>
      </c>
      <c r="AA926" t="s">
        <v>39</v>
      </c>
      <c r="AB926" t="s">
        <v>50</v>
      </c>
      <c r="AC926">
        <v>10</v>
      </c>
      <c r="AD926" t="s">
        <v>224</v>
      </c>
    </row>
    <row r="927" spans="1:30" x14ac:dyDescent="0.25">
      <c r="A927">
        <v>7398991010</v>
      </c>
      <c r="B927" t="s">
        <v>1329</v>
      </c>
      <c r="C927" t="s">
        <v>39</v>
      </c>
      <c r="D927" t="s">
        <v>115</v>
      </c>
      <c r="E927">
        <v>41526</v>
      </c>
      <c r="F927">
        <v>42</v>
      </c>
      <c r="G927" t="s">
        <v>33</v>
      </c>
      <c r="H927" t="s">
        <v>66</v>
      </c>
      <c r="I927" t="s">
        <v>35</v>
      </c>
      <c r="J927">
        <v>28870</v>
      </c>
      <c r="K927">
        <v>27100</v>
      </c>
      <c r="L927">
        <v>45440</v>
      </c>
      <c r="M927">
        <v>88888888</v>
      </c>
      <c r="N927">
        <v>1</v>
      </c>
      <c r="O927">
        <v>1</v>
      </c>
      <c r="P927">
        <v>1</v>
      </c>
      <c r="Q927">
        <v>358600</v>
      </c>
      <c r="R927" t="s">
        <v>36</v>
      </c>
      <c r="S927" t="s">
        <v>37</v>
      </c>
      <c r="T927">
        <v>115</v>
      </c>
      <c r="U927">
        <v>115</v>
      </c>
      <c r="V927" t="s">
        <v>45</v>
      </c>
      <c r="W927">
        <v>1315</v>
      </c>
      <c r="X927">
        <v>0.55208333333333337</v>
      </c>
      <c r="Y927">
        <v>13</v>
      </c>
      <c r="AA927" t="s">
        <v>39</v>
      </c>
      <c r="AB927" t="s">
        <v>50</v>
      </c>
      <c r="AC927">
        <v>41</v>
      </c>
      <c r="AD927" t="s">
        <v>64</v>
      </c>
    </row>
    <row r="928" spans="1:30" x14ac:dyDescent="0.25">
      <c r="A928">
        <v>7398990984</v>
      </c>
      <c r="B928" t="s">
        <v>1330</v>
      </c>
      <c r="C928" t="s">
        <v>31</v>
      </c>
      <c r="D928" t="s">
        <v>32</v>
      </c>
      <c r="E928">
        <v>41526</v>
      </c>
      <c r="F928">
        <v>14</v>
      </c>
      <c r="G928" t="s">
        <v>150</v>
      </c>
      <c r="H928" t="s">
        <v>159</v>
      </c>
      <c r="I928" t="s">
        <v>35</v>
      </c>
      <c r="J928">
        <v>28870</v>
      </c>
      <c r="K928">
        <v>27100</v>
      </c>
      <c r="L928">
        <v>45440</v>
      </c>
      <c r="M928">
        <v>20130088</v>
      </c>
      <c r="N928">
        <v>1</v>
      </c>
      <c r="O928">
        <v>1</v>
      </c>
      <c r="P928">
        <v>1</v>
      </c>
      <c r="Q928">
        <v>358600</v>
      </c>
      <c r="R928" t="s">
        <v>36</v>
      </c>
      <c r="S928" t="s">
        <v>37</v>
      </c>
      <c r="T928">
        <v>109</v>
      </c>
      <c r="U928">
        <v>109</v>
      </c>
      <c r="V928" t="s">
        <v>45</v>
      </c>
      <c r="W928">
        <v>1309</v>
      </c>
      <c r="X928">
        <v>0.54791666666666672</v>
      </c>
      <c r="Y928">
        <v>13</v>
      </c>
      <c r="AA928" t="s">
        <v>39</v>
      </c>
      <c r="AB928" t="s">
        <v>50</v>
      </c>
      <c r="AC928">
        <v>20</v>
      </c>
      <c r="AD928" t="s">
        <v>64</v>
      </c>
    </row>
    <row r="929" spans="1:30" x14ac:dyDescent="0.25">
      <c r="A929">
        <v>7398990935</v>
      </c>
      <c r="B929" t="s">
        <v>1331</v>
      </c>
      <c r="C929" t="s">
        <v>48</v>
      </c>
      <c r="D929" t="s">
        <v>32</v>
      </c>
      <c r="E929">
        <v>41526</v>
      </c>
      <c r="F929">
        <v>69</v>
      </c>
      <c r="G929" t="s">
        <v>58</v>
      </c>
      <c r="H929" t="s">
        <v>59</v>
      </c>
      <c r="I929" t="s">
        <v>35</v>
      </c>
      <c r="J929">
        <v>25630</v>
      </c>
      <c r="K929">
        <v>24985</v>
      </c>
      <c r="L929">
        <v>27100</v>
      </c>
      <c r="M929">
        <v>20130088</v>
      </c>
      <c r="N929">
        <v>1</v>
      </c>
      <c r="O929">
        <v>1</v>
      </c>
      <c r="P929">
        <v>1</v>
      </c>
      <c r="Q929">
        <v>358600</v>
      </c>
      <c r="R929" t="s">
        <v>36</v>
      </c>
      <c r="S929" t="s">
        <v>37</v>
      </c>
      <c r="T929">
        <v>1259</v>
      </c>
      <c r="U929">
        <v>59</v>
      </c>
      <c r="V929" t="s">
        <v>45</v>
      </c>
      <c r="W929">
        <v>1259</v>
      </c>
      <c r="X929">
        <v>0.54097222222222219</v>
      </c>
      <c r="Y929">
        <v>12</v>
      </c>
      <c r="AA929" t="s">
        <v>39</v>
      </c>
      <c r="AB929" t="s">
        <v>50</v>
      </c>
      <c r="AC929">
        <v>20</v>
      </c>
      <c r="AD929" t="s">
        <v>146</v>
      </c>
    </row>
    <row r="930" spans="1:30" x14ac:dyDescent="0.25">
      <c r="A930">
        <v>7398990923</v>
      </c>
      <c r="B930" t="s">
        <v>1332</v>
      </c>
      <c r="C930" t="s">
        <v>39</v>
      </c>
      <c r="D930" t="s">
        <v>115</v>
      </c>
      <c r="E930">
        <v>41526</v>
      </c>
      <c r="F930">
        <v>69</v>
      </c>
      <c r="G930" t="s">
        <v>58</v>
      </c>
      <c r="H930" t="s">
        <v>59</v>
      </c>
      <c r="I930" t="s">
        <v>35</v>
      </c>
      <c r="J930">
        <v>27100</v>
      </c>
      <c r="K930">
        <v>24050</v>
      </c>
      <c r="L930">
        <v>21230</v>
      </c>
      <c r="M930">
        <v>20140430</v>
      </c>
      <c r="N930">
        <v>1</v>
      </c>
      <c r="O930">
        <v>1</v>
      </c>
      <c r="P930">
        <v>1</v>
      </c>
      <c r="Q930">
        <v>358600</v>
      </c>
      <c r="R930" t="s">
        <v>36</v>
      </c>
      <c r="S930" t="s">
        <v>37</v>
      </c>
      <c r="T930">
        <v>1255</v>
      </c>
      <c r="U930">
        <v>55</v>
      </c>
      <c r="V930" t="s">
        <v>45</v>
      </c>
      <c r="W930">
        <v>1255</v>
      </c>
      <c r="X930">
        <v>0.53819444444444442</v>
      </c>
      <c r="Y930">
        <v>12</v>
      </c>
      <c r="AA930" t="s">
        <v>39</v>
      </c>
      <c r="AB930" t="s">
        <v>50</v>
      </c>
      <c r="AC930">
        <v>71</v>
      </c>
      <c r="AD930" t="s">
        <v>41</v>
      </c>
    </row>
    <row r="931" spans="1:30" x14ac:dyDescent="0.25">
      <c r="A931">
        <v>7277199546</v>
      </c>
      <c r="B931" t="s">
        <v>1333</v>
      </c>
      <c r="C931" t="s">
        <v>39</v>
      </c>
      <c r="D931" t="s">
        <v>32</v>
      </c>
      <c r="E931">
        <v>41526</v>
      </c>
      <c r="F931">
        <v>37</v>
      </c>
      <c r="G931" t="s">
        <v>33</v>
      </c>
      <c r="H931" t="s">
        <v>472</v>
      </c>
      <c r="I931" t="s">
        <v>35</v>
      </c>
      <c r="J931">
        <v>30800</v>
      </c>
      <c r="K931">
        <v>27100</v>
      </c>
      <c r="L931">
        <v>45440</v>
      </c>
      <c r="M931">
        <v>20150412</v>
      </c>
      <c r="N931">
        <v>1</v>
      </c>
      <c r="O931">
        <v>1</v>
      </c>
      <c r="P931">
        <v>1</v>
      </c>
      <c r="Q931">
        <v>351929</v>
      </c>
      <c r="R931" t="s">
        <v>36</v>
      </c>
      <c r="S931" t="s">
        <v>37</v>
      </c>
      <c r="T931">
        <v>425</v>
      </c>
      <c r="U931">
        <v>425</v>
      </c>
      <c r="V931" t="s">
        <v>45</v>
      </c>
      <c r="W931">
        <v>1625</v>
      </c>
      <c r="X931">
        <v>0.68402777777777779</v>
      </c>
      <c r="Y931">
        <v>16</v>
      </c>
      <c r="Z931" t="s">
        <v>1220</v>
      </c>
      <c r="AA931" t="s">
        <v>39</v>
      </c>
      <c r="AB931" t="s">
        <v>40</v>
      </c>
      <c r="AC931">
        <v>8</v>
      </c>
      <c r="AD931" t="s">
        <v>390</v>
      </c>
    </row>
    <row r="932" spans="1:30" x14ac:dyDescent="0.25">
      <c r="A932">
        <v>7277199431</v>
      </c>
      <c r="B932" t="s">
        <v>1334</v>
      </c>
      <c r="C932" t="s">
        <v>39</v>
      </c>
      <c r="D932" t="s">
        <v>115</v>
      </c>
      <c r="E932">
        <v>41526</v>
      </c>
      <c r="F932">
        <v>42</v>
      </c>
      <c r="G932" t="s">
        <v>58</v>
      </c>
      <c r="H932" t="s">
        <v>59</v>
      </c>
      <c r="I932" t="s">
        <v>35</v>
      </c>
      <c r="J932">
        <v>27100</v>
      </c>
      <c r="K932">
        <v>24050</v>
      </c>
      <c r="L932">
        <v>21230</v>
      </c>
      <c r="M932">
        <v>20131130</v>
      </c>
      <c r="N932">
        <v>1</v>
      </c>
      <c r="O932">
        <v>1</v>
      </c>
      <c r="P932">
        <v>1</v>
      </c>
      <c r="Q932">
        <v>351929</v>
      </c>
      <c r="R932" t="s">
        <v>36</v>
      </c>
      <c r="S932" t="s">
        <v>37</v>
      </c>
      <c r="T932">
        <v>226</v>
      </c>
      <c r="U932">
        <v>226</v>
      </c>
      <c r="V932" t="s">
        <v>45</v>
      </c>
      <c r="W932">
        <v>1426</v>
      </c>
      <c r="X932">
        <v>0.60138888888888886</v>
      </c>
      <c r="Y932">
        <v>14</v>
      </c>
      <c r="AA932" t="s">
        <v>39</v>
      </c>
      <c r="AB932" t="s">
        <v>50</v>
      </c>
      <c r="AC932">
        <v>75</v>
      </c>
      <c r="AD932" t="s">
        <v>41</v>
      </c>
    </row>
    <row r="933" spans="1:30" x14ac:dyDescent="0.25">
      <c r="A933">
        <v>7277199418</v>
      </c>
      <c r="B933" t="s">
        <v>1335</v>
      </c>
      <c r="C933" t="s">
        <v>39</v>
      </c>
      <c r="D933" t="s">
        <v>1336</v>
      </c>
      <c r="E933">
        <v>41526</v>
      </c>
      <c r="F933">
        <v>31</v>
      </c>
      <c r="G933" t="s">
        <v>179</v>
      </c>
      <c r="H933" t="s">
        <v>1337</v>
      </c>
      <c r="I933" t="s">
        <v>35</v>
      </c>
      <c r="J933">
        <v>21230</v>
      </c>
      <c r="K933">
        <v>28490</v>
      </c>
      <c r="L933">
        <v>15500</v>
      </c>
      <c r="M933">
        <v>20140228</v>
      </c>
      <c r="N933">
        <v>1</v>
      </c>
      <c r="O933">
        <v>1</v>
      </c>
      <c r="P933">
        <v>1</v>
      </c>
      <c r="Q933">
        <v>351929</v>
      </c>
      <c r="R933" t="s">
        <v>36</v>
      </c>
      <c r="S933" t="s">
        <v>37</v>
      </c>
      <c r="T933">
        <v>214</v>
      </c>
      <c r="U933">
        <v>214</v>
      </c>
      <c r="V933" t="s">
        <v>45</v>
      </c>
      <c r="W933">
        <v>1414</v>
      </c>
      <c r="X933">
        <v>0.59305555555555556</v>
      </c>
      <c r="Y933">
        <v>14</v>
      </c>
      <c r="AA933" t="s">
        <v>39</v>
      </c>
      <c r="AB933" t="s">
        <v>40</v>
      </c>
      <c r="AC933">
        <v>40</v>
      </c>
      <c r="AD933" t="s">
        <v>87</v>
      </c>
    </row>
    <row r="934" spans="1:30" x14ac:dyDescent="0.25">
      <c r="A934">
        <v>7277199390</v>
      </c>
      <c r="B934" t="s">
        <v>1338</v>
      </c>
      <c r="C934" t="s">
        <v>39</v>
      </c>
      <c r="D934" t="s">
        <v>32</v>
      </c>
      <c r="E934">
        <v>41526</v>
      </c>
      <c r="F934">
        <v>46</v>
      </c>
      <c r="G934" t="s">
        <v>43</v>
      </c>
      <c r="H934" t="s">
        <v>66</v>
      </c>
      <c r="I934" t="s">
        <v>35</v>
      </c>
      <c r="J934">
        <v>21230</v>
      </c>
      <c r="K934">
        <v>21350</v>
      </c>
      <c r="L934">
        <v>30110</v>
      </c>
      <c r="M934">
        <v>20140506</v>
      </c>
      <c r="N934">
        <v>1</v>
      </c>
      <c r="O934">
        <v>1</v>
      </c>
      <c r="P934">
        <v>1</v>
      </c>
      <c r="Q934">
        <v>351929</v>
      </c>
      <c r="R934" t="s">
        <v>36</v>
      </c>
      <c r="S934" t="s">
        <v>37</v>
      </c>
      <c r="T934">
        <v>210</v>
      </c>
      <c r="U934">
        <v>210</v>
      </c>
      <c r="V934" t="s">
        <v>45</v>
      </c>
      <c r="W934">
        <v>1410</v>
      </c>
      <c r="X934">
        <v>0.59027777777777779</v>
      </c>
      <c r="Y934">
        <v>14</v>
      </c>
      <c r="AA934" t="s">
        <v>39</v>
      </c>
      <c r="AB934" t="s">
        <v>50</v>
      </c>
      <c r="AC934">
        <v>64</v>
      </c>
      <c r="AD934" t="s">
        <v>87</v>
      </c>
    </row>
    <row r="935" spans="1:30" x14ac:dyDescent="0.25">
      <c r="A935">
        <v>7277199340</v>
      </c>
      <c r="B935" t="s">
        <v>1339</v>
      </c>
      <c r="C935" t="s">
        <v>39</v>
      </c>
      <c r="D935" t="s">
        <v>115</v>
      </c>
      <c r="E935">
        <v>41526</v>
      </c>
      <c r="F935">
        <v>71</v>
      </c>
      <c r="G935" t="s">
        <v>58</v>
      </c>
      <c r="H935" t="s">
        <v>59</v>
      </c>
      <c r="I935" t="s">
        <v>35</v>
      </c>
      <c r="J935">
        <v>21230</v>
      </c>
      <c r="K935">
        <v>45440</v>
      </c>
      <c r="L935">
        <v>16880</v>
      </c>
      <c r="M935">
        <v>20140228</v>
      </c>
      <c r="N935">
        <v>1</v>
      </c>
      <c r="O935">
        <v>1</v>
      </c>
      <c r="P935">
        <v>1</v>
      </c>
      <c r="Q935">
        <v>351929</v>
      </c>
      <c r="R935" t="s">
        <v>36</v>
      </c>
      <c r="S935" t="s">
        <v>37</v>
      </c>
      <c r="T935">
        <v>103</v>
      </c>
      <c r="U935">
        <v>103</v>
      </c>
      <c r="V935" t="s">
        <v>45</v>
      </c>
      <c r="W935">
        <v>1303</v>
      </c>
      <c r="X935">
        <v>0.54375000000000007</v>
      </c>
      <c r="Y935">
        <v>13</v>
      </c>
      <c r="AA935" t="s">
        <v>39</v>
      </c>
      <c r="AB935" t="s">
        <v>50</v>
      </c>
      <c r="AC935">
        <v>111</v>
      </c>
      <c r="AD935" t="s">
        <v>87</v>
      </c>
    </row>
    <row r="936" spans="1:30" x14ac:dyDescent="0.25">
      <c r="A936">
        <v>7277199339</v>
      </c>
      <c r="B936" t="s">
        <v>1339</v>
      </c>
      <c r="C936" t="s">
        <v>39</v>
      </c>
      <c r="D936" t="s">
        <v>115</v>
      </c>
      <c r="E936">
        <v>41526</v>
      </c>
      <c r="F936">
        <v>14</v>
      </c>
      <c r="G936" t="s">
        <v>58</v>
      </c>
      <c r="H936" t="s">
        <v>59</v>
      </c>
      <c r="I936" t="s">
        <v>35</v>
      </c>
      <c r="J936">
        <v>21230</v>
      </c>
      <c r="K936">
        <v>45440</v>
      </c>
      <c r="L936">
        <v>16880</v>
      </c>
      <c r="M936">
        <v>20140228</v>
      </c>
      <c r="N936">
        <v>1</v>
      </c>
      <c r="O936">
        <v>1</v>
      </c>
      <c r="P936">
        <v>1</v>
      </c>
      <c r="Q936">
        <v>351929</v>
      </c>
      <c r="R936" t="s">
        <v>36</v>
      </c>
      <c r="S936" t="s">
        <v>37</v>
      </c>
      <c r="T936">
        <v>102</v>
      </c>
      <c r="U936">
        <v>102</v>
      </c>
      <c r="V936" t="s">
        <v>45</v>
      </c>
      <c r="W936">
        <v>1302</v>
      </c>
      <c r="X936">
        <v>0.54305555555555551</v>
      </c>
      <c r="Y936">
        <v>13</v>
      </c>
      <c r="AA936" t="s">
        <v>39</v>
      </c>
      <c r="AB936" t="s">
        <v>50</v>
      </c>
      <c r="AC936">
        <v>111</v>
      </c>
      <c r="AD936" t="s">
        <v>87</v>
      </c>
    </row>
    <row r="937" spans="1:30" x14ac:dyDescent="0.25">
      <c r="A937">
        <v>7069035410</v>
      </c>
      <c r="B937" t="s">
        <v>1340</v>
      </c>
      <c r="C937" t="s">
        <v>31</v>
      </c>
      <c r="D937" t="s">
        <v>32</v>
      </c>
      <c r="E937">
        <v>41526</v>
      </c>
      <c r="F937">
        <v>37</v>
      </c>
      <c r="G937" t="s">
        <v>43</v>
      </c>
      <c r="H937" t="s">
        <v>113</v>
      </c>
      <c r="I937" t="s">
        <v>35</v>
      </c>
      <c r="J937">
        <v>13610</v>
      </c>
      <c r="K937">
        <v>35470</v>
      </c>
      <c r="L937">
        <v>35490</v>
      </c>
      <c r="M937">
        <v>88888888</v>
      </c>
      <c r="N937">
        <v>24</v>
      </c>
      <c r="O937">
        <v>24</v>
      </c>
      <c r="P937">
        <v>24</v>
      </c>
      <c r="Q937">
        <v>354084</v>
      </c>
      <c r="R937" t="s">
        <v>229</v>
      </c>
      <c r="S937" t="s">
        <v>230</v>
      </c>
      <c r="T937">
        <v>731</v>
      </c>
      <c r="U937">
        <v>731</v>
      </c>
      <c r="V937" t="s">
        <v>45</v>
      </c>
      <c r="W937">
        <v>1931</v>
      </c>
      <c r="X937">
        <v>0.81319444444444444</v>
      </c>
      <c r="Y937">
        <v>19</v>
      </c>
      <c r="Z937" t="s">
        <v>1341</v>
      </c>
      <c r="AA937" t="s">
        <v>39</v>
      </c>
      <c r="AB937" t="s">
        <v>50</v>
      </c>
      <c r="AC937">
        <v>2345</v>
      </c>
      <c r="AD937" t="s">
        <v>263</v>
      </c>
    </row>
    <row r="938" spans="1:30" x14ac:dyDescent="0.25">
      <c r="A938">
        <v>7069035408</v>
      </c>
      <c r="B938" t="s">
        <v>1342</v>
      </c>
      <c r="C938" t="s">
        <v>39</v>
      </c>
      <c r="D938" t="s">
        <v>32</v>
      </c>
      <c r="E938">
        <v>41526</v>
      </c>
      <c r="F938">
        <v>38</v>
      </c>
      <c r="G938" t="s">
        <v>128</v>
      </c>
      <c r="H938" t="s">
        <v>102</v>
      </c>
      <c r="I938" t="s">
        <v>35</v>
      </c>
      <c r="J938">
        <v>13610</v>
      </c>
      <c r="K938">
        <v>35530</v>
      </c>
      <c r="L938">
        <v>35550</v>
      </c>
      <c r="M938">
        <v>20131019</v>
      </c>
      <c r="N938">
        <v>24</v>
      </c>
      <c r="O938">
        <v>24</v>
      </c>
      <c r="P938">
        <v>24</v>
      </c>
      <c r="Q938">
        <v>354084</v>
      </c>
      <c r="R938" t="s">
        <v>229</v>
      </c>
      <c r="S938" t="s">
        <v>230</v>
      </c>
      <c r="T938">
        <v>725</v>
      </c>
      <c r="U938">
        <v>725</v>
      </c>
      <c r="V938" t="s">
        <v>45</v>
      </c>
      <c r="W938">
        <v>1925</v>
      </c>
      <c r="X938">
        <v>0.80902777777777779</v>
      </c>
      <c r="Y938">
        <v>19</v>
      </c>
      <c r="AA938" t="s">
        <v>39</v>
      </c>
      <c r="AB938" t="s">
        <v>40</v>
      </c>
      <c r="AC938">
        <v>2412</v>
      </c>
      <c r="AD938" t="s">
        <v>263</v>
      </c>
    </row>
    <row r="939" spans="1:30" x14ac:dyDescent="0.25">
      <c r="A939">
        <v>7069035305</v>
      </c>
      <c r="B939" t="s">
        <v>976</v>
      </c>
      <c r="C939" t="s">
        <v>39</v>
      </c>
      <c r="D939" t="s">
        <v>32</v>
      </c>
      <c r="E939">
        <v>41526</v>
      </c>
      <c r="F939">
        <v>71</v>
      </c>
      <c r="G939" t="s">
        <v>33</v>
      </c>
      <c r="H939" t="s">
        <v>55</v>
      </c>
      <c r="I939" t="s">
        <v>35</v>
      </c>
      <c r="J939">
        <v>24690</v>
      </c>
      <c r="K939">
        <v>36670</v>
      </c>
      <c r="L939">
        <v>36690</v>
      </c>
      <c r="M939">
        <v>20131015</v>
      </c>
      <c r="N939">
        <v>32</v>
      </c>
      <c r="O939">
        <v>32</v>
      </c>
      <c r="P939">
        <v>32</v>
      </c>
      <c r="Q939">
        <v>354084</v>
      </c>
      <c r="R939" t="s">
        <v>229</v>
      </c>
      <c r="S939" t="s">
        <v>230</v>
      </c>
      <c r="T939">
        <v>340</v>
      </c>
      <c r="U939">
        <v>340</v>
      </c>
      <c r="V939" t="s">
        <v>45</v>
      </c>
      <c r="W939">
        <v>1540</v>
      </c>
      <c r="X939">
        <v>0.65277777777777779</v>
      </c>
      <c r="Y939">
        <v>15</v>
      </c>
      <c r="AA939" t="s">
        <v>39</v>
      </c>
      <c r="AB939" t="s">
        <v>50</v>
      </c>
      <c r="AC939">
        <v>700</v>
      </c>
      <c r="AD939" t="s">
        <v>434</v>
      </c>
    </row>
    <row r="940" spans="1:30" x14ac:dyDescent="0.25">
      <c r="A940">
        <v>7069035299</v>
      </c>
      <c r="B940" t="s">
        <v>1343</v>
      </c>
      <c r="C940" t="s">
        <v>39</v>
      </c>
      <c r="D940" t="s">
        <v>32</v>
      </c>
      <c r="E940">
        <v>41526</v>
      </c>
      <c r="F940">
        <v>17</v>
      </c>
      <c r="G940" t="s">
        <v>33</v>
      </c>
      <c r="H940" t="s">
        <v>59</v>
      </c>
      <c r="I940" t="s">
        <v>35</v>
      </c>
      <c r="J940">
        <v>36290</v>
      </c>
      <c r="K940">
        <v>10410</v>
      </c>
      <c r="L940">
        <v>24690</v>
      </c>
      <c r="M940">
        <v>20140705</v>
      </c>
      <c r="N940">
        <v>28</v>
      </c>
      <c r="O940">
        <v>28</v>
      </c>
      <c r="P940">
        <v>28</v>
      </c>
      <c r="Q940">
        <v>354084</v>
      </c>
      <c r="R940" t="s">
        <v>229</v>
      </c>
      <c r="S940" t="s">
        <v>230</v>
      </c>
      <c r="T940">
        <v>332</v>
      </c>
      <c r="U940">
        <v>332</v>
      </c>
      <c r="V940" t="s">
        <v>45</v>
      </c>
      <c r="W940">
        <v>1532</v>
      </c>
      <c r="X940">
        <v>0.64722222222222225</v>
      </c>
      <c r="Y940">
        <v>15</v>
      </c>
      <c r="AA940" t="s">
        <v>39</v>
      </c>
      <c r="AB940" t="s">
        <v>50</v>
      </c>
      <c r="AC940">
        <v>66</v>
      </c>
      <c r="AD940" t="s">
        <v>439</v>
      </c>
    </row>
    <row r="941" spans="1:30" x14ac:dyDescent="0.25">
      <c r="A941">
        <v>7069035287</v>
      </c>
      <c r="B941" t="s">
        <v>1344</v>
      </c>
      <c r="C941" t="s">
        <v>31</v>
      </c>
      <c r="D941" t="s">
        <v>32</v>
      </c>
      <c r="E941">
        <v>41526</v>
      </c>
      <c r="F941">
        <v>19</v>
      </c>
      <c r="G941" t="s">
        <v>738</v>
      </c>
      <c r="H941" t="s">
        <v>739</v>
      </c>
      <c r="I941" t="s">
        <v>35</v>
      </c>
      <c r="J941">
        <v>24690</v>
      </c>
      <c r="K941">
        <v>36350</v>
      </c>
      <c r="L941">
        <v>36370</v>
      </c>
      <c r="M941">
        <v>88880088</v>
      </c>
      <c r="N941">
        <v>28</v>
      </c>
      <c r="O941">
        <v>28</v>
      </c>
      <c r="P941">
        <v>28</v>
      </c>
      <c r="Q941">
        <v>354084</v>
      </c>
      <c r="R941" t="s">
        <v>229</v>
      </c>
      <c r="S941" t="s">
        <v>230</v>
      </c>
      <c r="T941">
        <v>318</v>
      </c>
      <c r="U941">
        <v>318</v>
      </c>
      <c r="V941" t="s">
        <v>45</v>
      </c>
      <c r="W941">
        <v>1518</v>
      </c>
      <c r="X941">
        <v>0.63750000000000007</v>
      </c>
      <c r="Y941">
        <v>15</v>
      </c>
      <c r="AA941" t="s">
        <v>39</v>
      </c>
      <c r="AB941" t="s">
        <v>50</v>
      </c>
      <c r="AC941">
        <v>380</v>
      </c>
      <c r="AD941" t="s">
        <v>434</v>
      </c>
    </row>
    <row r="942" spans="1:30" x14ac:dyDescent="0.25">
      <c r="A942">
        <v>7069035251</v>
      </c>
      <c r="B942" t="s">
        <v>1345</v>
      </c>
      <c r="C942" t="s">
        <v>39</v>
      </c>
      <c r="D942" t="s">
        <v>32</v>
      </c>
      <c r="E942">
        <v>41526</v>
      </c>
      <c r="F942">
        <v>16</v>
      </c>
      <c r="G942" t="s">
        <v>33</v>
      </c>
      <c r="H942" t="s">
        <v>34</v>
      </c>
      <c r="I942" t="s">
        <v>35</v>
      </c>
      <c r="J942">
        <v>36490</v>
      </c>
      <c r="K942">
        <v>11710</v>
      </c>
      <c r="L942">
        <v>13610</v>
      </c>
      <c r="M942">
        <v>20150313</v>
      </c>
      <c r="N942">
        <v>30</v>
      </c>
      <c r="O942">
        <v>30</v>
      </c>
      <c r="P942">
        <v>30</v>
      </c>
      <c r="Q942">
        <v>354084</v>
      </c>
      <c r="R942" t="s">
        <v>229</v>
      </c>
      <c r="S942" t="s">
        <v>230</v>
      </c>
      <c r="T942">
        <v>259</v>
      </c>
      <c r="U942">
        <v>259</v>
      </c>
      <c r="V942" t="s">
        <v>45</v>
      </c>
      <c r="W942">
        <v>1459</v>
      </c>
      <c r="X942">
        <v>0.62430555555555556</v>
      </c>
      <c r="Y942">
        <v>14</v>
      </c>
      <c r="AA942" t="s">
        <v>39</v>
      </c>
      <c r="AB942" t="s">
        <v>40</v>
      </c>
      <c r="AC942">
        <v>540</v>
      </c>
      <c r="AD942" t="s">
        <v>1346</v>
      </c>
    </row>
    <row r="943" spans="1:30" x14ac:dyDescent="0.25">
      <c r="A943">
        <v>7069035240</v>
      </c>
      <c r="B943" t="s">
        <v>1347</v>
      </c>
      <c r="C943" t="s">
        <v>39</v>
      </c>
      <c r="D943" t="s">
        <v>32</v>
      </c>
      <c r="E943">
        <v>41526</v>
      </c>
      <c r="F943">
        <v>71</v>
      </c>
      <c r="G943" t="s">
        <v>33</v>
      </c>
      <c r="H943" t="s">
        <v>349</v>
      </c>
      <c r="I943" t="s">
        <v>35</v>
      </c>
      <c r="J943">
        <v>36470</v>
      </c>
      <c r="K943">
        <v>11710</v>
      </c>
      <c r="L943">
        <v>13610</v>
      </c>
      <c r="M943">
        <v>20141218</v>
      </c>
      <c r="N943">
        <v>30</v>
      </c>
      <c r="O943">
        <v>30</v>
      </c>
      <c r="P943">
        <v>30</v>
      </c>
      <c r="Q943">
        <v>354084</v>
      </c>
      <c r="R943" t="s">
        <v>229</v>
      </c>
      <c r="S943" t="s">
        <v>230</v>
      </c>
      <c r="T943">
        <v>256</v>
      </c>
      <c r="U943">
        <v>256</v>
      </c>
      <c r="V943" t="s">
        <v>45</v>
      </c>
      <c r="W943">
        <v>1456</v>
      </c>
      <c r="X943">
        <v>0.62222222222222223</v>
      </c>
      <c r="Y943">
        <v>14</v>
      </c>
      <c r="AA943" t="s">
        <v>39</v>
      </c>
      <c r="AB943" t="s">
        <v>50</v>
      </c>
      <c r="AC943">
        <v>535</v>
      </c>
      <c r="AD943" t="s">
        <v>745</v>
      </c>
    </row>
    <row r="944" spans="1:30" x14ac:dyDescent="0.25">
      <c r="A944">
        <v>7069035160</v>
      </c>
      <c r="B944" t="s">
        <v>1348</v>
      </c>
      <c r="C944" t="s">
        <v>39</v>
      </c>
      <c r="D944" t="s">
        <v>115</v>
      </c>
      <c r="E944">
        <v>41526</v>
      </c>
      <c r="F944">
        <v>19</v>
      </c>
      <c r="G944" t="s">
        <v>94</v>
      </c>
      <c r="H944" t="s">
        <v>66</v>
      </c>
      <c r="I944" t="s">
        <v>35</v>
      </c>
      <c r="J944">
        <v>0</v>
      </c>
      <c r="K944">
        <v>40404</v>
      </c>
      <c r="L944">
        <v>40404</v>
      </c>
      <c r="M944">
        <v>20150430</v>
      </c>
      <c r="N944">
        <v>28</v>
      </c>
      <c r="O944">
        <v>28</v>
      </c>
      <c r="P944">
        <v>28</v>
      </c>
      <c r="Q944">
        <v>354084</v>
      </c>
      <c r="R944" t="s">
        <v>229</v>
      </c>
      <c r="S944" t="s">
        <v>230</v>
      </c>
      <c r="T944">
        <v>210</v>
      </c>
      <c r="U944">
        <v>210</v>
      </c>
      <c r="V944" t="s">
        <v>45</v>
      </c>
      <c r="W944">
        <v>1410</v>
      </c>
      <c r="X944">
        <v>0.59027777777777779</v>
      </c>
      <c r="Y944">
        <v>14</v>
      </c>
      <c r="AA944" t="s">
        <v>39</v>
      </c>
      <c r="AB944" t="s">
        <v>50</v>
      </c>
      <c r="AC944">
        <v>2143</v>
      </c>
      <c r="AD944" t="s">
        <v>238</v>
      </c>
    </row>
    <row r="945" spans="1:30" x14ac:dyDescent="0.25">
      <c r="A945">
        <v>7069035135</v>
      </c>
      <c r="B945" t="s">
        <v>1349</v>
      </c>
      <c r="C945" t="s">
        <v>39</v>
      </c>
      <c r="D945" t="s">
        <v>115</v>
      </c>
      <c r="E945">
        <v>41526</v>
      </c>
      <c r="F945">
        <v>19</v>
      </c>
      <c r="G945" t="s">
        <v>150</v>
      </c>
      <c r="H945" t="s">
        <v>788</v>
      </c>
      <c r="I945" t="s">
        <v>35</v>
      </c>
      <c r="J945">
        <v>0</v>
      </c>
      <c r="K945">
        <v>40404</v>
      </c>
      <c r="L945">
        <v>40404</v>
      </c>
      <c r="M945">
        <v>20140331</v>
      </c>
      <c r="N945">
        <v>32</v>
      </c>
      <c r="O945">
        <v>32</v>
      </c>
      <c r="P945">
        <v>32</v>
      </c>
      <c r="Q945">
        <v>354084</v>
      </c>
      <c r="R945" t="s">
        <v>229</v>
      </c>
      <c r="S945" t="s">
        <v>230</v>
      </c>
      <c r="T945">
        <v>136</v>
      </c>
      <c r="U945">
        <v>136</v>
      </c>
      <c r="V945" t="s">
        <v>45</v>
      </c>
      <c r="W945">
        <v>1336</v>
      </c>
      <c r="X945">
        <v>0.56666666666666665</v>
      </c>
      <c r="Y945">
        <v>13</v>
      </c>
      <c r="AA945" t="s">
        <v>39</v>
      </c>
      <c r="AB945" t="s">
        <v>50</v>
      </c>
      <c r="AC945">
        <v>2516</v>
      </c>
      <c r="AD945" t="s">
        <v>238</v>
      </c>
    </row>
    <row r="946" spans="1:30" x14ac:dyDescent="0.25">
      <c r="A946">
        <v>7069035123</v>
      </c>
      <c r="B946" t="s">
        <v>1350</v>
      </c>
      <c r="C946" t="s">
        <v>39</v>
      </c>
      <c r="D946" t="s">
        <v>32</v>
      </c>
      <c r="E946">
        <v>41526</v>
      </c>
      <c r="F946">
        <v>20</v>
      </c>
      <c r="G946" t="s">
        <v>128</v>
      </c>
      <c r="H946" t="s">
        <v>113</v>
      </c>
      <c r="I946" t="s">
        <v>35</v>
      </c>
      <c r="J946">
        <v>36610</v>
      </c>
      <c r="K946">
        <v>10610</v>
      </c>
      <c r="L946">
        <v>10810</v>
      </c>
      <c r="M946">
        <v>20140425</v>
      </c>
      <c r="N946">
        <v>32</v>
      </c>
      <c r="O946">
        <v>32</v>
      </c>
      <c r="P946">
        <v>32</v>
      </c>
      <c r="Q946">
        <v>354084</v>
      </c>
      <c r="R946" t="s">
        <v>229</v>
      </c>
      <c r="S946" t="s">
        <v>230</v>
      </c>
      <c r="T946">
        <v>126</v>
      </c>
      <c r="U946">
        <v>126</v>
      </c>
      <c r="V946" t="s">
        <v>45</v>
      </c>
      <c r="W946">
        <v>1326</v>
      </c>
      <c r="X946">
        <v>0.55972222222222223</v>
      </c>
      <c r="Y946">
        <v>13</v>
      </c>
      <c r="AA946" t="s">
        <v>39</v>
      </c>
      <c r="AB946" t="s">
        <v>50</v>
      </c>
      <c r="AC946">
        <v>214</v>
      </c>
      <c r="AD946" t="s">
        <v>1351</v>
      </c>
    </row>
    <row r="947" spans="1:30" x14ac:dyDescent="0.25">
      <c r="A947">
        <v>7069035100</v>
      </c>
      <c r="B947" t="s">
        <v>1352</v>
      </c>
      <c r="C947" t="s">
        <v>132</v>
      </c>
      <c r="D947" t="s">
        <v>32</v>
      </c>
      <c r="E947">
        <v>41526</v>
      </c>
      <c r="F947">
        <v>46</v>
      </c>
      <c r="G947" t="s">
        <v>43</v>
      </c>
      <c r="H947" t="s">
        <v>234</v>
      </c>
      <c r="I947" t="s">
        <v>35</v>
      </c>
      <c r="J947">
        <v>36550</v>
      </c>
      <c r="K947">
        <v>10610</v>
      </c>
      <c r="L947">
        <v>10810</v>
      </c>
      <c r="M947">
        <v>20130688</v>
      </c>
      <c r="N947">
        <v>32</v>
      </c>
      <c r="O947">
        <v>32</v>
      </c>
      <c r="P947">
        <v>32</v>
      </c>
      <c r="Q947">
        <v>354084</v>
      </c>
      <c r="R947" t="s">
        <v>229</v>
      </c>
      <c r="S947" t="s">
        <v>230</v>
      </c>
      <c r="T947">
        <v>116</v>
      </c>
      <c r="U947">
        <v>116</v>
      </c>
      <c r="V947" t="s">
        <v>45</v>
      </c>
      <c r="W947">
        <v>1316</v>
      </c>
      <c r="X947">
        <v>0.55277777777777781</v>
      </c>
      <c r="Y947">
        <v>13</v>
      </c>
      <c r="AA947" t="s">
        <v>39</v>
      </c>
      <c r="AB947" t="s">
        <v>50</v>
      </c>
      <c r="AC947">
        <v>258</v>
      </c>
      <c r="AD947" t="s">
        <v>1353</v>
      </c>
    </row>
    <row r="948" spans="1:30" x14ac:dyDescent="0.25">
      <c r="A948">
        <v>7069035093</v>
      </c>
      <c r="B948" t="s">
        <v>1354</v>
      </c>
      <c r="C948" t="s">
        <v>39</v>
      </c>
      <c r="D948" t="s">
        <v>32</v>
      </c>
      <c r="E948">
        <v>41526</v>
      </c>
      <c r="F948">
        <v>46</v>
      </c>
      <c r="G948" t="s">
        <v>43</v>
      </c>
      <c r="H948" t="s">
        <v>234</v>
      </c>
      <c r="I948" t="s">
        <v>35</v>
      </c>
      <c r="J948">
        <v>36550</v>
      </c>
      <c r="K948">
        <v>10610</v>
      </c>
      <c r="L948">
        <v>10810</v>
      </c>
      <c r="M948">
        <v>20141229</v>
      </c>
      <c r="N948">
        <v>32</v>
      </c>
      <c r="O948">
        <v>32</v>
      </c>
      <c r="P948">
        <v>32</v>
      </c>
      <c r="Q948">
        <v>354084</v>
      </c>
      <c r="R948" t="s">
        <v>229</v>
      </c>
      <c r="S948" t="s">
        <v>230</v>
      </c>
      <c r="T948">
        <v>115</v>
      </c>
      <c r="U948">
        <v>115</v>
      </c>
      <c r="V948" t="s">
        <v>45</v>
      </c>
      <c r="W948">
        <v>1315</v>
      </c>
      <c r="X948">
        <v>0.55208333333333337</v>
      </c>
      <c r="Y948">
        <v>13</v>
      </c>
      <c r="AA948" t="s">
        <v>39</v>
      </c>
      <c r="AB948" t="s">
        <v>50</v>
      </c>
      <c r="AC948">
        <v>268</v>
      </c>
      <c r="AD948" t="s">
        <v>1353</v>
      </c>
    </row>
    <row r="949" spans="1:30" x14ac:dyDescent="0.25">
      <c r="A949">
        <v>7069035070</v>
      </c>
      <c r="B949" t="s">
        <v>1355</v>
      </c>
      <c r="C949" t="s">
        <v>39</v>
      </c>
      <c r="D949" t="s">
        <v>32</v>
      </c>
      <c r="E949">
        <v>41526</v>
      </c>
      <c r="F949">
        <v>46</v>
      </c>
      <c r="G949" t="s">
        <v>43</v>
      </c>
      <c r="H949" t="s">
        <v>34</v>
      </c>
      <c r="I949" t="s">
        <v>35</v>
      </c>
      <c r="J949">
        <v>36550</v>
      </c>
      <c r="K949">
        <v>24690</v>
      </c>
      <c r="L949">
        <v>10610</v>
      </c>
      <c r="M949">
        <v>20150719</v>
      </c>
      <c r="N949">
        <v>32</v>
      </c>
      <c r="O949">
        <v>32</v>
      </c>
      <c r="P949">
        <v>32</v>
      </c>
      <c r="Q949">
        <v>354084</v>
      </c>
      <c r="R949" t="s">
        <v>229</v>
      </c>
      <c r="S949" t="s">
        <v>230</v>
      </c>
      <c r="T949">
        <v>111</v>
      </c>
      <c r="U949">
        <v>111</v>
      </c>
      <c r="V949" t="s">
        <v>45</v>
      </c>
      <c r="W949">
        <v>1311</v>
      </c>
      <c r="X949">
        <v>0.5493055555555556</v>
      </c>
      <c r="Y949">
        <v>13</v>
      </c>
      <c r="AA949" t="s">
        <v>39</v>
      </c>
      <c r="AB949" t="s">
        <v>50</v>
      </c>
      <c r="AC949">
        <v>100</v>
      </c>
      <c r="AD949" t="s">
        <v>1353</v>
      </c>
    </row>
    <row r="950" spans="1:30" x14ac:dyDescent="0.25">
      <c r="A950">
        <v>7069035044</v>
      </c>
      <c r="B950" t="s">
        <v>1356</v>
      </c>
      <c r="C950" t="s">
        <v>39</v>
      </c>
      <c r="D950" t="s">
        <v>32</v>
      </c>
      <c r="E950">
        <v>41526</v>
      </c>
      <c r="F950">
        <v>70</v>
      </c>
      <c r="G950" t="s">
        <v>43</v>
      </c>
      <c r="H950" t="s">
        <v>102</v>
      </c>
      <c r="I950" t="s">
        <v>35</v>
      </c>
      <c r="J950">
        <v>36530</v>
      </c>
      <c r="K950">
        <v>10610</v>
      </c>
      <c r="L950">
        <v>10810</v>
      </c>
      <c r="M950">
        <v>20130829</v>
      </c>
      <c r="N950">
        <v>32</v>
      </c>
      <c r="O950">
        <v>32</v>
      </c>
      <c r="P950">
        <v>32</v>
      </c>
      <c r="Q950">
        <v>354084</v>
      </c>
      <c r="R950" t="s">
        <v>229</v>
      </c>
      <c r="S950" t="s">
        <v>230</v>
      </c>
      <c r="T950">
        <v>105</v>
      </c>
      <c r="U950">
        <v>105</v>
      </c>
      <c r="V950" t="s">
        <v>45</v>
      </c>
      <c r="W950">
        <v>1305</v>
      </c>
      <c r="X950">
        <v>0.54513888888888895</v>
      </c>
      <c r="Y950">
        <v>13</v>
      </c>
      <c r="AA950" t="s">
        <v>39</v>
      </c>
      <c r="AB950" t="s">
        <v>50</v>
      </c>
      <c r="AC950">
        <v>202</v>
      </c>
      <c r="AD950" t="s">
        <v>240</v>
      </c>
    </row>
    <row r="951" spans="1:30" x14ac:dyDescent="0.25">
      <c r="A951">
        <v>7069035597</v>
      </c>
      <c r="B951" t="s">
        <v>1357</v>
      </c>
      <c r="C951" t="s">
        <v>39</v>
      </c>
      <c r="D951" t="s">
        <v>32</v>
      </c>
      <c r="E951">
        <v>41526</v>
      </c>
      <c r="F951">
        <v>14</v>
      </c>
      <c r="G951" t="s">
        <v>43</v>
      </c>
      <c r="H951" t="s">
        <v>102</v>
      </c>
      <c r="I951" t="s">
        <v>35</v>
      </c>
      <c r="J951">
        <v>35950</v>
      </c>
      <c r="K951">
        <v>15710</v>
      </c>
      <c r="L951">
        <v>11710</v>
      </c>
      <c r="M951">
        <v>20150307</v>
      </c>
      <c r="N951">
        <v>24</v>
      </c>
      <c r="O951">
        <v>24</v>
      </c>
      <c r="P951">
        <v>24</v>
      </c>
      <c r="Q951">
        <v>354084</v>
      </c>
      <c r="R951" t="s">
        <v>229</v>
      </c>
      <c r="S951" t="s">
        <v>230</v>
      </c>
      <c r="T951">
        <v>908</v>
      </c>
      <c r="U951">
        <v>908</v>
      </c>
      <c r="V951" t="s">
        <v>45</v>
      </c>
      <c r="W951">
        <v>2108</v>
      </c>
      <c r="X951">
        <v>0.88055555555555554</v>
      </c>
      <c r="Y951">
        <v>21</v>
      </c>
      <c r="AA951" t="s">
        <v>39</v>
      </c>
      <c r="AB951" t="s">
        <v>50</v>
      </c>
      <c r="AC951">
        <v>125</v>
      </c>
      <c r="AD951" t="s">
        <v>510</v>
      </c>
    </row>
    <row r="952" spans="1:30" x14ac:dyDescent="0.25">
      <c r="A952">
        <v>7069035585</v>
      </c>
      <c r="B952" t="s">
        <v>1358</v>
      </c>
      <c r="C952" t="s">
        <v>39</v>
      </c>
      <c r="D952" t="s">
        <v>32</v>
      </c>
      <c r="E952">
        <v>41526</v>
      </c>
      <c r="F952">
        <v>38</v>
      </c>
      <c r="G952" t="s">
        <v>128</v>
      </c>
      <c r="H952" t="s">
        <v>102</v>
      </c>
      <c r="I952" t="s">
        <v>35</v>
      </c>
      <c r="J952">
        <v>13610</v>
      </c>
      <c r="K952">
        <v>35610</v>
      </c>
      <c r="L952">
        <v>35630</v>
      </c>
      <c r="M952">
        <v>20131115</v>
      </c>
      <c r="N952">
        <v>24</v>
      </c>
      <c r="O952">
        <v>24</v>
      </c>
      <c r="P952">
        <v>24</v>
      </c>
      <c r="Q952">
        <v>354084</v>
      </c>
      <c r="R952" t="s">
        <v>229</v>
      </c>
      <c r="S952" t="s">
        <v>230</v>
      </c>
      <c r="T952">
        <v>825</v>
      </c>
      <c r="U952">
        <v>825</v>
      </c>
      <c r="V952" t="s">
        <v>45</v>
      </c>
      <c r="W952">
        <v>2025</v>
      </c>
      <c r="X952">
        <v>0.85069444444444453</v>
      </c>
      <c r="Y952">
        <v>20</v>
      </c>
      <c r="AA952" t="s">
        <v>39</v>
      </c>
      <c r="AB952" t="s">
        <v>50</v>
      </c>
      <c r="AC952">
        <v>2482</v>
      </c>
      <c r="AD952" t="s">
        <v>263</v>
      </c>
    </row>
    <row r="953" spans="1:30" x14ac:dyDescent="0.25">
      <c r="A953">
        <v>7069035573</v>
      </c>
      <c r="B953" t="s">
        <v>1359</v>
      </c>
      <c r="C953" t="s">
        <v>39</v>
      </c>
      <c r="D953" t="s">
        <v>32</v>
      </c>
      <c r="E953">
        <v>41526</v>
      </c>
      <c r="F953">
        <v>37</v>
      </c>
      <c r="G953" t="s">
        <v>43</v>
      </c>
      <c r="H953" t="s">
        <v>74</v>
      </c>
      <c r="I953" t="s">
        <v>35</v>
      </c>
      <c r="J953">
        <v>13610</v>
      </c>
      <c r="K953">
        <v>35570</v>
      </c>
      <c r="L953">
        <v>35590</v>
      </c>
      <c r="M953">
        <v>20150606</v>
      </c>
      <c r="N953">
        <v>24</v>
      </c>
      <c r="O953">
        <v>24</v>
      </c>
      <c r="P953">
        <v>24</v>
      </c>
      <c r="Q953">
        <v>354084</v>
      </c>
      <c r="R953" t="s">
        <v>229</v>
      </c>
      <c r="S953" t="s">
        <v>230</v>
      </c>
      <c r="T953">
        <v>819</v>
      </c>
      <c r="U953">
        <v>819</v>
      </c>
      <c r="V953" t="s">
        <v>45</v>
      </c>
      <c r="W953">
        <v>2019</v>
      </c>
      <c r="X953">
        <v>0.84652777777777777</v>
      </c>
      <c r="Y953">
        <v>20</v>
      </c>
      <c r="Z953" t="s">
        <v>1047</v>
      </c>
      <c r="AA953" t="s">
        <v>39</v>
      </c>
      <c r="AB953" t="s">
        <v>50</v>
      </c>
      <c r="AC953">
        <v>2450</v>
      </c>
      <c r="AD953" t="s">
        <v>263</v>
      </c>
    </row>
    <row r="954" spans="1:30" x14ac:dyDescent="0.25">
      <c r="A954">
        <v>7069035561</v>
      </c>
      <c r="B954" t="s">
        <v>1360</v>
      </c>
      <c r="C954" t="s">
        <v>39</v>
      </c>
      <c r="D954" t="s">
        <v>32</v>
      </c>
      <c r="E954">
        <v>41526</v>
      </c>
      <c r="F954">
        <v>37</v>
      </c>
      <c r="G954" t="s">
        <v>43</v>
      </c>
      <c r="H954" t="s">
        <v>74</v>
      </c>
      <c r="I954" t="s">
        <v>35</v>
      </c>
      <c r="J954">
        <v>13610</v>
      </c>
      <c r="K954">
        <v>35490</v>
      </c>
      <c r="L954">
        <v>35510</v>
      </c>
      <c r="M954">
        <v>20141112</v>
      </c>
      <c r="N954">
        <v>24</v>
      </c>
      <c r="O954">
        <v>24</v>
      </c>
      <c r="P954">
        <v>24</v>
      </c>
      <c r="Q954">
        <v>354084</v>
      </c>
      <c r="R954" t="s">
        <v>229</v>
      </c>
      <c r="S954" t="s">
        <v>230</v>
      </c>
      <c r="T954">
        <v>816</v>
      </c>
      <c r="U954">
        <v>816</v>
      </c>
      <c r="V954" t="s">
        <v>45</v>
      </c>
      <c r="W954">
        <v>2016</v>
      </c>
      <c r="X954">
        <v>0.84444444444444444</v>
      </c>
      <c r="Y954">
        <v>20</v>
      </c>
      <c r="Z954" t="s">
        <v>1361</v>
      </c>
      <c r="AA954" t="s">
        <v>39</v>
      </c>
      <c r="AB954" t="s">
        <v>50</v>
      </c>
      <c r="AC954">
        <v>2372</v>
      </c>
      <c r="AD954" t="s">
        <v>263</v>
      </c>
    </row>
    <row r="955" spans="1:30" x14ac:dyDescent="0.25">
      <c r="A955">
        <v>7069035550</v>
      </c>
      <c r="B955" t="s">
        <v>1362</v>
      </c>
      <c r="C955" t="s">
        <v>39</v>
      </c>
      <c r="D955" t="s">
        <v>32</v>
      </c>
      <c r="E955">
        <v>41526</v>
      </c>
      <c r="F955">
        <v>37</v>
      </c>
      <c r="G955" t="s">
        <v>43</v>
      </c>
      <c r="H955" t="s">
        <v>168</v>
      </c>
      <c r="I955" t="s">
        <v>35</v>
      </c>
      <c r="J955">
        <v>13610</v>
      </c>
      <c r="K955">
        <v>35470</v>
      </c>
      <c r="L955">
        <v>35490</v>
      </c>
      <c r="M955">
        <v>20140423</v>
      </c>
      <c r="N955">
        <v>20</v>
      </c>
      <c r="O955">
        <v>20</v>
      </c>
      <c r="P955">
        <v>20</v>
      </c>
      <c r="Q955">
        <v>354084</v>
      </c>
      <c r="R955" t="s">
        <v>229</v>
      </c>
      <c r="S955" t="s">
        <v>230</v>
      </c>
      <c r="T955">
        <v>813</v>
      </c>
      <c r="U955">
        <v>813</v>
      </c>
      <c r="V955" t="s">
        <v>45</v>
      </c>
      <c r="W955">
        <v>2013</v>
      </c>
      <c r="X955">
        <v>0.84236111111111101</v>
      </c>
      <c r="Y955">
        <v>20</v>
      </c>
      <c r="Z955" t="s">
        <v>1363</v>
      </c>
      <c r="AA955" t="s">
        <v>39</v>
      </c>
      <c r="AB955" t="s">
        <v>50</v>
      </c>
      <c r="AC955">
        <v>2348</v>
      </c>
      <c r="AD955" t="s">
        <v>263</v>
      </c>
    </row>
    <row r="956" spans="1:30" x14ac:dyDescent="0.25">
      <c r="A956">
        <v>7069035470</v>
      </c>
      <c r="B956" t="s">
        <v>1364</v>
      </c>
      <c r="C956" t="s">
        <v>39</v>
      </c>
      <c r="D956" t="s">
        <v>32</v>
      </c>
      <c r="E956">
        <v>41526</v>
      </c>
      <c r="F956">
        <v>38</v>
      </c>
      <c r="G956" t="s">
        <v>43</v>
      </c>
      <c r="H956" t="s">
        <v>108</v>
      </c>
      <c r="I956" t="s">
        <v>35</v>
      </c>
      <c r="J956">
        <v>11710</v>
      </c>
      <c r="K956">
        <v>35370</v>
      </c>
      <c r="L956">
        <v>35390</v>
      </c>
      <c r="M956">
        <v>20140129</v>
      </c>
      <c r="N956">
        <v>20</v>
      </c>
      <c r="O956">
        <v>20</v>
      </c>
      <c r="P956">
        <v>20</v>
      </c>
      <c r="Q956">
        <v>354084</v>
      </c>
      <c r="R956" t="s">
        <v>229</v>
      </c>
      <c r="S956" t="s">
        <v>230</v>
      </c>
      <c r="T956">
        <v>751</v>
      </c>
      <c r="U956">
        <v>751</v>
      </c>
      <c r="V956" t="s">
        <v>45</v>
      </c>
      <c r="W956">
        <v>1951</v>
      </c>
      <c r="X956">
        <v>0.82708333333333339</v>
      </c>
      <c r="Y956">
        <v>19</v>
      </c>
      <c r="AA956" t="s">
        <v>39</v>
      </c>
      <c r="AB956" t="s">
        <v>50</v>
      </c>
      <c r="AC956">
        <v>423</v>
      </c>
      <c r="AD956" t="s">
        <v>245</v>
      </c>
    </row>
    <row r="957" spans="1:30" x14ac:dyDescent="0.25">
      <c r="A957">
        <v>7069035469</v>
      </c>
      <c r="B957" t="s">
        <v>1365</v>
      </c>
      <c r="C957" t="s">
        <v>39</v>
      </c>
      <c r="D957" t="s">
        <v>32</v>
      </c>
      <c r="E957">
        <v>41526</v>
      </c>
      <c r="F957">
        <v>38</v>
      </c>
      <c r="G957" t="s">
        <v>128</v>
      </c>
      <c r="H957" t="s">
        <v>34</v>
      </c>
      <c r="I957" t="s">
        <v>35</v>
      </c>
      <c r="J957">
        <v>11710</v>
      </c>
      <c r="K957">
        <v>35370</v>
      </c>
      <c r="L957">
        <v>35390</v>
      </c>
      <c r="M957">
        <v>20150326</v>
      </c>
      <c r="N957">
        <v>20</v>
      </c>
      <c r="O957">
        <v>20</v>
      </c>
      <c r="P957">
        <v>20</v>
      </c>
      <c r="Q957">
        <v>354084</v>
      </c>
      <c r="R957" t="s">
        <v>229</v>
      </c>
      <c r="S957" t="s">
        <v>230</v>
      </c>
      <c r="T957">
        <v>750</v>
      </c>
      <c r="U957">
        <v>750</v>
      </c>
      <c r="V957" t="s">
        <v>45</v>
      </c>
      <c r="W957">
        <v>1950</v>
      </c>
      <c r="X957">
        <v>0.82638888888888884</v>
      </c>
      <c r="Y957">
        <v>19</v>
      </c>
      <c r="AA957" t="s">
        <v>39</v>
      </c>
      <c r="AB957" t="s">
        <v>50</v>
      </c>
      <c r="AC957">
        <v>425</v>
      </c>
      <c r="AD957" t="s">
        <v>245</v>
      </c>
    </row>
    <row r="958" spans="1:30" x14ac:dyDescent="0.25">
      <c r="A958">
        <v>7069035457</v>
      </c>
      <c r="B958">
        <v>2981596</v>
      </c>
      <c r="C958" t="s">
        <v>193</v>
      </c>
      <c r="D958" t="s">
        <v>32</v>
      </c>
      <c r="E958">
        <v>41526</v>
      </c>
      <c r="F958">
        <v>38</v>
      </c>
      <c r="G958" t="s">
        <v>33</v>
      </c>
      <c r="H958" t="s">
        <v>502</v>
      </c>
      <c r="I958" t="s">
        <v>35</v>
      </c>
      <c r="J958">
        <v>11710</v>
      </c>
      <c r="K958">
        <v>35370</v>
      </c>
      <c r="L958">
        <v>35390</v>
      </c>
      <c r="M958">
        <v>20140588</v>
      </c>
      <c r="N958">
        <v>20</v>
      </c>
      <c r="O958">
        <v>20</v>
      </c>
      <c r="P958">
        <v>20</v>
      </c>
      <c r="Q958">
        <v>354084</v>
      </c>
      <c r="R958" t="s">
        <v>229</v>
      </c>
      <c r="S958" t="s">
        <v>230</v>
      </c>
      <c r="T958">
        <v>749</v>
      </c>
      <c r="U958">
        <v>749</v>
      </c>
      <c r="V958" t="s">
        <v>45</v>
      </c>
      <c r="W958">
        <v>1949</v>
      </c>
      <c r="X958">
        <v>0.8256944444444444</v>
      </c>
      <c r="Y958">
        <v>19</v>
      </c>
      <c r="AA958" t="s">
        <v>39</v>
      </c>
      <c r="AB958" t="s">
        <v>50</v>
      </c>
      <c r="AC958">
        <v>425</v>
      </c>
      <c r="AD958" t="s">
        <v>245</v>
      </c>
    </row>
    <row r="959" spans="1:30" x14ac:dyDescent="0.25">
      <c r="A959">
        <v>7069035445</v>
      </c>
      <c r="B959" t="s">
        <v>1366</v>
      </c>
      <c r="C959" t="s">
        <v>39</v>
      </c>
      <c r="D959" t="s">
        <v>32</v>
      </c>
      <c r="E959">
        <v>41526</v>
      </c>
      <c r="F959">
        <v>37</v>
      </c>
      <c r="G959" t="s">
        <v>43</v>
      </c>
      <c r="H959" t="s">
        <v>102</v>
      </c>
      <c r="I959" t="s">
        <v>35</v>
      </c>
      <c r="J959">
        <v>13610</v>
      </c>
      <c r="K959">
        <v>35410</v>
      </c>
      <c r="L959">
        <v>35430</v>
      </c>
      <c r="M959">
        <v>20131222</v>
      </c>
      <c r="N959">
        <v>20</v>
      </c>
      <c r="O959">
        <v>20</v>
      </c>
      <c r="P959">
        <v>20</v>
      </c>
      <c r="Q959">
        <v>354084</v>
      </c>
      <c r="R959" t="s">
        <v>229</v>
      </c>
      <c r="S959" t="s">
        <v>230</v>
      </c>
      <c r="T959">
        <v>740</v>
      </c>
      <c r="U959">
        <v>740</v>
      </c>
      <c r="V959" t="s">
        <v>45</v>
      </c>
      <c r="W959">
        <v>1940</v>
      </c>
      <c r="X959">
        <v>0.81944444444444453</v>
      </c>
      <c r="Y959">
        <v>19</v>
      </c>
      <c r="Z959" t="s">
        <v>724</v>
      </c>
      <c r="AA959" t="s">
        <v>39</v>
      </c>
      <c r="AB959" t="s">
        <v>50</v>
      </c>
      <c r="AC959">
        <v>2289</v>
      </c>
      <c r="AD959" t="s">
        <v>263</v>
      </c>
    </row>
    <row r="960" spans="1:30" x14ac:dyDescent="0.25">
      <c r="A960">
        <v>7069035433</v>
      </c>
      <c r="B960" t="s">
        <v>1367</v>
      </c>
      <c r="C960" t="s">
        <v>39</v>
      </c>
      <c r="D960" t="s">
        <v>32</v>
      </c>
      <c r="E960">
        <v>41526</v>
      </c>
      <c r="F960">
        <v>71</v>
      </c>
      <c r="G960" t="s">
        <v>94</v>
      </c>
      <c r="H960" t="s">
        <v>79</v>
      </c>
      <c r="I960" t="s">
        <v>35</v>
      </c>
      <c r="J960">
        <v>13610</v>
      </c>
      <c r="K960">
        <v>35450</v>
      </c>
      <c r="L960">
        <v>35470</v>
      </c>
      <c r="M960">
        <v>20140818</v>
      </c>
      <c r="N960">
        <v>20</v>
      </c>
      <c r="O960">
        <v>20</v>
      </c>
      <c r="P960">
        <v>20</v>
      </c>
      <c r="Q960">
        <v>354084</v>
      </c>
      <c r="R960" t="s">
        <v>229</v>
      </c>
      <c r="S960" t="s">
        <v>230</v>
      </c>
      <c r="T960">
        <v>735</v>
      </c>
      <c r="U960">
        <v>735</v>
      </c>
      <c r="V960" t="s">
        <v>45</v>
      </c>
      <c r="W960">
        <v>1935</v>
      </c>
      <c r="X960">
        <v>0.81597222222222221</v>
      </c>
      <c r="Y960">
        <v>19</v>
      </c>
      <c r="AA960" t="s">
        <v>39</v>
      </c>
      <c r="AB960" t="s">
        <v>40</v>
      </c>
      <c r="AC960">
        <v>2338</v>
      </c>
      <c r="AD960" t="s">
        <v>263</v>
      </c>
    </row>
    <row r="961" spans="1:30" x14ac:dyDescent="0.25">
      <c r="A961">
        <v>7069035421</v>
      </c>
      <c r="B961" t="s">
        <v>1368</v>
      </c>
      <c r="C961" t="s">
        <v>39</v>
      </c>
      <c r="D961" t="s">
        <v>32</v>
      </c>
      <c r="E961">
        <v>41526</v>
      </c>
      <c r="F961">
        <v>37</v>
      </c>
      <c r="G961" t="s">
        <v>43</v>
      </c>
      <c r="H961" t="s">
        <v>44</v>
      </c>
      <c r="I961" t="s">
        <v>35</v>
      </c>
      <c r="J961">
        <v>13610</v>
      </c>
      <c r="K961">
        <v>35450</v>
      </c>
      <c r="L961">
        <v>35470</v>
      </c>
      <c r="M961">
        <v>20150527</v>
      </c>
      <c r="N961">
        <v>24</v>
      </c>
      <c r="O961">
        <v>24</v>
      </c>
      <c r="P961">
        <v>24</v>
      </c>
      <c r="Q961">
        <v>354084</v>
      </c>
      <c r="R961" t="s">
        <v>229</v>
      </c>
      <c r="S961" t="s">
        <v>230</v>
      </c>
      <c r="T961">
        <v>734</v>
      </c>
      <c r="U961">
        <v>734</v>
      </c>
      <c r="V961" t="s">
        <v>45</v>
      </c>
      <c r="W961">
        <v>1934</v>
      </c>
      <c r="X961">
        <v>0.81527777777777777</v>
      </c>
      <c r="Y961">
        <v>19</v>
      </c>
      <c r="Z961" t="s">
        <v>322</v>
      </c>
      <c r="AA961" t="s">
        <v>39</v>
      </c>
      <c r="AB961" t="s">
        <v>40</v>
      </c>
      <c r="AC961">
        <v>2330</v>
      </c>
      <c r="AD961" t="s">
        <v>263</v>
      </c>
    </row>
    <row r="962" spans="1:30" x14ac:dyDescent="0.25">
      <c r="A962">
        <v>7398991058</v>
      </c>
      <c r="B962" t="s">
        <v>847</v>
      </c>
      <c r="C962" t="s">
        <v>31</v>
      </c>
      <c r="D962" t="s">
        <v>32</v>
      </c>
      <c r="E962">
        <v>41526</v>
      </c>
      <c r="F962">
        <v>14</v>
      </c>
      <c r="G962" t="s">
        <v>58</v>
      </c>
      <c r="H962" t="s">
        <v>66</v>
      </c>
      <c r="I962" t="s">
        <v>35</v>
      </c>
      <c r="J962">
        <v>28490</v>
      </c>
      <c r="K962">
        <v>14410</v>
      </c>
      <c r="L962">
        <v>25630</v>
      </c>
      <c r="M962">
        <v>20130088</v>
      </c>
      <c r="N962">
        <v>1</v>
      </c>
      <c r="O962">
        <v>1</v>
      </c>
      <c r="P962">
        <v>1</v>
      </c>
      <c r="Q962">
        <v>358600</v>
      </c>
      <c r="R962" t="s">
        <v>36</v>
      </c>
      <c r="S962" t="s">
        <v>37</v>
      </c>
      <c r="T962">
        <v>137</v>
      </c>
      <c r="U962">
        <v>137</v>
      </c>
      <c r="V962" t="s">
        <v>45</v>
      </c>
      <c r="W962">
        <v>1337</v>
      </c>
      <c r="X962">
        <v>0.56736111111111109</v>
      </c>
      <c r="Y962">
        <v>13</v>
      </c>
      <c r="AA962" t="s">
        <v>39</v>
      </c>
      <c r="AB962" t="s">
        <v>50</v>
      </c>
      <c r="AC962">
        <v>187</v>
      </c>
      <c r="AD962" t="s">
        <v>84</v>
      </c>
    </row>
    <row r="963" spans="1:30" x14ac:dyDescent="0.25">
      <c r="A963">
        <v>7398991046</v>
      </c>
      <c r="B963" t="s">
        <v>1369</v>
      </c>
      <c r="C963" t="s">
        <v>39</v>
      </c>
      <c r="D963" t="s">
        <v>115</v>
      </c>
      <c r="E963">
        <v>41526</v>
      </c>
      <c r="F963">
        <v>69</v>
      </c>
      <c r="G963" t="s">
        <v>58</v>
      </c>
      <c r="H963" t="s">
        <v>123</v>
      </c>
      <c r="I963" t="s">
        <v>35</v>
      </c>
      <c r="J963">
        <v>25630</v>
      </c>
      <c r="K963">
        <v>21350</v>
      </c>
      <c r="L963">
        <v>28490</v>
      </c>
      <c r="M963">
        <v>20131031</v>
      </c>
      <c r="N963">
        <v>1</v>
      </c>
      <c r="O963">
        <v>1</v>
      </c>
      <c r="P963">
        <v>1</v>
      </c>
      <c r="Q963">
        <v>358600</v>
      </c>
      <c r="R963" t="s">
        <v>36</v>
      </c>
      <c r="S963" t="s">
        <v>37</v>
      </c>
      <c r="T963">
        <v>131</v>
      </c>
      <c r="U963">
        <v>131</v>
      </c>
      <c r="V963" t="s">
        <v>45</v>
      </c>
      <c r="W963">
        <v>1331</v>
      </c>
      <c r="X963">
        <v>0.56319444444444444</v>
      </c>
      <c r="Y963">
        <v>13</v>
      </c>
      <c r="AA963" t="s">
        <v>39</v>
      </c>
      <c r="AB963" t="s">
        <v>50</v>
      </c>
      <c r="AC963">
        <v>100</v>
      </c>
      <c r="AD963" t="s">
        <v>146</v>
      </c>
    </row>
    <row r="964" spans="1:30" x14ac:dyDescent="0.25">
      <c r="A964">
        <v>7398991034</v>
      </c>
      <c r="B964" t="s">
        <v>1370</v>
      </c>
      <c r="C964" t="s">
        <v>39</v>
      </c>
      <c r="D964" t="s">
        <v>115</v>
      </c>
      <c r="E964">
        <v>41526</v>
      </c>
      <c r="F964">
        <v>40</v>
      </c>
      <c r="G964" t="s">
        <v>58</v>
      </c>
      <c r="H964" t="s">
        <v>151</v>
      </c>
      <c r="I964" t="s">
        <v>35</v>
      </c>
      <c r="J964">
        <v>45440</v>
      </c>
      <c r="K964">
        <v>28870</v>
      </c>
      <c r="L964">
        <v>14410</v>
      </c>
      <c r="M964">
        <v>20140630</v>
      </c>
      <c r="N964">
        <v>1</v>
      </c>
      <c r="O964">
        <v>1</v>
      </c>
      <c r="P964">
        <v>1</v>
      </c>
      <c r="Q964">
        <v>358600</v>
      </c>
      <c r="R964" t="s">
        <v>36</v>
      </c>
      <c r="S964" t="s">
        <v>37</v>
      </c>
      <c r="T964">
        <v>123</v>
      </c>
      <c r="U964">
        <v>123</v>
      </c>
      <c r="V964" t="s">
        <v>45</v>
      </c>
      <c r="W964">
        <v>1323</v>
      </c>
      <c r="X964">
        <v>0.55763888888888891</v>
      </c>
      <c r="Y964">
        <v>13</v>
      </c>
      <c r="AA964" t="s">
        <v>39</v>
      </c>
      <c r="AB964" t="s">
        <v>40</v>
      </c>
      <c r="AC964">
        <v>51</v>
      </c>
      <c r="AD964" t="s">
        <v>377</v>
      </c>
    </row>
    <row r="965" spans="1:30" x14ac:dyDescent="0.25">
      <c r="A965">
        <v>7398991022</v>
      </c>
      <c r="B965" t="s">
        <v>846</v>
      </c>
      <c r="C965" t="s">
        <v>31</v>
      </c>
      <c r="D965" t="s">
        <v>32</v>
      </c>
      <c r="E965">
        <v>41526</v>
      </c>
      <c r="F965">
        <v>13</v>
      </c>
      <c r="G965" t="s">
        <v>150</v>
      </c>
      <c r="H965" t="s">
        <v>117</v>
      </c>
      <c r="I965" t="s">
        <v>35</v>
      </c>
      <c r="J965">
        <v>45440</v>
      </c>
      <c r="K965">
        <v>32910</v>
      </c>
      <c r="L965">
        <v>28870</v>
      </c>
      <c r="M965">
        <v>20130088</v>
      </c>
      <c r="N965">
        <v>1</v>
      </c>
      <c r="O965">
        <v>1</v>
      </c>
      <c r="P965">
        <v>1</v>
      </c>
      <c r="Q965">
        <v>358600</v>
      </c>
      <c r="R965" t="s">
        <v>36</v>
      </c>
      <c r="S965" t="s">
        <v>37</v>
      </c>
      <c r="T965">
        <v>119</v>
      </c>
      <c r="U965">
        <v>119</v>
      </c>
      <c r="V965" t="s">
        <v>45</v>
      </c>
      <c r="W965">
        <v>1319</v>
      </c>
      <c r="X965">
        <v>0.55486111111111114</v>
      </c>
      <c r="Y965">
        <v>13</v>
      </c>
      <c r="AA965" t="s">
        <v>39</v>
      </c>
      <c r="AB965" t="s">
        <v>50</v>
      </c>
      <c r="AC965">
        <v>52</v>
      </c>
      <c r="AD965" t="s">
        <v>377</v>
      </c>
    </row>
    <row r="966" spans="1:30" x14ac:dyDescent="0.25">
      <c r="A966">
        <v>7398991009</v>
      </c>
      <c r="B966" t="s">
        <v>1371</v>
      </c>
      <c r="C966" t="s">
        <v>39</v>
      </c>
      <c r="D966" t="s">
        <v>115</v>
      </c>
      <c r="E966">
        <v>41526</v>
      </c>
      <c r="F966">
        <v>14</v>
      </c>
      <c r="G966" t="s">
        <v>150</v>
      </c>
      <c r="H966" t="s">
        <v>123</v>
      </c>
      <c r="I966" t="s">
        <v>35</v>
      </c>
      <c r="J966">
        <v>28870</v>
      </c>
      <c r="K966">
        <v>27100</v>
      </c>
      <c r="L966">
        <v>45440</v>
      </c>
      <c r="M966">
        <v>88888888</v>
      </c>
      <c r="N966">
        <v>1</v>
      </c>
      <c r="O966">
        <v>1</v>
      </c>
      <c r="P966">
        <v>1</v>
      </c>
      <c r="Q966">
        <v>358600</v>
      </c>
      <c r="R966" t="s">
        <v>36</v>
      </c>
      <c r="S966" t="s">
        <v>37</v>
      </c>
      <c r="T966">
        <v>112</v>
      </c>
      <c r="U966">
        <v>112</v>
      </c>
      <c r="V966" t="s">
        <v>45</v>
      </c>
      <c r="W966">
        <v>1312</v>
      </c>
      <c r="X966">
        <v>0.54999999999999993</v>
      </c>
      <c r="Y966">
        <v>13</v>
      </c>
      <c r="AA966" t="s">
        <v>39</v>
      </c>
      <c r="AB966" t="s">
        <v>40</v>
      </c>
      <c r="AC966">
        <v>41</v>
      </c>
      <c r="AD966" t="s">
        <v>64</v>
      </c>
    </row>
    <row r="967" spans="1:30" x14ac:dyDescent="0.25">
      <c r="A967">
        <v>7398990996</v>
      </c>
      <c r="B967" t="s">
        <v>1372</v>
      </c>
      <c r="C967" t="s">
        <v>39</v>
      </c>
      <c r="D967" t="s">
        <v>115</v>
      </c>
      <c r="E967">
        <v>41526</v>
      </c>
      <c r="F967">
        <v>14</v>
      </c>
      <c r="G967" t="s">
        <v>58</v>
      </c>
      <c r="H967" t="s">
        <v>66</v>
      </c>
      <c r="I967" t="s">
        <v>35</v>
      </c>
      <c r="J967">
        <v>28870</v>
      </c>
      <c r="K967">
        <v>27100</v>
      </c>
      <c r="L967">
        <v>45440</v>
      </c>
      <c r="M967">
        <v>20141231</v>
      </c>
      <c r="N967">
        <v>1</v>
      </c>
      <c r="O967">
        <v>1</v>
      </c>
      <c r="P967">
        <v>1</v>
      </c>
      <c r="Q967">
        <v>358600</v>
      </c>
      <c r="R967" t="s">
        <v>36</v>
      </c>
      <c r="S967" t="s">
        <v>37</v>
      </c>
      <c r="T967">
        <v>111</v>
      </c>
      <c r="U967">
        <v>111</v>
      </c>
      <c r="V967" t="s">
        <v>45</v>
      </c>
      <c r="W967">
        <v>1311</v>
      </c>
      <c r="X967">
        <v>0.5493055555555556</v>
      </c>
      <c r="Y967">
        <v>13</v>
      </c>
      <c r="AA967" t="s">
        <v>39</v>
      </c>
      <c r="AB967" t="s">
        <v>40</v>
      </c>
      <c r="AC967" t="s">
        <v>63</v>
      </c>
      <c r="AD967" t="s">
        <v>64</v>
      </c>
    </row>
    <row r="968" spans="1:30" x14ac:dyDescent="0.25">
      <c r="A968">
        <v>7398990972</v>
      </c>
      <c r="B968" t="s">
        <v>1373</v>
      </c>
      <c r="C968" t="s">
        <v>39</v>
      </c>
      <c r="D968" t="s">
        <v>115</v>
      </c>
      <c r="E968">
        <v>41526</v>
      </c>
      <c r="F968">
        <v>14</v>
      </c>
      <c r="G968" t="s">
        <v>150</v>
      </c>
      <c r="H968" t="s">
        <v>159</v>
      </c>
      <c r="I968" t="s">
        <v>35</v>
      </c>
      <c r="J968">
        <v>28870</v>
      </c>
      <c r="K968">
        <v>27100</v>
      </c>
      <c r="L968">
        <v>45440</v>
      </c>
      <c r="M968">
        <v>88888888</v>
      </c>
      <c r="N968">
        <v>1</v>
      </c>
      <c r="O968">
        <v>1</v>
      </c>
      <c r="P968">
        <v>1</v>
      </c>
      <c r="Q968">
        <v>358600</v>
      </c>
      <c r="R968" t="s">
        <v>36</v>
      </c>
      <c r="S968" t="s">
        <v>37</v>
      </c>
      <c r="T968">
        <v>108</v>
      </c>
      <c r="U968">
        <v>108</v>
      </c>
      <c r="V968" t="s">
        <v>45</v>
      </c>
      <c r="W968">
        <v>1308</v>
      </c>
      <c r="X968">
        <v>0.54722222222222217</v>
      </c>
      <c r="Y968">
        <v>13</v>
      </c>
      <c r="AA968" t="s">
        <v>39</v>
      </c>
      <c r="AB968" t="s">
        <v>50</v>
      </c>
      <c r="AC968">
        <v>20</v>
      </c>
      <c r="AD968" t="s">
        <v>64</v>
      </c>
    </row>
    <row r="969" spans="1:30" x14ac:dyDescent="0.25">
      <c r="A969">
        <v>7398990960</v>
      </c>
      <c r="B969" t="s">
        <v>1374</v>
      </c>
      <c r="C969" t="s">
        <v>39</v>
      </c>
      <c r="D969" t="s">
        <v>115</v>
      </c>
      <c r="E969">
        <v>41526</v>
      </c>
      <c r="F969">
        <v>14</v>
      </c>
      <c r="G969" t="s">
        <v>58</v>
      </c>
      <c r="H969" t="s">
        <v>59</v>
      </c>
      <c r="I969" t="s">
        <v>35</v>
      </c>
      <c r="J969">
        <v>27100</v>
      </c>
      <c r="K969">
        <v>28870</v>
      </c>
      <c r="L969">
        <v>14410</v>
      </c>
      <c r="M969">
        <v>20131130</v>
      </c>
      <c r="N969">
        <v>1</v>
      </c>
      <c r="O969">
        <v>1</v>
      </c>
      <c r="P969">
        <v>1</v>
      </c>
      <c r="Q969">
        <v>358600</v>
      </c>
      <c r="R969" t="s">
        <v>36</v>
      </c>
      <c r="S969" t="s">
        <v>37</v>
      </c>
      <c r="T969">
        <v>106</v>
      </c>
      <c r="U969">
        <v>106</v>
      </c>
      <c r="V969" t="s">
        <v>45</v>
      </c>
      <c r="W969">
        <v>1306</v>
      </c>
      <c r="X969">
        <v>0.54583333333333328</v>
      </c>
      <c r="Y969">
        <v>13</v>
      </c>
      <c r="AA969" t="s">
        <v>39</v>
      </c>
      <c r="AB969" t="s">
        <v>40</v>
      </c>
      <c r="AC969">
        <v>19</v>
      </c>
      <c r="AD969" t="s">
        <v>41</v>
      </c>
    </row>
    <row r="970" spans="1:30" x14ac:dyDescent="0.25">
      <c r="A970">
        <v>7398990959</v>
      </c>
      <c r="B970" t="s">
        <v>1374</v>
      </c>
      <c r="C970" t="s">
        <v>39</v>
      </c>
      <c r="D970" t="s">
        <v>115</v>
      </c>
      <c r="E970">
        <v>41526</v>
      </c>
      <c r="F970">
        <v>82</v>
      </c>
      <c r="G970" t="s">
        <v>58</v>
      </c>
      <c r="H970" t="s">
        <v>59</v>
      </c>
      <c r="I970" t="s">
        <v>35</v>
      </c>
      <c r="J970">
        <v>27100</v>
      </c>
      <c r="K970">
        <v>28870</v>
      </c>
      <c r="L970">
        <v>14410</v>
      </c>
      <c r="M970">
        <v>20131130</v>
      </c>
      <c r="N970">
        <v>1</v>
      </c>
      <c r="O970">
        <v>1</v>
      </c>
      <c r="P970">
        <v>1</v>
      </c>
      <c r="Q970">
        <v>358600</v>
      </c>
      <c r="R970" t="s">
        <v>36</v>
      </c>
      <c r="S970" t="s">
        <v>37</v>
      </c>
      <c r="T970">
        <v>105</v>
      </c>
      <c r="U970">
        <v>105</v>
      </c>
      <c r="V970" t="s">
        <v>45</v>
      </c>
      <c r="W970">
        <v>1305</v>
      </c>
      <c r="X970">
        <v>0.54513888888888895</v>
      </c>
      <c r="Y970">
        <v>13</v>
      </c>
      <c r="AA970" t="s">
        <v>39</v>
      </c>
      <c r="AB970" t="s">
        <v>40</v>
      </c>
      <c r="AC970">
        <v>19</v>
      </c>
      <c r="AD970" t="s">
        <v>41</v>
      </c>
    </row>
    <row r="971" spans="1:30" x14ac:dyDescent="0.25">
      <c r="A971">
        <v>7398990947</v>
      </c>
      <c r="B971" t="s">
        <v>1375</v>
      </c>
      <c r="C971" t="s">
        <v>31</v>
      </c>
      <c r="D971" t="s">
        <v>32</v>
      </c>
      <c r="E971">
        <v>41526</v>
      </c>
      <c r="F971">
        <v>14</v>
      </c>
      <c r="G971" t="s">
        <v>150</v>
      </c>
      <c r="H971" t="s">
        <v>159</v>
      </c>
      <c r="I971" t="s">
        <v>35</v>
      </c>
      <c r="J971">
        <v>27100</v>
      </c>
      <c r="K971">
        <v>28870</v>
      </c>
      <c r="L971">
        <v>14410</v>
      </c>
      <c r="M971">
        <v>20130088</v>
      </c>
      <c r="N971">
        <v>1</v>
      </c>
      <c r="O971">
        <v>1</v>
      </c>
      <c r="P971">
        <v>1</v>
      </c>
      <c r="Q971">
        <v>358600</v>
      </c>
      <c r="R971" t="s">
        <v>36</v>
      </c>
      <c r="S971" t="s">
        <v>37</v>
      </c>
      <c r="T971">
        <v>103</v>
      </c>
      <c r="U971">
        <v>103</v>
      </c>
      <c r="V971" t="s">
        <v>45</v>
      </c>
      <c r="W971">
        <v>1303</v>
      </c>
      <c r="X971">
        <v>0.54375000000000007</v>
      </c>
      <c r="Y971">
        <v>13</v>
      </c>
      <c r="AA971" t="s">
        <v>39</v>
      </c>
      <c r="AB971" t="s">
        <v>40</v>
      </c>
      <c r="AC971">
        <v>19</v>
      </c>
      <c r="AD971" t="s">
        <v>41</v>
      </c>
    </row>
    <row r="972" spans="1:30" x14ac:dyDescent="0.25">
      <c r="A972">
        <v>7398990911</v>
      </c>
      <c r="B972" t="s">
        <v>1376</v>
      </c>
      <c r="C972" t="s">
        <v>39</v>
      </c>
      <c r="D972" t="s">
        <v>115</v>
      </c>
      <c r="E972">
        <v>41526</v>
      </c>
      <c r="F972">
        <v>14</v>
      </c>
      <c r="G972" t="s">
        <v>58</v>
      </c>
      <c r="H972" t="s">
        <v>412</v>
      </c>
      <c r="I972" t="s">
        <v>35</v>
      </c>
      <c r="J972">
        <v>21230</v>
      </c>
      <c r="K972">
        <v>16880</v>
      </c>
      <c r="L972">
        <v>27100</v>
      </c>
      <c r="M972">
        <v>88888888</v>
      </c>
      <c r="N972">
        <v>1</v>
      </c>
      <c r="O972">
        <v>1</v>
      </c>
      <c r="P972">
        <v>1</v>
      </c>
      <c r="Q972">
        <v>358600</v>
      </c>
      <c r="R972" t="s">
        <v>36</v>
      </c>
      <c r="S972" t="s">
        <v>37</v>
      </c>
      <c r="T972">
        <v>1251</v>
      </c>
      <c r="U972">
        <v>51</v>
      </c>
      <c r="V972" t="s">
        <v>45</v>
      </c>
      <c r="W972">
        <v>1251</v>
      </c>
      <c r="X972">
        <v>0.53541666666666665</v>
      </c>
      <c r="Y972">
        <v>12</v>
      </c>
      <c r="AA972" t="s">
        <v>39</v>
      </c>
      <c r="AB972" t="s">
        <v>40</v>
      </c>
      <c r="AC972">
        <v>122</v>
      </c>
      <c r="AD972" t="s">
        <v>87</v>
      </c>
    </row>
    <row r="973" spans="1:30" x14ac:dyDescent="0.25">
      <c r="A973">
        <v>7398991241</v>
      </c>
      <c r="B973" t="s">
        <v>1377</v>
      </c>
      <c r="C973" t="s">
        <v>39</v>
      </c>
      <c r="D973" t="s">
        <v>115</v>
      </c>
      <c r="E973">
        <v>41526</v>
      </c>
      <c r="F973">
        <v>17</v>
      </c>
      <c r="G973" t="s">
        <v>58</v>
      </c>
      <c r="H973" t="s">
        <v>79</v>
      </c>
      <c r="I973" t="s">
        <v>35</v>
      </c>
      <c r="J973">
        <v>45440</v>
      </c>
      <c r="K973">
        <v>24050</v>
      </c>
      <c r="L973">
        <v>21230</v>
      </c>
      <c r="M973">
        <v>88888888</v>
      </c>
      <c r="N973">
        <v>1</v>
      </c>
      <c r="O973">
        <v>1</v>
      </c>
      <c r="P973">
        <v>1</v>
      </c>
      <c r="Q973">
        <v>358600</v>
      </c>
      <c r="R973" t="s">
        <v>36</v>
      </c>
      <c r="S973" t="s">
        <v>37</v>
      </c>
      <c r="T973">
        <v>635</v>
      </c>
      <c r="U973">
        <v>635</v>
      </c>
      <c r="V973" t="s">
        <v>45</v>
      </c>
      <c r="W973">
        <v>1835</v>
      </c>
      <c r="X973">
        <v>0.77430555555555547</v>
      </c>
      <c r="Y973">
        <v>18</v>
      </c>
      <c r="AA973" t="s">
        <v>39</v>
      </c>
      <c r="AB973" t="s">
        <v>50</v>
      </c>
      <c r="AC973">
        <v>110</v>
      </c>
      <c r="AD973" t="s">
        <v>377</v>
      </c>
    </row>
    <row r="974" spans="1:30" x14ac:dyDescent="0.25">
      <c r="A974">
        <v>7398991230</v>
      </c>
      <c r="B974" t="s">
        <v>1378</v>
      </c>
      <c r="C974" t="s">
        <v>39</v>
      </c>
      <c r="D974" t="s">
        <v>115</v>
      </c>
      <c r="E974">
        <v>41526</v>
      </c>
      <c r="F974">
        <v>17</v>
      </c>
      <c r="G974" t="s">
        <v>58</v>
      </c>
      <c r="H974" t="s">
        <v>79</v>
      </c>
      <c r="I974" t="s">
        <v>35</v>
      </c>
      <c r="J974">
        <v>45440</v>
      </c>
      <c r="K974">
        <v>24050</v>
      </c>
      <c r="L974">
        <v>21230</v>
      </c>
      <c r="M974">
        <v>88888888</v>
      </c>
      <c r="N974">
        <v>1</v>
      </c>
      <c r="O974">
        <v>1</v>
      </c>
      <c r="P974">
        <v>1</v>
      </c>
      <c r="Q974">
        <v>358600</v>
      </c>
      <c r="R974" t="s">
        <v>36</v>
      </c>
      <c r="S974" t="s">
        <v>37</v>
      </c>
      <c r="T974">
        <v>630</v>
      </c>
      <c r="U974">
        <v>630</v>
      </c>
      <c r="V974" t="s">
        <v>45</v>
      </c>
      <c r="W974">
        <v>1830</v>
      </c>
      <c r="X974">
        <v>0.77083333333333337</v>
      </c>
      <c r="Y974">
        <v>18</v>
      </c>
      <c r="AA974" t="s">
        <v>39</v>
      </c>
      <c r="AB974" t="s">
        <v>50</v>
      </c>
      <c r="AC974">
        <v>110</v>
      </c>
      <c r="AD974" t="s">
        <v>377</v>
      </c>
    </row>
    <row r="975" spans="1:30" x14ac:dyDescent="0.25">
      <c r="A975">
        <v>7398991228</v>
      </c>
      <c r="B975" t="s">
        <v>1379</v>
      </c>
      <c r="C975" t="s">
        <v>39</v>
      </c>
      <c r="D975" t="s">
        <v>115</v>
      </c>
      <c r="E975">
        <v>41526</v>
      </c>
      <c r="F975">
        <v>14</v>
      </c>
      <c r="G975" t="s">
        <v>58</v>
      </c>
      <c r="H975" t="s">
        <v>159</v>
      </c>
      <c r="I975" t="s">
        <v>35</v>
      </c>
      <c r="J975">
        <v>27100</v>
      </c>
      <c r="K975">
        <v>21230</v>
      </c>
      <c r="L975">
        <v>11750</v>
      </c>
      <c r="M975">
        <v>88888888</v>
      </c>
      <c r="N975">
        <v>1</v>
      </c>
      <c r="O975">
        <v>1</v>
      </c>
      <c r="P975">
        <v>1</v>
      </c>
      <c r="Q975">
        <v>358600</v>
      </c>
      <c r="R975" t="s">
        <v>36</v>
      </c>
      <c r="S975" t="s">
        <v>37</v>
      </c>
      <c r="T975">
        <v>459</v>
      </c>
      <c r="U975">
        <v>459</v>
      </c>
      <c r="V975" t="s">
        <v>45</v>
      </c>
      <c r="W975">
        <v>1659</v>
      </c>
      <c r="X975">
        <v>0.70763888888888893</v>
      </c>
      <c r="Y975">
        <v>16</v>
      </c>
      <c r="AA975" t="s">
        <v>39</v>
      </c>
      <c r="AB975" t="s">
        <v>50</v>
      </c>
      <c r="AC975">
        <v>99</v>
      </c>
      <c r="AD975" t="s">
        <v>41</v>
      </c>
    </row>
    <row r="976" spans="1:30" x14ac:dyDescent="0.25">
      <c r="A976">
        <v>7398991204</v>
      </c>
      <c r="B976" t="s">
        <v>1380</v>
      </c>
      <c r="C976" t="s">
        <v>39</v>
      </c>
      <c r="D976" t="s">
        <v>115</v>
      </c>
      <c r="E976">
        <v>41526</v>
      </c>
      <c r="F976">
        <v>14</v>
      </c>
      <c r="G976" t="s">
        <v>58</v>
      </c>
      <c r="H976" t="s">
        <v>287</v>
      </c>
      <c r="I976" t="s">
        <v>35</v>
      </c>
      <c r="J976">
        <v>24990</v>
      </c>
      <c r="K976">
        <v>24985</v>
      </c>
      <c r="L976">
        <v>13610</v>
      </c>
      <c r="M976">
        <v>88888888</v>
      </c>
      <c r="N976">
        <v>1</v>
      </c>
      <c r="O976">
        <v>1</v>
      </c>
      <c r="P976">
        <v>1</v>
      </c>
      <c r="Q976">
        <v>358600</v>
      </c>
      <c r="R976" t="s">
        <v>36</v>
      </c>
      <c r="S976" t="s">
        <v>37</v>
      </c>
      <c r="T976">
        <v>321</v>
      </c>
      <c r="U976">
        <v>321</v>
      </c>
      <c r="V976" t="s">
        <v>45</v>
      </c>
      <c r="W976">
        <v>1521</v>
      </c>
      <c r="X976">
        <v>0.63958333333333328</v>
      </c>
      <c r="Y976">
        <v>15</v>
      </c>
      <c r="AA976" t="s">
        <v>39</v>
      </c>
      <c r="AB976" t="s">
        <v>50</v>
      </c>
      <c r="AC976">
        <v>65</v>
      </c>
      <c r="AD976" t="s">
        <v>46</v>
      </c>
    </row>
    <row r="977" spans="1:30" x14ac:dyDescent="0.25">
      <c r="A977">
        <v>7398991198</v>
      </c>
      <c r="B977" t="s">
        <v>1381</v>
      </c>
      <c r="C977" t="s">
        <v>39</v>
      </c>
      <c r="D977" t="s">
        <v>115</v>
      </c>
      <c r="E977">
        <v>41526</v>
      </c>
      <c r="F977">
        <v>14</v>
      </c>
      <c r="G977" t="s">
        <v>58</v>
      </c>
      <c r="H977" t="s">
        <v>79</v>
      </c>
      <c r="I977" t="s">
        <v>35</v>
      </c>
      <c r="J977">
        <v>27100</v>
      </c>
      <c r="K977">
        <v>28870</v>
      </c>
      <c r="L977">
        <v>14410</v>
      </c>
      <c r="M977">
        <v>88888888</v>
      </c>
      <c r="N977">
        <v>1</v>
      </c>
      <c r="O977">
        <v>1</v>
      </c>
      <c r="P977">
        <v>1</v>
      </c>
      <c r="Q977">
        <v>358600</v>
      </c>
      <c r="R977" t="s">
        <v>36</v>
      </c>
      <c r="S977" t="s">
        <v>37</v>
      </c>
      <c r="T977">
        <v>317</v>
      </c>
      <c r="U977">
        <v>317</v>
      </c>
      <c r="V977" t="s">
        <v>45</v>
      </c>
      <c r="W977">
        <v>1517</v>
      </c>
      <c r="X977">
        <v>0.63680555555555551</v>
      </c>
      <c r="Y977">
        <v>15</v>
      </c>
      <c r="AA977" t="s">
        <v>39</v>
      </c>
      <c r="AB977" t="s">
        <v>40</v>
      </c>
      <c r="AC977">
        <v>19</v>
      </c>
      <c r="AD977" t="s">
        <v>41</v>
      </c>
    </row>
    <row r="978" spans="1:30" x14ac:dyDescent="0.25">
      <c r="A978">
        <v>7398991174</v>
      </c>
      <c r="B978" t="s">
        <v>1382</v>
      </c>
      <c r="C978" t="s">
        <v>39</v>
      </c>
      <c r="D978" t="s">
        <v>115</v>
      </c>
      <c r="E978">
        <v>41526</v>
      </c>
      <c r="F978">
        <v>13</v>
      </c>
      <c r="G978" t="s">
        <v>58</v>
      </c>
      <c r="H978" t="s">
        <v>79</v>
      </c>
      <c r="I978" t="s">
        <v>35</v>
      </c>
      <c r="J978">
        <v>45440</v>
      </c>
      <c r="K978">
        <v>32910</v>
      </c>
      <c r="L978">
        <v>28870</v>
      </c>
      <c r="M978">
        <v>88888888</v>
      </c>
      <c r="N978">
        <v>1</v>
      </c>
      <c r="O978">
        <v>1</v>
      </c>
      <c r="P978">
        <v>1</v>
      </c>
      <c r="Q978">
        <v>358600</v>
      </c>
      <c r="R978" t="s">
        <v>36</v>
      </c>
      <c r="S978" t="s">
        <v>37</v>
      </c>
      <c r="T978">
        <v>255</v>
      </c>
      <c r="U978">
        <v>255</v>
      </c>
      <c r="V978" t="s">
        <v>45</v>
      </c>
      <c r="W978">
        <v>1455</v>
      </c>
      <c r="X978">
        <v>0.62152777777777779</v>
      </c>
      <c r="Y978">
        <v>14</v>
      </c>
      <c r="AA978" t="s">
        <v>39</v>
      </c>
      <c r="AB978" t="s">
        <v>50</v>
      </c>
      <c r="AC978">
        <v>52</v>
      </c>
      <c r="AD978" t="s">
        <v>377</v>
      </c>
    </row>
    <row r="979" spans="1:30" x14ac:dyDescent="0.25">
      <c r="A979">
        <v>7398991162</v>
      </c>
      <c r="B979" t="s">
        <v>1383</v>
      </c>
      <c r="C979" t="s">
        <v>39</v>
      </c>
      <c r="D979" t="s">
        <v>115</v>
      </c>
      <c r="E979">
        <v>41526</v>
      </c>
      <c r="F979">
        <v>14</v>
      </c>
      <c r="G979" t="s">
        <v>150</v>
      </c>
      <c r="H979" t="s">
        <v>159</v>
      </c>
      <c r="I979" t="s">
        <v>35</v>
      </c>
      <c r="J979">
        <v>28870</v>
      </c>
      <c r="K979">
        <v>27100</v>
      </c>
      <c r="L979">
        <v>45440</v>
      </c>
      <c r="M979">
        <v>20140630</v>
      </c>
      <c r="N979">
        <v>1</v>
      </c>
      <c r="O979">
        <v>1</v>
      </c>
      <c r="P979">
        <v>1</v>
      </c>
      <c r="Q979">
        <v>358600</v>
      </c>
      <c r="R979" t="s">
        <v>36</v>
      </c>
      <c r="S979" t="s">
        <v>37</v>
      </c>
      <c r="T979">
        <v>240</v>
      </c>
      <c r="U979">
        <v>240</v>
      </c>
      <c r="V979" t="s">
        <v>45</v>
      </c>
      <c r="W979">
        <v>1440</v>
      </c>
      <c r="X979">
        <v>0.61111111111111105</v>
      </c>
      <c r="Y979">
        <v>14</v>
      </c>
      <c r="AA979" t="s">
        <v>39</v>
      </c>
      <c r="AB979" t="s">
        <v>40</v>
      </c>
      <c r="AC979">
        <v>41</v>
      </c>
      <c r="AD979" t="s">
        <v>64</v>
      </c>
    </row>
    <row r="980" spans="1:30" x14ac:dyDescent="0.25">
      <c r="A980">
        <v>7398991149</v>
      </c>
      <c r="B980" t="s">
        <v>1384</v>
      </c>
      <c r="C980" t="s">
        <v>39</v>
      </c>
      <c r="D980" t="s">
        <v>115</v>
      </c>
      <c r="E980">
        <v>41526</v>
      </c>
      <c r="F980">
        <v>69</v>
      </c>
      <c r="G980" t="s">
        <v>58</v>
      </c>
      <c r="H980" t="s">
        <v>66</v>
      </c>
      <c r="I980" t="s">
        <v>35</v>
      </c>
      <c r="J980">
        <v>28870</v>
      </c>
      <c r="K980">
        <v>27100</v>
      </c>
      <c r="L980">
        <v>45440</v>
      </c>
      <c r="M980">
        <v>20131031</v>
      </c>
      <c r="N980">
        <v>1</v>
      </c>
      <c r="O980">
        <v>1</v>
      </c>
      <c r="P980">
        <v>1</v>
      </c>
      <c r="Q980">
        <v>358600</v>
      </c>
      <c r="R980" t="s">
        <v>36</v>
      </c>
      <c r="S980" t="s">
        <v>37</v>
      </c>
      <c r="T980">
        <v>238</v>
      </c>
      <c r="U980">
        <v>238</v>
      </c>
      <c r="V980" t="s">
        <v>45</v>
      </c>
      <c r="W980">
        <v>1438</v>
      </c>
      <c r="X980">
        <v>0.60972222222222217</v>
      </c>
      <c r="Y980">
        <v>14</v>
      </c>
      <c r="AA980" t="s">
        <v>39</v>
      </c>
      <c r="AB980" t="s">
        <v>50</v>
      </c>
      <c r="AC980" t="s">
        <v>63</v>
      </c>
      <c r="AD980" t="s">
        <v>64</v>
      </c>
    </row>
    <row r="981" spans="1:30" x14ac:dyDescent="0.25">
      <c r="A981">
        <v>7398991137</v>
      </c>
      <c r="B981" t="s">
        <v>1385</v>
      </c>
      <c r="C981" t="s">
        <v>39</v>
      </c>
      <c r="D981" t="s">
        <v>115</v>
      </c>
      <c r="E981">
        <v>41526</v>
      </c>
      <c r="F981">
        <v>69</v>
      </c>
      <c r="G981" t="s">
        <v>58</v>
      </c>
      <c r="H981" t="s">
        <v>274</v>
      </c>
      <c r="I981" t="s">
        <v>35</v>
      </c>
      <c r="J981">
        <v>45440</v>
      </c>
      <c r="K981">
        <v>28870</v>
      </c>
      <c r="L981">
        <v>14410</v>
      </c>
      <c r="M981">
        <v>88888888</v>
      </c>
      <c r="N981">
        <v>1</v>
      </c>
      <c r="O981">
        <v>1</v>
      </c>
      <c r="P981">
        <v>1</v>
      </c>
      <c r="Q981">
        <v>358600</v>
      </c>
      <c r="R981" t="s">
        <v>36</v>
      </c>
      <c r="S981" t="s">
        <v>37</v>
      </c>
      <c r="T981">
        <v>235</v>
      </c>
      <c r="U981">
        <v>235</v>
      </c>
      <c r="V981" t="s">
        <v>45</v>
      </c>
      <c r="W981">
        <v>1435</v>
      </c>
      <c r="X981">
        <v>0.60763888888888895</v>
      </c>
      <c r="Y981">
        <v>14</v>
      </c>
      <c r="AA981" t="s">
        <v>39</v>
      </c>
      <c r="AB981" t="s">
        <v>50</v>
      </c>
      <c r="AC981">
        <v>60</v>
      </c>
      <c r="AD981" t="s">
        <v>377</v>
      </c>
    </row>
    <row r="982" spans="1:30" x14ac:dyDescent="0.25">
      <c r="A982">
        <v>7398991125</v>
      </c>
      <c r="B982" t="s">
        <v>1386</v>
      </c>
      <c r="C982" t="s">
        <v>31</v>
      </c>
      <c r="D982" t="s">
        <v>32</v>
      </c>
      <c r="E982">
        <v>41526</v>
      </c>
      <c r="F982">
        <v>16</v>
      </c>
      <c r="G982" t="s">
        <v>94</v>
      </c>
      <c r="H982" t="s">
        <v>59</v>
      </c>
      <c r="I982" t="s">
        <v>35</v>
      </c>
      <c r="J982">
        <v>25630</v>
      </c>
      <c r="K982">
        <v>28490</v>
      </c>
      <c r="L982">
        <v>33490</v>
      </c>
      <c r="M982">
        <v>20130001</v>
      </c>
      <c r="N982">
        <v>1</v>
      </c>
      <c r="O982">
        <v>1</v>
      </c>
      <c r="P982">
        <v>1</v>
      </c>
      <c r="Q982">
        <v>358600</v>
      </c>
      <c r="R982" t="s">
        <v>36</v>
      </c>
      <c r="S982" t="s">
        <v>37</v>
      </c>
      <c r="T982">
        <v>229</v>
      </c>
      <c r="U982">
        <v>229</v>
      </c>
      <c r="V982" t="s">
        <v>45</v>
      </c>
      <c r="W982">
        <v>1429</v>
      </c>
      <c r="X982">
        <v>0.60347222222222219</v>
      </c>
      <c r="Y982">
        <v>14</v>
      </c>
      <c r="Z982" t="s">
        <v>1387</v>
      </c>
      <c r="AA982" t="s">
        <v>39</v>
      </c>
      <c r="AB982" t="s">
        <v>50</v>
      </c>
      <c r="AC982">
        <v>125</v>
      </c>
      <c r="AD982" t="s">
        <v>146</v>
      </c>
    </row>
    <row r="983" spans="1:30" x14ac:dyDescent="0.25">
      <c r="A983">
        <v>7398991113</v>
      </c>
      <c r="B983" t="s">
        <v>1388</v>
      </c>
      <c r="C983" t="s">
        <v>39</v>
      </c>
      <c r="D983" t="s">
        <v>115</v>
      </c>
      <c r="E983">
        <v>41526</v>
      </c>
      <c r="F983">
        <v>46</v>
      </c>
      <c r="G983" t="s">
        <v>58</v>
      </c>
      <c r="H983" t="s">
        <v>274</v>
      </c>
      <c r="I983" t="s">
        <v>35</v>
      </c>
      <c r="J983">
        <v>33490</v>
      </c>
      <c r="K983">
        <v>32910</v>
      </c>
      <c r="L983">
        <v>28870</v>
      </c>
      <c r="M983">
        <v>88888888</v>
      </c>
      <c r="N983">
        <v>1</v>
      </c>
      <c r="O983">
        <v>1</v>
      </c>
      <c r="P983">
        <v>1</v>
      </c>
      <c r="Q983">
        <v>358600</v>
      </c>
      <c r="R983" t="s">
        <v>36</v>
      </c>
      <c r="S983" t="s">
        <v>37</v>
      </c>
      <c r="T983">
        <v>225</v>
      </c>
      <c r="U983">
        <v>225</v>
      </c>
      <c r="V983" t="s">
        <v>45</v>
      </c>
      <c r="W983">
        <v>1425</v>
      </c>
      <c r="X983">
        <v>0.60069444444444442</v>
      </c>
      <c r="Y983">
        <v>14</v>
      </c>
      <c r="Z983" t="s">
        <v>306</v>
      </c>
      <c r="AA983" t="s">
        <v>39</v>
      </c>
      <c r="AB983" t="s">
        <v>50</v>
      </c>
      <c r="AC983">
        <v>118</v>
      </c>
      <c r="AD983" t="s">
        <v>366</v>
      </c>
    </row>
    <row r="984" spans="1:30" x14ac:dyDescent="0.25">
      <c r="A984">
        <v>7398991071</v>
      </c>
      <c r="B984" t="s">
        <v>1389</v>
      </c>
      <c r="C984" t="s">
        <v>31</v>
      </c>
      <c r="D984" t="s">
        <v>32</v>
      </c>
      <c r="E984">
        <v>41526</v>
      </c>
      <c r="F984">
        <v>69</v>
      </c>
      <c r="G984" t="s">
        <v>58</v>
      </c>
      <c r="H984" t="s">
        <v>59</v>
      </c>
      <c r="I984" t="s">
        <v>35</v>
      </c>
      <c r="J984">
        <v>28490</v>
      </c>
      <c r="K984">
        <v>13590</v>
      </c>
      <c r="L984">
        <v>15550</v>
      </c>
      <c r="M984">
        <v>20130088</v>
      </c>
      <c r="N984">
        <v>1</v>
      </c>
      <c r="O984">
        <v>1</v>
      </c>
      <c r="P984">
        <v>1</v>
      </c>
      <c r="Q984">
        <v>358600</v>
      </c>
      <c r="R984" t="s">
        <v>36</v>
      </c>
      <c r="S984" t="s">
        <v>37</v>
      </c>
      <c r="T984">
        <v>200</v>
      </c>
      <c r="U984">
        <v>200</v>
      </c>
      <c r="V984" t="s">
        <v>45</v>
      </c>
      <c r="W984">
        <v>1400</v>
      </c>
      <c r="X984">
        <v>0.58333333333333337</v>
      </c>
      <c r="Y984">
        <v>14</v>
      </c>
      <c r="AA984" t="s">
        <v>39</v>
      </c>
      <c r="AB984" t="s">
        <v>50</v>
      </c>
      <c r="AC984">
        <v>66</v>
      </c>
      <c r="AD984" t="s">
        <v>84</v>
      </c>
    </row>
    <row r="985" spans="1:30" x14ac:dyDescent="0.25">
      <c r="A985">
        <v>7277199315</v>
      </c>
      <c r="B985" t="s">
        <v>1390</v>
      </c>
      <c r="C985" t="s">
        <v>39</v>
      </c>
      <c r="D985" t="s">
        <v>115</v>
      </c>
      <c r="E985">
        <v>41526</v>
      </c>
      <c r="F985">
        <v>14</v>
      </c>
      <c r="G985" t="s">
        <v>58</v>
      </c>
      <c r="H985" t="s">
        <v>59</v>
      </c>
      <c r="I985" t="s">
        <v>35</v>
      </c>
      <c r="J985">
        <v>30800</v>
      </c>
      <c r="K985">
        <v>27100</v>
      </c>
      <c r="L985">
        <v>45440</v>
      </c>
      <c r="M985">
        <v>20150430</v>
      </c>
      <c r="N985">
        <v>1</v>
      </c>
      <c r="O985">
        <v>1</v>
      </c>
      <c r="P985">
        <v>1</v>
      </c>
      <c r="Q985">
        <v>351929</v>
      </c>
      <c r="R985" t="s">
        <v>36</v>
      </c>
      <c r="S985" t="s">
        <v>37</v>
      </c>
      <c r="T985">
        <v>1253</v>
      </c>
      <c r="U985">
        <v>53</v>
      </c>
      <c r="V985" t="s">
        <v>45</v>
      </c>
      <c r="W985">
        <v>1253</v>
      </c>
      <c r="X985">
        <v>0.53680555555555554</v>
      </c>
      <c r="Y985">
        <v>12</v>
      </c>
      <c r="AA985" t="s">
        <v>39</v>
      </c>
      <c r="AB985" t="s">
        <v>50</v>
      </c>
      <c r="AC985">
        <v>8</v>
      </c>
      <c r="AD985" t="s">
        <v>390</v>
      </c>
    </row>
    <row r="986" spans="1:30" x14ac:dyDescent="0.25">
      <c r="A986">
        <v>7277199534</v>
      </c>
      <c r="B986" t="s">
        <v>1391</v>
      </c>
      <c r="C986" t="s">
        <v>39</v>
      </c>
      <c r="D986" t="s">
        <v>115</v>
      </c>
      <c r="E986">
        <v>41526</v>
      </c>
      <c r="F986">
        <v>69</v>
      </c>
      <c r="G986" t="s">
        <v>58</v>
      </c>
      <c r="H986" t="s">
        <v>59</v>
      </c>
      <c r="I986" t="s">
        <v>35</v>
      </c>
      <c r="J986">
        <v>21230</v>
      </c>
      <c r="K986">
        <v>21350</v>
      </c>
      <c r="L986">
        <v>30110</v>
      </c>
      <c r="M986">
        <v>20140131</v>
      </c>
      <c r="N986">
        <v>1</v>
      </c>
      <c r="O986">
        <v>1</v>
      </c>
      <c r="P986">
        <v>1</v>
      </c>
      <c r="Q986">
        <v>351929</v>
      </c>
      <c r="R986" t="s">
        <v>36</v>
      </c>
      <c r="S986" t="s">
        <v>37</v>
      </c>
      <c r="T986">
        <v>419</v>
      </c>
      <c r="U986">
        <v>419</v>
      </c>
      <c r="V986" t="s">
        <v>45</v>
      </c>
      <c r="W986">
        <v>1619</v>
      </c>
      <c r="X986">
        <v>0.67986111111111114</v>
      </c>
      <c r="Y986">
        <v>16</v>
      </c>
      <c r="AA986" t="s">
        <v>39</v>
      </c>
      <c r="AB986" t="s">
        <v>50</v>
      </c>
      <c r="AC986">
        <v>64</v>
      </c>
      <c r="AD986" t="s">
        <v>87</v>
      </c>
    </row>
    <row r="987" spans="1:30" x14ac:dyDescent="0.25">
      <c r="A987">
        <v>7277199522</v>
      </c>
      <c r="B987" t="s">
        <v>393</v>
      </c>
      <c r="C987" t="s">
        <v>39</v>
      </c>
      <c r="D987" t="s">
        <v>115</v>
      </c>
      <c r="E987">
        <v>41526</v>
      </c>
      <c r="F987">
        <v>69</v>
      </c>
      <c r="G987" t="s">
        <v>58</v>
      </c>
      <c r="H987" t="s">
        <v>287</v>
      </c>
      <c r="I987" t="s">
        <v>35</v>
      </c>
      <c r="J987">
        <v>24050</v>
      </c>
      <c r="K987">
        <v>27100</v>
      </c>
      <c r="L987">
        <v>16880</v>
      </c>
      <c r="M987">
        <v>88888888</v>
      </c>
      <c r="N987">
        <v>1</v>
      </c>
      <c r="O987">
        <v>1</v>
      </c>
      <c r="P987">
        <v>1</v>
      </c>
      <c r="Q987">
        <v>351929</v>
      </c>
      <c r="R987" t="s">
        <v>36</v>
      </c>
      <c r="S987" t="s">
        <v>37</v>
      </c>
      <c r="T987">
        <v>412</v>
      </c>
      <c r="U987">
        <v>412</v>
      </c>
      <c r="V987" t="s">
        <v>45</v>
      </c>
      <c r="W987">
        <v>1612</v>
      </c>
      <c r="X987">
        <v>0.67499999999999993</v>
      </c>
      <c r="Y987">
        <v>16</v>
      </c>
      <c r="AA987" t="s">
        <v>39</v>
      </c>
      <c r="AB987" t="s">
        <v>50</v>
      </c>
      <c r="AC987">
        <v>41</v>
      </c>
      <c r="AD987" t="s">
        <v>669</v>
      </c>
    </row>
    <row r="988" spans="1:30" x14ac:dyDescent="0.25">
      <c r="A988">
        <v>7277199510</v>
      </c>
      <c r="B988" t="s">
        <v>1059</v>
      </c>
      <c r="C988" t="s">
        <v>39</v>
      </c>
      <c r="D988" t="s">
        <v>115</v>
      </c>
      <c r="E988">
        <v>41526</v>
      </c>
      <c r="F988">
        <v>69</v>
      </c>
      <c r="G988" t="s">
        <v>58</v>
      </c>
      <c r="H988" t="s">
        <v>59</v>
      </c>
      <c r="I988" t="s">
        <v>35</v>
      </c>
      <c r="J988">
        <v>25630</v>
      </c>
      <c r="K988">
        <v>24985</v>
      </c>
      <c r="L988">
        <v>27100</v>
      </c>
      <c r="M988">
        <v>20150131</v>
      </c>
      <c r="N988">
        <v>1</v>
      </c>
      <c r="O988">
        <v>1</v>
      </c>
      <c r="P988">
        <v>1</v>
      </c>
      <c r="Q988">
        <v>351929</v>
      </c>
      <c r="R988" t="s">
        <v>36</v>
      </c>
      <c r="S988" t="s">
        <v>37</v>
      </c>
      <c r="T988">
        <v>405</v>
      </c>
      <c r="U988">
        <v>405</v>
      </c>
      <c r="V988" t="s">
        <v>45</v>
      </c>
      <c r="W988">
        <v>1605</v>
      </c>
      <c r="X988">
        <v>0.67013888888888884</v>
      </c>
      <c r="Y988">
        <v>16</v>
      </c>
      <c r="AA988" t="s">
        <v>39</v>
      </c>
      <c r="AB988" t="s">
        <v>50</v>
      </c>
      <c r="AC988">
        <v>20</v>
      </c>
      <c r="AD988" t="s">
        <v>146</v>
      </c>
    </row>
    <row r="989" spans="1:30" x14ac:dyDescent="0.25">
      <c r="A989">
        <v>7277199492</v>
      </c>
      <c r="B989" t="s">
        <v>1392</v>
      </c>
      <c r="C989" t="s">
        <v>31</v>
      </c>
      <c r="D989" t="s">
        <v>32</v>
      </c>
      <c r="E989">
        <v>41526</v>
      </c>
      <c r="F989">
        <v>14</v>
      </c>
      <c r="G989" t="s">
        <v>150</v>
      </c>
      <c r="H989" t="s">
        <v>274</v>
      </c>
      <c r="I989" t="s">
        <v>35</v>
      </c>
      <c r="J989">
        <v>28870</v>
      </c>
      <c r="K989">
        <v>27100</v>
      </c>
      <c r="L989">
        <v>45440</v>
      </c>
      <c r="M989">
        <v>20131288</v>
      </c>
      <c r="N989">
        <v>1</v>
      </c>
      <c r="O989">
        <v>1</v>
      </c>
      <c r="P989">
        <v>1</v>
      </c>
      <c r="Q989">
        <v>351929</v>
      </c>
      <c r="R989" t="s">
        <v>36</v>
      </c>
      <c r="S989" t="s">
        <v>37</v>
      </c>
      <c r="T989">
        <v>356</v>
      </c>
      <c r="U989">
        <v>356</v>
      </c>
      <c r="V989" t="s">
        <v>45</v>
      </c>
      <c r="W989">
        <v>1556</v>
      </c>
      <c r="X989">
        <v>0.66388888888888886</v>
      </c>
      <c r="Y989">
        <v>15</v>
      </c>
      <c r="AA989" t="s">
        <v>39</v>
      </c>
      <c r="AB989" t="s">
        <v>50</v>
      </c>
      <c r="AC989">
        <v>20</v>
      </c>
      <c r="AD989" t="s">
        <v>64</v>
      </c>
    </row>
    <row r="990" spans="1:30" x14ac:dyDescent="0.25">
      <c r="A990">
        <v>7277199480</v>
      </c>
      <c r="B990" t="s">
        <v>1393</v>
      </c>
      <c r="C990" t="s">
        <v>39</v>
      </c>
      <c r="D990" t="s">
        <v>115</v>
      </c>
      <c r="E990">
        <v>41526</v>
      </c>
      <c r="F990">
        <v>69</v>
      </c>
      <c r="G990" t="s">
        <v>150</v>
      </c>
      <c r="H990" t="s">
        <v>123</v>
      </c>
      <c r="I990" t="s">
        <v>35</v>
      </c>
      <c r="J990">
        <v>28870</v>
      </c>
      <c r="K990">
        <v>27100</v>
      </c>
      <c r="L990">
        <v>45440</v>
      </c>
      <c r="M990">
        <v>20140331</v>
      </c>
      <c r="N990">
        <v>1</v>
      </c>
      <c r="O990">
        <v>1</v>
      </c>
      <c r="P990">
        <v>1</v>
      </c>
      <c r="Q990">
        <v>351929</v>
      </c>
      <c r="R990" t="s">
        <v>36</v>
      </c>
      <c r="S990" t="s">
        <v>37</v>
      </c>
      <c r="T990">
        <v>354</v>
      </c>
      <c r="U990">
        <v>354</v>
      </c>
      <c r="V990" t="s">
        <v>45</v>
      </c>
      <c r="W990">
        <v>1554</v>
      </c>
      <c r="X990">
        <v>0.66249999999999998</v>
      </c>
      <c r="Y990">
        <v>15</v>
      </c>
      <c r="AA990" t="s">
        <v>39</v>
      </c>
      <c r="AB990" t="s">
        <v>50</v>
      </c>
      <c r="AC990" t="s">
        <v>953</v>
      </c>
      <c r="AD990" t="s">
        <v>64</v>
      </c>
    </row>
    <row r="991" spans="1:30" x14ac:dyDescent="0.25">
      <c r="A991">
        <v>7277199479</v>
      </c>
      <c r="B991" t="s">
        <v>1394</v>
      </c>
      <c r="C991" t="s">
        <v>39</v>
      </c>
      <c r="D991" t="s">
        <v>115</v>
      </c>
      <c r="E991">
        <v>41526</v>
      </c>
      <c r="F991">
        <v>17</v>
      </c>
      <c r="G991" t="s">
        <v>58</v>
      </c>
      <c r="H991" t="s">
        <v>79</v>
      </c>
      <c r="I991" t="s">
        <v>35</v>
      </c>
      <c r="J991">
        <v>28870</v>
      </c>
      <c r="K991">
        <v>27100</v>
      </c>
      <c r="L991">
        <v>45440</v>
      </c>
      <c r="M991">
        <v>20150826</v>
      </c>
      <c r="N991">
        <v>1</v>
      </c>
      <c r="O991">
        <v>1</v>
      </c>
      <c r="P991">
        <v>1</v>
      </c>
      <c r="Q991">
        <v>351929</v>
      </c>
      <c r="R991" t="s">
        <v>36</v>
      </c>
      <c r="S991" t="s">
        <v>37</v>
      </c>
      <c r="T991">
        <v>253</v>
      </c>
      <c r="U991">
        <v>253</v>
      </c>
      <c r="V991" t="s">
        <v>45</v>
      </c>
      <c r="W991">
        <v>1453</v>
      </c>
      <c r="X991">
        <v>0.62013888888888891</v>
      </c>
      <c r="Y991">
        <v>14</v>
      </c>
      <c r="AA991" t="s">
        <v>39</v>
      </c>
      <c r="AB991" t="s">
        <v>40</v>
      </c>
      <c r="AC991">
        <v>20</v>
      </c>
      <c r="AD991" t="s">
        <v>64</v>
      </c>
    </row>
    <row r="992" spans="1:30" x14ac:dyDescent="0.25">
      <c r="A992">
        <v>7277199467</v>
      </c>
      <c r="B992" t="s">
        <v>846</v>
      </c>
      <c r="C992" t="s">
        <v>31</v>
      </c>
      <c r="D992" t="s">
        <v>32</v>
      </c>
      <c r="E992">
        <v>41526</v>
      </c>
      <c r="F992">
        <v>14</v>
      </c>
      <c r="G992" t="s">
        <v>150</v>
      </c>
      <c r="H992" t="s">
        <v>117</v>
      </c>
      <c r="I992" t="s">
        <v>35</v>
      </c>
      <c r="J992">
        <v>21350</v>
      </c>
      <c r="K992">
        <v>24990</v>
      </c>
      <c r="L992">
        <v>29010</v>
      </c>
      <c r="M992">
        <v>20140788</v>
      </c>
      <c r="N992">
        <v>1</v>
      </c>
      <c r="O992">
        <v>1</v>
      </c>
      <c r="P992">
        <v>1</v>
      </c>
      <c r="Q992">
        <v>351929</v>
      </c>
      <c r="R992" t="s">
        <v>36</v>
      </c>
      <c r="S992" t="s">
        <v>37</v>
      </c>
      <c r="T992">
        <v>248</v>
      </c>
      <c r="U992">
        <v>248</v>
      </c>
      <c r="V992" t="s">
        <v>45</v>
      </c>
      <c r="W992">
        <v>1448</v>
      </c>
      <c r="X992">
        <v>0.6166666666666667</v>
      </c>
      <c r="Y992">
        <v>14</v>
      </c>
      <c r="AA992" t="s">
        <v>39</v>
      </c>
      <c r="AB992" t="s">
        <v>50</v>
      </c>
      <c r="AC992">
        <v>2</v>
      </c>
      <c r="AD992" t="s">
        <v>383</v>
      </c>
    </row>
    <row r="993" spans="1:30" x14ac:dyDescent="0.25">
      <c r="A993">
        <v>7277199455</v>
      </c>
      <c r="B993" t="s">
        <v>1377</v>
      </c>
      <c r="C993" t="s">
        <v>39</v>
      </c>
      <c r="D993" t="s">
        <v>115</v>
      </c>
      <c r="E993">
        <v>41526</v>
      </c>
      <c r="F993">
        <v>14</v>
      </c>
      <c r="G993" t="s">
        <v>58</v>
      </c>
      <c r="H993" t="s">
        <v>79</v>
      </c>
      <c r="I993" t="s">
        <v>35</v>
      </c>
      <c r="J993">
        <v>21350</v>
      </c>
      <c r="K993">
        <v>24990</v>
      </c>
      <c r="L993">
        <v>29010</v>
      </c>
      <c r="M993">
        <v>88888888</v>
      </c>
      <c r="N993">
        <v>1</v>
      </c>
      <c r="O993">
        <v>1</v>
      </c>
      <c r="P993">
        <v>1</v>
      </c>
      <c r="Q993">
        <v>351929</v>
      </c>
      <c r="R993" t="s">
        <v>36</v>
      </c>
      <c r="S993" t="s">
        <v>37</v>
      </c>
      <c r="T993">
        <v>247</v>
      </c>
      <c r="U993">
        <v>247</v>
      </c>
      <c r="V993" t="s">
        <v>45</v>
      </c>
      <c r="W993">
        <v>1447</v>
      </c>
      <c r="X993">
        <v>0.61597222222222225</v>
      </c>
      <c r="Y993">
        <v>14</v>
      </c>
      <c r="AA993" t="s">
        <v>39</v>
      </c>
      <c r="AB993" t="s">
        <v>50</v>
      </c>
      <c r="AC993">
        <v>2</v>
      </c>
      <c r="AD993" t="s">
        <v>383</v>
      </c>
    </row>
    <row r="994" spans="1:30" x14ac:dyDescent="0.25">
      <c r="A994">
        <v>7277199443</v>
      </c>
      <c r="B994" t="s">
        <v>1395</v>
      </c>
      <c r="C994" t="s">
        <v>39</v>
      </c>
      <c r="D994" t="s">
        <v>115</v>
      </c>
      <c r="E994">
        <v>41526</v>
      </c>
      <c r="F994">
        <v>51</v>
      </c>
      <c r="G994" t="s">
        <v>58</v>
      </c>
      <c r="H994" t="s">
        <v>274</v>
      </c>
      <c r="I994" t="s">
        <v>35</v>
      </c>
      <c r="J994">
        <v>45440</v>
      </c>
      <c r="K994">
        <v>24050</v>
      </c>
      <c r="L994">
        <v>21230</v>
      </c>
      <c r="M994">
        <v>20131231</v>
      </c>
      <c r="N994">
        <v>1</v>
      </c>
      <c r="O994">
        <v>1</v>
      </c>
      <c r="P994">
        <v>1</v>
      </c>
      <c r="Q994">
        <v>351929</v>
      </c>
      <c r="R994" t="s">
        <v>36</v>
      </c>
      <c r="S994" t="s">
        <v>37</v>
      </c>
      <c r="T994">
        <v>234</v>
      </c>
      <c r="U994">
        <v>234</v>
      </c>
      <c r="V994" t="s">
        <v>45</v>
      </c>
      <c r="W994">
        <v>1434</v>
      </c>
      <c r="X994">
        <v>0.6069444444444444</v>
      </c>
      <c r="Y994">
        <v>14</v>
      </c>
      <c r="AA994" t="s">
        <v>39</v>
      </c>
      <c r="AB994" t="s">
        <v>40</v>
      </c>
      <c r="AC994">
        <v>110</v>
      </c>
      <c r="AD994" t="s">
        <v>377</v>
      </c>
    </row>
    <row r="995" spans="1:30" x14ac:dyDescent="0.25">
      <c r="A995">
        <v>7277199420</v>
      </c>
      <c r="B995" t="s">
        <v>1299</v>
      </c>
      <c r="C995" t="s">
        <v>31</v>
      </c>
      <c r="D995" t="s">
        <v>32</v>
      </c>
      <c r="E995">
        <v>41526</v>
      </c>
      <c r="F995">
        <v>14</v>
      </c>
      <c r="G995" t="s">
        <v>150</v>
      </c>
      <c r="H995" t="s">
        <v>739</v>
      </c>
      <c r="I995" t="s">
        <v>35</v>
      </c>
      <c r="J995">
        <v>27100</v>
      </c>
      <c r="K995">
        <v>21230</v>
      </c>
      <c r="L995">
        <v>11750</v>
      </c>
      <c r="M995">
        <v>20130588</v>
      </c>
      <c r="N995">
        <v>1</v>
      </c>
      <c r="O995">
        <v>1</v>
      </c>
      <c r="P995">
        <v>1</v>
      </c>
      <c r="Q995">
        <v>351929</v>
      </c>
      <c r="R995" t="s">
        <v>36</v>
      </c>
      <c r="S995" t="s">
        <v>37</v>
      </c>
      <c r="T995">
        <v>223</v>
      </c>
      <c r="U995">
        <v>223</v>
      </c>
      <c r="V995" t="s">
        <v>45</v>
      </c>
      <c r="W995">
        <v>1423</v>
      </c>
      <c r="X995">
        <v>0.59930555555555554</v>
      </c>
      <c r="Y995">
        <v>14</v>
      </c>
      <c r="AA995" t="s">
        <v>39</v>
      </c>
      <c r="AB995" t="s">
        <v>50</v>
      </c>
      <c r="AC995">
        <v>99</v>
      </c>
      <c r="AD995" t="s">
        <v>41</v>
      </c>
    </row>
    <row r="996" spans="1:30" x14ac:dyDescent="0.25">
      <c r="A996">
        <v>7277199406</v>
      </c>
      <c r="B996" t="s">
        <v>1396</v>
      </c>
      <c r="C996" t="s">
        <v>39</v>
      </c>
      <c r="D996" t="s">
        <v>115</v>
      </c>
      <c r="E996">
        <v>41526</v>
      </c>
      <c r="F996">
        <v>69</v>
      </c>
      <c r="G996" t="s">
        <v>58</v>
      </c>
      <c r="H996" t="s">
        <v>59</v>
      </c>
      <c r="I996" t="s">
        <v>35</v>
      </c>
      <c r="J996">
        <v>21230</v>
      </c>
      <c r="K996">
        <v>21350</v>
      </c>
      <c r="L996">
        <v>30110</v>
      </c>
      <c r="M996">
        <v>20141231</v>
      </c>
      <c r="N996">
        <v>1</v>
      </c>
      <c r="O996">
        <v>1</v>
      </c>
      <c r="P996">
        <v>1</v>
      </c>
      <c r="Q996">
        <v>351929</v>
      </c>
      <c r="R996" t="s">
        <v>36</v>
      </c>
      <c r="S996" t="s">
        <v>37</v>
      </c>
      <c r="T996">
        <v>211</v>
      </c>
      <c r="U996">
        <v>211</v>
      </c>
      <c r="V996" t="s">
        <v>45</v>
      </c>
      <c r="W996">
        <v>1411</v>
      </c>
      <c r="X996">
        <v>0.59097222222222223</v>
      </c>
      <c r="Y996">
        <v>14</v>
      </c>
      <c r="AA996" t="s">
        <v>39</v>
      </c>
      <c r="AB996" t="s">
        <v>50</v>
      </c>
      <c r="AC996">
        <v>64</v>
      </c>
      <c r="AD996" t="s">
        <v>87</v>
      </c>
    </row>
    <row r="997" spans="1:30" x14ac:dyDescent="0.25">
      <c r="A997">
        <v>7277199388</v>
      </c>
      <c r="B997" t="s">
        <v>1397</v>
      </c>
      <c r="C997" t="s">
        <v>39</v>
      </c>
      <c r="D997" t="s">
        <v>115</v>
      </c>
      <c r="E997">
        <v>41526</v>
      </c>
      <c r="F997">
        <v>69</v>
      </c>
      <c r="G997" t="s">
        <v>116</v>
      </c>
      <c r="H997" t="s">
        <v>1398</v>
      </c>
      <c r="I997" t="s">
        <v>35</v>
      </c>
      <c r="J997">
        <v>21230</v>
      </c>
      <c r="K997">
        <v>30110</v>
      </c>
      <c r="L997">
        <v>21350</v>
      </c>
      <c r="M997">
        <v>20150228</v>
      </c>
      <c r="N997">
        <v>1</v>
      </c>
      <c r="O997">
        <v>1</v>
      </c>
      <c r="P997">
        <v>1</v>
      </c>
      <c r="Q997">
        <v>351929</v>
      </c>
      <c r="R997" t="s">
        <v>36</v>
      </c>
      <c r="S997" t="s">
        <v>37</v>
      </c>
      <c r="T997">
        <v>209</v>
      </c>
      <c r="U997">
        <v>209</v>
      </c>
      <c r="V997" t="s">
        <v>45</v>
      </c>
      <c r="W997">
        <v>1409</v>
      </c>
      <c r="X997">
        <v>0.58958333333333335</v>
      </c>
      <c r="Y997">
        <v>14</v>
      </c>
      <c r="AA997" t="s">
        <v>39</v>
      </c>
      <c r="AB997" t="s">
        <v>50</v>
      </c>
      <c r="AC997">
        <v>74</v>
      </c>
      <c r="AD997" t="s">
        <v>87</v>
      </c>
    </row>
    <row r="998" spans="1:30" x14ac:dyDescent="0.25">
      <c r="A998">
        <v>7277199376</v>
      </c>
      <c r="B998" t="s">
        <v>850</v>
      </c>
      <c r="C998" t="s">
        <v>31</v>
      </c>
      <c r="D998" t="s">
        <v>32</v>
      </c>
      <c r="E998">
        <v>41526</v>
      </c>
      <c r="F998">
        <v>69</v>
      </c>
      <c r="G998" t="s">
        <v>58</v>
      </c>
      <c r="H998" t="s">
        <v>79</v>
      </c>
      <c r="I998" t="s">
        <v>35</v>
      </c>
      <c r="J998">
        <v>21230</v>
      </c>
      <c r="K998">
        <v>21350</v>
      </c>
      <c r="L998">
        <v>45440</v>
      </c>
      <c r="M998">
        <v>20130088</v>
      </c>
      <c r="N998">
        <v>1</v>
      </c>
      <c r="O998">
        <v>1</v>
      </c>
      <c r="P998">
        <v>1</v>
      </c>
      <c r="Q998">
        <v>351929</v>
      </c>
      <c r="R998" t="s">
        <v>36</v>
      </c>
      <c r="S998" t="s">
        <v>37</v>
      </c>
      <c r="T998">
        <v>206</v>
      </c>
      <c r="U998">
        <v>206</v>
      </c>
      <c r="V998" t="s">
        <v>45</v>
      </c>
      <c r="W998">
        <v>1406</v>
      </c>
      <c r="X998">
        <v>0.58750000000000002</v>
      </c>
      <c r="Y998">
        <v>14</v>
      </c>
      <c r="AA998" t="s">
        <v>39</v>
      </c>
      <c r="AB998" t="s">
        <v>50</v>
      </c>
      <c r="AC998">
        <v>94</v>
      </c>
      <c r="AD998" t="s">
        <v>87</v>
      </c>
    </row>
    <row r="999" spans="1:30" x14ac:dyDescent="0.25">
      <c r="A999">
        <v>7277199364</v>
      </c>
      <c r="B999" t="s">
        <v>1399</v>
      </c>
      <c r="C999" t="s">
        <v>39</v>
      </c>
      <c r="D999" t="s">
        <v>115</v>
      </c>
      <c r="E999">
        <v>41526</v>
      </c>
      <c r="F999">
        <v>14</v>
      </c>
      <c r="G999" t="s">
        <v>150</v>
      </c>
      <c r="H999" t="s">
        <v>151</v>
      </c>
      <c r="I999" t="s">
        <v>35</v>
      </c>
      <c r="J999">
        <v>21230</v>
      </c>
      <c r="K999">
        <v>45440</v>
      </c>
      <c r="L999">
        <v>16880</v>
      </c>
      <c r="M999">
        <v>20140228</v>
      </c>
      <c r="N999">
        <v>1</v>
      </c>
      <c r="O999">
        <v>1</v>
      </c>
      <c r="P999">
        <v>1</v>
      </c>
      <c r="Q999">
        <v>351929</v>
      </c>
      <c r="R999" t="s">
        <v>36</v>
      </c>
      <c r="S999" t="s">
        <v>37</v>
      </c>
      <c r="T999">
        <v>202</v>
      </c>
      <c r="U999">
        <v>202</v>
      </c>
      <c r="V999" t="s">
        <v>45</v>
      </c>
      <c r="W999">
        <v>1402</v>
      </c>
      <c r="X999">
        <v>0.58472222222222225</v>
      </c>
      <c r="Y999">
        <v>14</v>
      </c>
      <c r="AA999" t="s">
        <v>39</v>
      </c>
      <c r="AB999" t="s">
        <v>50</v>
      </c>
      <c r="AC999">
        <v>111</v>
      </c>
      <c r="AD999" t="s">
        <v>87</v>
      </c>
    </row>
    <row r="1000" spans="1:30" x14ac:dyDescent="0.25">
      <c r="A1000">
        <v>7277199352</v>
      </c>
      <c r="B1000" t="s">
        <v>1400</v>
      </c>
      <c r="C1000" t="s">
        <v>39</v>
      </c>
      <c r="D1000" t="s">
        <v>115</v>
      </c>
      <c r="E1000">
        <v>41526</v>
      </c>
      <c r="F1000">
        <v>69</v>
      </c>
      <c r="G1000" t="s">
        <v>58</v>
      </c>
      <c r="H1000" t="s">
        <v>59</v>
      </c>
      <c r="I1000" t="s">
        <v>35</v>
      </c>
      <c r="J1000">
        <v>21230</v>
      </c>
      <c r="K1000">
        <v>16880</v>
      </c>
      <c r="L1000">
        <v>27100</v>
      </c>
      <c r="M1000">
        <v>20150430</v>
      </c>
      <c r="N1000">
        <v>1</v>
      </c>
      <c r="O1000">
        <v>1</v>
      </c>
      <c r="P1000">
        <v>1</v>
      </c>
      <c r="Q1000">
        <v>351929</v>
      </c>
      <c r="R1000" t="s">
        <v>36</v>
      </c>
      <c r="S1000" t="s">
        <v>37</v>
      </c>
      <c r="T1000">
        <v>105</v>
      </c>
      <c r="U1000">
        <v>105</v>
      </c>
      <c r="V1000" t="s">
        <v>45</v>
      </c>
      <c r="W1000">
        <v>1305</v>
      </c>
      <c r="X1000">
        <v>0.54513888888888895</v>
      </c>
      <c r="Y1000">
        <v>13</v>
      </c>
      <c r="AA1000" t="s">
        <v>39</v>
      </c>
      <c r="AB1000" t="s">
        <v>50</v>
      </c>
      <c r="AC1000">
        <v>124</v>
      </c>
      <c r="AD1000" t="s">
        <v>87</v>
      </c>
    </row>
    <row r="1001" spans="1:30" x14ac:dyDescent="0.25">
      <c r="A1001">
        <v>7069035147</v>
      </c>
      <c r="B1001" t="s">
        <v>1401</v>
      </c>
      <c r="C1001" t="s">
        <v>312</v>
      </c>
      <c r="D1001" t="s">
        <v>32</v>
      </c>
      <c r="E1001">
        <v>41526</v>
      </c>
      <c r="F1001">
        <v>19</v>
      </c>
      <c r="G1001" t="s">
        <v>43</v>
      </c>
      <c r="H1001" t="s">
        <v>66</v>
      </c>
      <c r="I1001" t="s">
        <v>35</v>
      </c>
      <c r="J1001">
        <v>36670</v>
      </c>
      <c r="K1001">
        <v>10610</v>
      </c>
      <c r="L1001">
        <v>10810</v>
      </c>
      <c r="M1001">
        <v>20140688</v>
      </c>
      <c r="N1001">
        <v>32</v>
      </c>
      <c r="O1001">
        <v>32</v>
      </c>
      <c r="P1001">
        <v>32</v>
      </c>
      <c r="Q1001">
        <v>354084</v>
      </c>
      <c r="R1001" t="s">
        <v>229</v>
      </c>
      <c r="S1001" t="s">
        <v>230</v>
      </c>
      <c r="T1001">
        <v>140</v>
      </c>
      <c r="U1001">
        <v>140</v>
      </c>
      <c r="V1001" t="s">
        <v>45</v>
      </c>
      <c r="W1001">
        <v>1340</v>
      </c>
      <c r="X1001">
        <v>0.56944444444444442</v>
      </c>
      <c r="Y1001">
        <v>13</v>
      </c>
      <c r="AA1001" t="s">
        <v>39</v>
      </c>
      <c r="AB1001" t="s">
        <v>40</v>
      </c>
      <c r="AC1001">
        <v>274</v>
      </c>
      <c r="AD1001" t="s">
        <v>235</v>
      </c>
    </row>
    <row r="1002" spans="1:30" x14ac:dyDescent="0.25">
      <c r="A1002">
        <v>7069035111</v>
      </c>
      <c r="B1002" t="s">
        <v>1402</v>
      </c>
      <c r="C1002" t="s">
        <v>39</v>
      </c>
      <c r="D1002" t="s">
        <v>32</v>
      </c>
      <c r="E1002">
        <v>41526</v>
      </c>
      <c r="F1002">
        <v>46</v>
      </c>
      <c r="G1002" t="s">
        <v>43</v>
      </c>
      <c r="H1002" t="s">
        <v>234</v>
      </c>
      <c r="I1002" t="s">
        <v>35</v>
      </c>
      <c r="J1002">
        <v>36570</v>
      </c>
      <c r="K1002">
        <v>10610</v>
      </c>
      <c r="L1002">
        <v>10810</v>
      </c>
      <c r="M1002">
        <v>20150624</v>
      </c>
      <c r="N1002">
        <v>32</v>
      </c>
      <c r="O1002">
        <v>32</v>
      </c>
      <c r="P1002">
        <v>32</v>
      </c>
      <c r="Q1002">
        <v>354084</v>
      </c>
      <c r="R1002" t="s">
        <v>229</v>
      </c>
      <c r="S1002" t="s">
        <v>230</v>
      </c>
      <c r="T1002">
        <v>120</v>
      </c>
      <c r="U1002">
        <v>120</v>
      </c>
      <c r="V1002" t="s">
        <v>45</v>
      </c>
      <c r="W1002">
        <v>1320</v>
      </c>
      <c r="X1002">
        <v>0.55555555555555558</v>
      </c>
      <c r="Y1002">
        <v>13</v>
      </c>
      <c r="AA1002" t="s">
        <v>39</v>
      </c>
      <c r="AB1002" t="s">
        <v>50</v>
      </c>
      <c r="AC1002">
        <v>218</v>
      </c>
      <c r="AD1002" t="s">
        <v>1403</v>
      </c>
    </row>
    <row r="1003" spans="1:30" x14ac:dyDescent="0.25">
      <c r="A1003">
        <v>7069035081</v>
      </c>
      <c r="B1003" t="s">
        <v>1404</v>
      </c>
      <c r="C1003" t="s">
        <v>62</v>
      </c>
      <c r="D1003" t="s">
        <v>32</v>
      </c>
      <c r="E1003">
        <v>41526</v>
      </c>
      <c r="F1003">
        <v>46</v>
      </c>
      <c r="G1003" t="s">
        <v>33</v>
      </c>
      <c r="H1003" t="s">
        <v>79</v>
      </c>
      <c r="I1003" t="s">
        <v>35</v>
      </c>
      <c r="J1003">
        <v>36550</v>
      </c>
      <c r="K1003">
        <v>10610</v>
      </c>
      <c r="L1003">
        <v>10810</v>
      </c>
      <c r="M1003">
        <v>20140188</v>
      </c>
      <c r="N1003">
        <v>32</v>
      </c>
      <c r="O1003">
        <v>32</v>
      </c>
      <c r="P1003">
        <v>32</v>
      </c>
      <c r="Q1003">
        <v>354084</v>
      </c>
      <c r="R1003" t="s">
        <v>229</v>
      </c>
      <c r="S1003" t="s">
        <v>230</v>
      </c>
      <c r="T1003">
        <v>114</v>
      </c>
      <c r="U1003">
        <v>114</v>
      </c>
      <c r="V1003" t="s">
        <v>45</v>
      </c>
      <c r="W1003">
        <v>1314</v>
      </c>
      <c r="X1003">
        <v>0.55138888888888882</v>
      </c>
      <c r="Y1003">
        <v>13</v>
      </c>
      <c r="AA1003" t="s">
        <v>39</v>
      </c>
      <c r="AB1003" t="s">
        <v>50</v>
      </c>
      <c r="AC1003">
        <v>232</v>
      </c>
      <c r="AD1003" t="s">
        <v>1353</v>
      </c>
    </row>
    <row r="1004" spans="1:30" x14ac:dyDescent="0.25">
      <c r="A1004">
        <v>7069035068</v>
      </c>
      <c r="B1004" t="s">
        <v>1405</v>
      </c>
      <c r="C1004" t="s">
        <v>39</v>
      </c>
      <c r="D1004" t="s">
        <v>32</v>
      </c>
      <c r="E1004">
        <v>41526</v>
      </c>
      <c r="F1004">
        <v>46</v>
      </c>
      <c r="G1004" t="s">
        <v>43</v>
      </c>
      <c r="H1004" t="s">
        <v>83</v>
      </c>
      <c r="I1004" t="s">
        <v>35</v>
      </c>
      <c r="J1004">
        <v>36530</v>
      </c>
      <c r="K1004">
        <v>24690</v>
      </c>
      <c r="L1004">
        <v>10610</v>
      </c>
      <c r="M1004">
        <v>20150408</v>
      </c>
      <c r="N1004">
        <v>32</v>
      </c>
      <c r="O1004">
        <v>32</v>
      </c>
      <c r="P1004">
        <v>32</v>
      </c>
      <c r="Q1004">
        <v>354084</v>
      </c>
      <c r="R1004" t="s">
        <v>229</v>
      </c>
      <c r="S1004" t="s">
        <v>230</v>
      </c>
      <c r="T1004">
        <v>109</v>
      </c>
      <c r="U1004">
        <v>109</v>
      </c>
      <c r="V1004" t="s">
        <v>45</v>
      </c>
      <c r="W1004">
        <v>1309</v>
      </c>
      <c r="X1004">
        <v>0.54791666666666672</v>
      </c>
      <c r="Y1004">
        <v>13</v>
      </c>
      <c r="AA1004" t="s">
        <v>39</v>
      </c>
      <c r="AB1004" t="s">
        <v>50</v>
      </c>
      <c r="AC1004">
        <v>100</v>
      </c>
      <c r="AD1004" t="s">
        <v>240</v>
      </c>
    </row>
    <row r="1005" spans="1:30" x14ac:dyDescent="0.25">
      <c r="A1005">
        <v>7069035056</v>
      </c>
      <c r="B1005" t="s">
        <v>1406</v>
      </c>
      <c r="C1005" t="s">
        <v>39</v>
      </c>
      <c r="D1005" t="s">
        <v>32</v>
      </c>
      <c r="E1005">
        <v>41526</v>
      </c>
      <c r="F1005">
        <v>46</v>
      </c>
      <c r="G1005" t="s">
        <v>43</v>
      </c>
      <c r="H1005" t="s">
        <v>76</v>
      </c>
      <c r="I1005" t="s">
        <v>35</v>
      </c>
      <c r="J1005">
        <v>36530</v>
      </c>
      <c r="K1005">
        <v>24690</v>
      </c>
      <c r="L1005">
        <v>10610</v>
      </c>
      <c r="M1005">
        <v>20150623</v>
      </c>
      <c r="N1005">
        <v>32</v>
      </c>
      <c r="O1005">
        <v>32</v>
      </c>
      <c r="P1005">
        <v>32</v>
      </c>
      <c r="Q1005">
        <v>354084</v>
      </c>
      <c r="R1005" t="s">
        <v>229</v>
      </c>
      <c r="S1005" t="s">
        <v>230</v>
      </c>
      <c r="T1005">
        <v>108</v>
      </c>
      <c r="U1005">
        <v>108</v>
      </c>
      <c r="V1005" t="s">
        <v>45</v>
      </c>
      <c r="W1005">
        <v>1308</v>
      </c>
      <c r="X1005">
        <v>0.54722222222222217</v>
      </c>
      <c r="Y1005">
        <v>13</v>
      </c>
      <c r="AA1005" t="s">
        <v>39</v>
      </c>
      <c r="AB1005" t="s">
        <v>50</v>
      </c>
      <c r="AC1005">
        <v>112</v>
      </c>
      <c r="AD1005" t="s">
        <v>240</v>
      </c>
    </row>
    <row r="1006" spans="1:30" x14ac:dyDescent="0.25">
      <c r="A1006">
        <v>7069035548</v>
      </c>
      <c r="B1006" t="s">
        <v>1407</v>
      </c>
      <c r="C1006" t="s">
        <v>39</v>
      </c>
      <c r="D1006" t="s">
        <v>32</v>
      </c>
      <c r="E1006">
        <v>41526</v>
      </c>
      <c r="F1006">
        <v>37</v>
      </c>
      <c r="G1006" t="s">
        <v>33</v>
      </c>
      <c r="H1006" t="s">
        <v>102</v>
      </c>
      <c r="I1006" t="s">
        <v>35</v>
      </c>
      <c r="J1006">
        <v>13610</v>
      </c>
      <c r="K1006">
        <v>35470</v>
      </c>
      <c r="L1006">
        <v>35490</v>
      </c>
      <c r="M1006">
        <v>20150807</v>
      </c>
      <c r="N1006">
        <v>20</v>
      </c>
      <c r="O1006">
        <v>20</v>
      </c>
      <c r="P1006">
        <v>20</v>
      </c>
      <c r="Q1006">
        <v>354084</v>
      </c>
      <c r="R1006" t="s">
        <v>229</v>
      </c>
      <c r="S1006" t="s">
        <v>230</v>
      </c>
      <c r="T1006">
        <v>809</v>
      </c>
      <c r="U1006">
        <v>809</v>
      </c>
      <c r="V1006" t="s">
        <v>45</v>
      </c>
      <c r="W1006">
        <v>2009</v>
      </c>
      <c r="X1006">
        <v>0.83958333333333324</v>
      </c>
      <c r="Y1006">
        <v>20</v>
      </c>
      <c r="Z1006" t="s">
        <v>1408</v>
      </c>
      <c r="AA1006" t="s">
        <v>39</v>
      </c>
      <c r="AB1006" t="s">
        <v>50</v>
      </c>
      <c r="AC1006">
        <v>2348</v>
      </c>
      <c r="AD1006" t="s">
        <v>263</v>
      </c>
    </row>
    <row r="1007" spans="1:30" x14ac:dyDescent="0.25">
      <c r="A1007">
        <v>7069035524</v>
      </c>
      <c r="B1007" t="s">
        <v>1409</v>
      </c>
      <c r="C1007" t="s">
        <v>39</v>
      </c>
      <c r="D1007" t="s">
        <v>428</v>
      </c>
      <c r="E1007">
        <v>41526</v>
      </c>
      <c r="F1007">
        <v>37</v>
      </c>
      <c r="G1007" t="s">
        <v>43</v>
      </c>
      <c r="H1007" t="s">
        <v>34</v>
      </c>
      <c r="I1007" t="s">
        <v>35</v>
      </c>
      <c r="J1007">
        <v>11710</v>
      </c>
      <c r="K1007">
        <v>35430</v>
      </c>
      <c r="L1007">
        <v>35450</v>
      </c>
      <c r="M1007">
        <v>20140531</v>
      </c>
      <c r="N1007">
        <v>20</v>
      </c>
      <c r="O1007">
        <v>20</v>
      </c>
      <c r="P1007">
        <v>20</v>
      </c>
      <c r="Q1007">
        <v>354084</v>
      </c>
      <c r="R1007" t="s">
        <v>229</v>
      </c>
      <c r="S1007" t="s">
        <v>230</v>
      </c>
      <c r="T1007">
        <v>802</v>
      </c>
      <c r="U1007">
        <v>802</v>
      </c>
      <c r="V1007" t="s">
        <v>45</v>
      </c>
      <c r="W1007">
        <v>2002</v>
      </c>
      <c r="X1007">
        <v>0.83472222222222225</v>
      </c>
      <c r="Y1007">
        <v>20</v>
      </c>
      <c r="Z1007" t="s">
        <v>715</v>
      </c>
      <c r="AA1007" t="s">
        <v>39</v>
      </c>
      <c r="AB1007" t="s">
        <v>50</v>
      </c>
      <c r="AC1007">
        <v>486</v>
      </c>
      <c r="AD1007" t="s">
        <v>245</v>
      </c>
    </row>
    <row r="1008" spans="1:30" x14ac:dyDescent="0.25">
      <c r="A1008">
        <v>7069035512</v>
      </c>
      <c r="B1008" t="s">
        <v>1410</v>
      </c>
      <c r="C1008" t="s">
        <v>39</v>
      </c>
      <c r="D1008" t="s">
        <v>32</v>
      </c>
      <c r="E1008">
        <v>41526</v>
      </c>
      <c r="F1008">
        <v>38</v>
      </c>
      <c r="G1008" t="s">
        <v>43</v>
      </c>
      <c r="H1008" t="s">
        <v>74</v>
      </c>
      <c r="I1008" t="s">
        <v>35</v>
      </c>
      <c r="J1008">
        <v>11710</v>
      </c>
      <c r="K1008">
        <v>35430</v>
      </c>
      <c r="L1008">
        <v>35450</v>
      </c>
      <c r="M1008">
        <v>20141227</v>
      </c>
      <c r="N1008">
        <v>20</v>
      </c>
      <c r="O1008">
        <v>20</v>
      </c>
      <c r="P1008">
        <v>20</v>
      </c>
      <c r="Q1008">
        <v>354084</v>
      </c>
      <c r="R1008" t="s">
        <v>229</v>
      </c>
      <c r="S1008" t="s">
        <v>230</v>
      </c>
      <c r="T1008">
        <v>800</v>
      </c>
      <c r="U1008">
        <v>800</v>
      </c>
      <c r="V1008" t="s">
        <v>45</v>
      </c>
      <c r="W1008">
        <v>2000</v>
      </c>
      <c r="X1008">
        <v>0.83333333333333337</v>
      </c>
      <c r="Y1008">
        <v>20</v>
      </c>
      <c r="AA1008" t="s">
        <v>39</v>
      </c>
      <c r="AB1008" t="s">
        <v>50</v>
      </c>
      <c r="AC1008">
        <v>489</v>
      </c>
      <c r="AD1008" t="s">
        <v>245</v>
      </c>
    </row>
    <row r="1009" spans="1:30" x14ac:dyDescent="0.25">
      <c r="A1009">
        <v>7069035500</v>
      </c>
      <c r="B1009" t="s">
        <v>1411</v>
      </c>
      <c r="C1009" t="s">
        <v>39</v>
      </c>
      <c r="D1009" t="s">
        <v>32</v>
      </c>
      <c r="E1009">
        <v>41526</v>
      </c>
      <c r="F1009">
        <v>38</v>
      </c>
      <c r="G1009" t="s">
        <v>43</v>
      </c>
      <c r="H1009" t="s">
        <v>83</v>
      </c>
      <c r="I1009" t="s">
        <v>35</v>
      </c>
      <c r="J1009">
        <v>11710</v>
      </c>
      <c r="K1009">
        <v>35430</v>
      </c>
      <c r="L1009">
        <v>35450</v>
      </c>
      <c r="M1009">
        <v>20141025</v>
      </c>
      <c r="N1009">
        <v>20</v>
      </c>
      <c r="O1009">
        <v>20</v>
      </c>
      <c r="P1009">
        <v>20</v>
      </c>
      <c r="Q1009">
        <v>354084</v>
      </c>
      <c r="R1009" t="s">
        <v>229</v>
      </c>
      <c r="S1009" t="s">
        <v>230</v>
      </c>
      <c r="T1009">
        <v>800</v>
      </c>
      <c r="U1009">
        <v>800</v>
      </c>
      <c r="V1009" t="s">
        <v>45</v>
      </c>
      <c r="W1009">
        <v>2000</v>
      </c>
      <c r="X1009">
        <v>0.83333333333333337</v>
      </c>
      <c r="Y1009">
        <v>20</v>
      </c>
      <c r="AA1009" t="s">
        <v>39</v>
      </c>
      <c r="AB1009" t="s">
        <v>50</v>
      </c>
      <c r="AC1009">
        <v>491</v>
      </c>
      <c r="AD1009" t="s">
        <v>245</v>
      </c>
    </row>
    <row r="1010" spans="1:30" x14ac:dyDescent="0.25">
      <c r="A1010">
        <v>7069035494</v>
      </c>
      <c r="B1010" t="s">
        <v>1412</v>
      </c>
      <c r="C1010" t="s">
        <v>31</v>
      </c>
      <c r="D1010" t="s">
        <v>32</v>
      </c>
      <c r="E1010">
        <v>41526</v>
      </c>
      <c r="F1010">
        <v>37</v>
      </c>
      <c r="G1010" t="s">
        <v>43</v>
      </c>
      <c r="H1010" t="s">
        <v>108</v>
      </c>
      <c r="I1010" t="s">
        <v>35</v>
      </c>
      <c r="J1010">
        <v>11710</v>
      </c>
      <c r="K1010">
        <v>35410</v>
      </c>
      <c r="L1010">
        <v>35430</v>
      </c>
      <c r="M1010">
        <v>88888888</v>
      </c>
      <c r="N1010">
        <v>20</v>
      </c>
      <c r="O1010">
        <v>20</v>
      </c>
      <c r="P1010">
        <v>20</v>
      </c>
      <c r="Q1010">
        <v>354084</v>
      </c>
      <c r="R1010" t="s">
        <v>229</v>
      </c>
      <c r="S1010" t="s">
        <v>230</v>
      </c>
      <c r="T1010">
        <v>756</v>
      </c>
      <c r="U1010">
        <v>756</v>
      </c>
      <c r="V1010" t="s">
        <v>45</v>
      </c>
      <c r="W1010">
        <v>1956</v>
      </c>
      <c r="X1010">
        <v>0.8305555555555556</v>
      </c>
      <c r="Y1010">
        <v>19</v>
      </c>
      <c r="Z1010" t="s">
        <v>731</v>
      </c>
      <c r="AA1010" t="s">
        <v>39</v>
      </c>
      <c r="AB1010" t="s">
        <v>50</v>
      </c>
      <c r="AC1010">
        <v>469</v>
      </c>
      <c r="AD1010" t="s">
        <v>245</v>
      </c>
    </row>
    <row r="1011" spans="1:30" x14ac:dyDescent="0.25">
      <c r="A1011">
        <v>7069035482</v>
      </c>
      <c r="B1011" t="s">
        <v>1413</v>
      </c>
      <c r="C1011" t="s">
        <v>39</v>
      </c>
      <c r="D1011" t="s">
        <v>428</v>
      </c>
      <c r="E1011">
        <v>41526</v>
      </c>
      <c r="F1011">
        <v>38</v>
      </c>
      <c r="G1011" t="s">
        <v>43</v>
      </c>
      <c r="H1011" t="s">
        <v>398</v>
      </c>
      <c r="I1011" t="s">
        <v>35</v>
      </c>
      <c r="J1011">
        <v>11710</v>
      </c>
      <c r="K1011">
        <v>35370</v>
      </c>
      <c r="L1011">
        <v>35390</v>
      </c>
      <c r="M1011">
        <v>20140430</v>
      </c>
      <c r="N1011">
        <v>20</v>
      </c>
      <c r="O1011">
        <v>20</v>
      </c>
      <c r="P1011">
        <v>20</v>
      </c>
      <c r="Q1011">
        <v>354084</v>
      </c>
      <c r="R1011" t="s">
        <v>229</v>
      </c>
      <c r="S1011" t="s">
        <v>230</v>
      </c>
      <c r="T1011">
        <v>752</v>
      </c>
      <c r="U1011">
        <v>752</v>
      </c>
      <c r="V1011" t="s">
        <v>45</v>
      </c>
      <c r="W1011">
        <v>1952</v>
      </c>
      <c r="X1011">
        <v>0.82777777777777783</v>
      </c>
      <c r="Y1011">
        <v>19</v>
      </c>
      <c r="AA1011" t="s">
        <v>39</v>
      </c>
      <c r="AB1011" t="s">
        <v>40</v>
      </c>
      <c r="AC1011">
        <v>420</v>
      </c>
      <c r="AD1011" t="s">
        <v>245</v>
      </c>
    </row>
    <row r="1012" spans="1:30" x14ac:dyDescent="0.25">
      <c r="A1012">
        <v>7069035391</v>
      </c>
      <c r="B1012" t="s">
        <v>1414</v>
      </c>
      <c r="C1012" t="s">
        <v>31</v>
      </c>
      <c r="D1012" t="s">
        <v>32</v>
      </c>
      <c r="E1012">
        <v>41526</v>
      </c>
      <c r="F1012">
        <v>37</v>
      </c>
      <c r="G1012" t="s">
        <v>94</v>
      </c>
      <c r="H1012" t="s">
        <v>59</v>
      </c>
      <c r="I1012" t="s">
        <v>35</v>
      </c>
      <c r="J1012">
        <v>13610</v>
      </c>
      <c r="K1012">
        <v>35570</v>
      </c>
      <c r="L1012">
        <v>35590</v>
      </c>
      <c r="M1012">
        <v>88888888</v>
      </c>
      <c r="N1012">
        <v>24</v>
      </c>
      <c r="O1012">
        <v>24</v>
      </c>
      <c r="P1012">
        <v>24</v>
      </c>
      <c r="Q1012">
        <v>354084</v>
      </c>
      <c r="R1012" t="s">
        <v>229</v>
      </c>
      <c r="S1012" t="s">
        <v>230</v>
      </c>
      <c r="T1012">
        <v>721</v>
      </c>
      <c r="U1012">
        <v>721</v>
      </c>
      <c r="V1012" t="s">
        <v>45</v>
      </c>
      <c r="W1012">
        <v>1921</v>
      </c>
      <c r="X1012">
        <v>0.80625000000000002</v>
      </c>
      <c r="Y1012">
        <v>19</v>
      </c>
      <c r="Z1012" t="s">
        <v>731</v>
      </c>
      <c r="AA1012" t="s">
        <v>39</v>
      </c>
      <c r="AB1012" t="s">
        <v>50</v>
      </c>
      <c r="AC1012">
        <v>2451</v>
      </c>
      <c r="AD1012" t="s">
        <v>263</v>
      </c>
    </row>
    <row r="1013" spans="1:30" x14ac:dyDescent="0.25">
      <c r="A1013">
        <v>7069035378</v>
      </c>
      <c r="B1013" t="s">
        <v>1415</v>
      </c>
      <c r="C1013" t="s">
        <v>78</v>
      </c>
      <c r="D1013" t="s">
        <v>32</v>
      </c>
      <c r="E1013">
        <v>41526</v>
      </c>
      <c r="F1013">
        <v>17</v>
      </c>
      <c r="G1013" t="s">
        <v>33</v>
      </c>
      <c r="H1013" t="s">
        <v>59</v>
      </c>
      <c r="I1013" t="s">
        <v>35</v>
      </c>
      <c r="J1013">
        <v>26590</v>
      </c>
      <c r="K1013">
        <v>36030</v>
      </c>
      <c r="L1013">
        <v>36050</v>
      </c>
      <c r="M1013">
        <v>20150288</v>
      </c>
      <c r="N1013">
        <v>26</v>
      </c>
      <c r="O1013">
        <v>26</v>
      </c>
      <c r="P1013">
        <v>26</v>
      </c>
      <c r="Q1013">
        <v>354084</v>
      </c>
      <c r="R1013" t="s">
        <v>229</v>
      </c>
      <c r="S1013" t="s">
        <v>230</v>
      </c>
      <c r="T1013">
        <v>543</v>
      </c>
      <c r="U1013">
        <v>543</v>
      </c>
      <c r="V1013" t="s">
        <v>45</v>
      </c>
      <c r="W1013">
        <v>1743</v>
      </c>
      <c r="X1013">
        <v>0.73819444444444438</v>
      </c>
      <c r="Y1013">
        <v>17</v>
      </c>
      <c r="AA1013" t="s">
        <v>39</v>
      </c>
      <c r="AB1013" t="s">
        <v>40</v>
      </c>
      <c r="AC1013">
        <v>34</v>
      </c>
      <c r="AD1013" t="s">
        <v>429</v>
      </c>
    </row>
    <row r="1014" spans="1:30" x14ac:dyDescent="0.25">
      <c r="A1014">
        <v>7069035329</v>
      </c>
      <c r="B1014" t="s">
        <v>1416</v>
      </c>
      <c r="C1014" t="s">
        <v>39</v>
      </c>
      <c r="D1014" t="s">
        <v>32</v>
      </c>
      <c r="E1014">
        <v>41526</v>
      </c>
      <c r="F1014">
        <v>38</v>
      </c>
      <c r="G1014" t="s">
        <v>43</v>
      </c>
      <c r="H1014" t="s">
        <v>298</v>
      </c>
      <c r="I1014" t="s">
        <v>35</v>
      </c>
      <c r="J1014">
        <v>0</v>
      </c>
      <c r="K1014">
        <v>40404</v>
      </c>
      <c r="L1014">
        <v>40404</v>
      </c>
      <c r="M1014">
        <v>20150401</v>
      </c>
      <c r="N1014">
        <v>32</v>
      </c>
      <c r="O1014">
        <v>32</v>
      </c>
      <c r="P1014">
        <v>32</v>
      </c>
      <c r="Q1014">
        <v>354084</v>
      </c>
      <c r="R1014" t="s">
        <v>229</v>
      </c>
      <c r="S1014" t="s">
        <v>230</v>
      </c>
      <c r="T1014">
        <v>348</v>
      </c>
      <c r="U1014">
        <v>348</v>
      </c>
      <c r="V1014" t="s">
        <v>45</v>
      </c>
      <c r="W1014">
        <v>1548</v>
      </c>
      <c r="X1014">
        <v>0.65833333333333333</v>
      </c>
      <c r="Y1014">
        <v>15</v>
      </c>
      <c r="AA1014" t="s">
        <v>39</v>
      </c>
      <c r="AB1014" t="s">
        <v>50</v>
      </c>
      <c r="AC1014">
        <v>2454</v>
      </c>
      <c r="AD1014" t="s">
        <v>238</v>
      </c>
    </row>
    <row r="1015" spans="1:30" x14ac:dyDescent="0.25">
      <c r="A1015">
        <v>7069035317</v>
      </c>
      <c r="B1015" t="s">
        <v>1417</v>
      </c>
      <c r="C1015" t="s">
        <v>39</v>
      </c>
      <c r="D1015" t="s">
        <v>32</v>
      </c>
      <c r="E1015">
        <v>41526</v>
      </c>
      <c r="F1015">
        <v>37</v>
      </c>
      <c r="G1015" t="s">
        <v>33</v>
      </c>
      <c r="H1015" t="s">
        <v>71</v>
      </c>
      <c r="I1015" t="s">
        <v>35</v>
      </c>
      <c r="J1015">
        <v>0</v>
      </c>
      <c r="K1015">
        <v>40404</v>
      </c>
      <c r="L1015">
        <v>40404</v>
      </c>
      <c r="M1015">
        <v>20141022</v>
      </c>
      <c r="N1015">
        <v>32</v>
      </c>
      <c r="O1015">
        <v>32</v>
      </c>
      <c r="P1015">
        <v>32</v>
      </c>
      <c r="Q1015">
        <v>354084</v>
      </c>
      <c r="R1015" t="s">
        <v>229</v>
      </c>
      <c r="S1015" t="s">
        <v>230</v>
      </c>
      <c r="T1015">
        <v>347</v>
      </c>
      <c r="U1015">
        <v>347</v>
      </c>
      <c r="V1015" t="s">
        <v>45</v>
      </c>
      <c r="W1015">
        <v>1547</v>
      </c>
      <c r="X1015">
        <v>0.65763888888888888</v>
      </c>
      <c r="Y1015">
        <v>15</v>
      </c>
      <c r="Z1015" t="s">
        <v>1418</v>
      </c>
      <c r="AA1015" t="s">
        <v>39</v>
      </c>
      <c r="AB1015" t="s">
        <v>50</v>
      </c>
      <c r="AC1015">
        <v>2315</v>
      </c>
      <c r="AD1015" t="s">
        <v>238</v>
      </c>
    </row>
    <row r="1016" spans="1:30" x14ac:dyDescent="0.25">
      <c r="A1016">
        <v>7069035263</v>
      </c>
      <c r="B1016" t="s">
        <v>1419</v>
      </c>
      <c r="C1016" t="s">
        <v>39</v>
      </c>
      <c r="D1016" t="s">
        <v>32</v>
      </c>
      <c r="E1016">
        <v>41526</v>
      </c>
      <c r="F1016">
        <v>20</v>
      </c>
      <c r="G1016" t="s">
        <v>43</v>
      </c>
      <c r="H1016" t="s">
        <v>34</v>
      </c>
      <c r="I1016" t="s">
        <v>35</v>
      </c>
      <c r="J1016">
        <v>36490</v>
      </c>
      <c r="K1016">
        <v>11710</v>
      </c>
      <c r="L1016">
        <v>13610</v>
      </c>
      <c r="M1016">
        <v>20140830</v>
      </c>
      <c r="N1016">
        <v>30</v>
      </c>
      <c r="O1016">
        <v>30</v>
      </c>
      <c r="P1016">
        <v>30</v>
      </c>
      <c r="Q1016">
        <v>354084</v>
      </c>
      <c r="R1016" t="s">
        <v>229</v>
      </c>
      <c r="S1016" t="s">
        <v>230</v>
      </c>
      <c r="T1016">
        <v>302</v>
      </c>
      <c r="U1016">
        <v>302</v>
      </c>
      <c r="V1016" t="s">
        <v>45</v>
      </c>
      <c r="W1016">
        <v>1502</v>
      </c>
      <c r="X1016">
        <v>0.62638888888888888</v>
      </c>
      <c r="Y1016">
        <v>15</v>
      </c>
      <c r="AA1016" t="s">
        <v>39</v>
      </c>
      <c r="AB1016" t="s">
        <v>40</v>
      </c>
      <c r="AC1016">
        <v>522</v>
      </c>
      <c r="AD1016" t="s">
        <v>1346</v>
      </c>
    </row>
    <row r="1017" spans="1:30" x14ac:dyDescent="0.25">
      <c r="A1017">
        <v>7069035214</v>
      </c>
      <c r="B1017" t="s">
        <v>1420</v>
      </c>
      <c r="C1017" t="s">
        <v>697</v>
      </c>
      <c r="D1017" t="s">
        <v>32</v>
      </c>
      <c r="E1017">
        <v>41526</v>
      </c>
      <c r="F1017">
        <v>20</v>
      </c>
      <c r="G1017" t="s">
        <v>43</v>
      </c>
      <c r="H1017" t="s">
        <v>79</v>
      </c>
      <c r="I1017" t="s">
        <v>35</v>
      </c>
      <c r="J1017">
        <v>36370</v>
      </c>
      <c r="K1017">
        <v>31390</v>
      </c>
      <c r="L1017">
        <v>15910</v>
      </c>
      <c r="M1017">
        <v>20140288</v>
      </c>
      <c r="N1017">
        <v>30</v>
      </c>
      <c r="O1017">
        <v>30</v>
      </c>
      <c r="P1017">
        <v>30</v>
      </c>
      <c r="Q1017">
        <v>354084</v>
      </c>
      <c r="R1017" t="s">
        <v>229</v>
      </c>
      <c r="S1017" t="s">
        <v>230</v>
      </c>
      <c r="T1017">
        <v>247</v>
      </c>
      <c r="U1017">
        <v>247</v>
      </c>
      <c r="V1017" t="s">
        <v>45</v>
      </c>
      <c r="W1017">
        <v>1447</v>
      </c>
      <c r="X1017">
        <v>0.61597222222222225</v>
      </c>
      <c r="Y1017">
        <v>14</v>
      </c>
      <c r="AA1017" t="s">
        <v>39</v>
      </c>
      <c r="AB1017" t="s">
        <v>40</v>
      </c>
      <c r="AC1017">
        <v>407</v>
      </c>
      <c r="AD1017" t="s">
        <v>498</v>
      </c>
    </row>
    <row r="1018" spans="1:30" x14ac:dyDescent="0.25">
      <c r="A1018">
        <v>7069035202</v>
      </c>
      <c r="B1018" t="s">
        <v>1421</v>
      </c>
      <c r="C1018" t="s">
        <v>39</v>
      </c>
      <c r="D1018" t="s">
        <v>32</v>
      </c>
      <c r="E1018">
        <v>41526</v>
      </c>
      <c r="F1018">
        <v>71</v>
      </c>
      <c r="G1018" t="s">
        <v>33</v>
      </c>
      <c r="H1018" t="s">
        <v>234</v>
      </c>
      <c r="I1018" t="s">
        <v>35</v>
      </c>
      <c r="J1018">
        <v>36370</v>
      </c>
      <c r="K1018">
        <v>31390</v>
      </c>
      <c r="L1018">
        <v>15910</v>
      </c>
      <c r="M1018">
        <v>20140731</v>
      </c>
      <c r="N1018">
        <v>30</v>
      </c>
      <c r="O1018">
        <v>30</v>
      </c>
      <c r="P1018">
        <v>30</v>
      </c>
      <c r="Q1018">
        <v>354084</v>
      </c>
      <c r="R1018" t="s">
        <v>229</v>
      </c>
      <c r="S1018" t="s">
        <v>230</v>
      </c>
      <c r="T1018">
        <v>244</v>
      </c>
      <c r="U1018">
        <v>244</v>
      </c>
      <c r="V1018" t="s">
        <v>45</v>
      </c>
      <c r="W1018">
        <v>1444</v>
      </c>
      <c r="X1018">
        <v>0.61388888888888882</v>
      </c>
      <c r="Y1018">
        <v>14</v>
      </c>
      <c r="AA1018" t="s">
        <v>39</v>
      </c>
      <c r="AB1018" t="s">
        <v>40</v>
      </c>
      <c r="AC1018">
        <v>408</v>
      </c>
      <c r="AD1018" t="s">
        <v>498</v>
      </c>
    </row>
    <row r="1019" spans="1:30" x14ac:dyDescent="0.25">
      <c r="A1019">
        <v>7069035172</v>
      </c>
      <c r="B1019" t="s">
        <v>1422</v>
      </c>
      <c r="C1019" t="s">
        <v>39</v>
      </c>
      <c r="D1019" t="s">
        <v>115</v>
      </c>
      <c r="E1019">
        <v>41526</v>
      </c>
      <c r="F1019">
        <v>38</v>
      </c>
      <c r="G1019" t="s">
        <v>94</v>
      </c>
      <c r="H1019" t="s">
        <v>59</v>
      </c>
      <c r="I1019" t="s">
        <v>35</v>
      </c>
      <c r="J1019">
        <v>24690</v>
      </c>
      <c r="K1019">
        <v>36490</v>
      </c>
      <c r="L1019">
        <v>36510</v>
      </c>
      <c r="M1019">
        <v>20140531</v>
      </c>
      <c r="N1019">
        <v>32</v>
      </c>
      <c r="O1019">
        <v>32</v>
      </c>
      <c r="P1019">
        <v>32</v>
      </c>
      <c r="Q1019">
        <v>354084</v>
      </c>
      <c r="R1019" t="s">
        <v>229</v>
      </c>
      <c r="S1019" t="s">
        <v>230</v>
      </c>
      <c r="T1019">
        <v>223</v>
      </c>
      <c r="U1019">
        <v>223</v>
      </c>
      <c r="V1019" t="s">
        <v>45</v>
      </c>
      <c r="W1019">
        <v>1423</v>
      </c>
      <c r="X1019">
        <v>0.59930555555555554</v>
      </c>
      <c r="Y1019">
        <v>14</v>
      </c>
      <c r="AA1019" t="s">
        <v>39</v>
      </c>
      <c r="AB1019" t="s">
        <v>50</v>
      </c>
      <c r="AC1019">
        <v>523</v>
      </c>
      <c r="AD1019" t="s">
        <v>434</v>
      </c>
    </row>
    <row r="1020" spans="1:30" x14ac:dyDescent="0.25">
      <c r="A1020">
        <v>7069035159</v>
      </c>
      <c r="B1020" t="s">
        <v>1423</v>
      </c>
      <c r="C1020" t="s">
        <v>62</v>
      </c>
      <c r="D1020" t="s">
        <v>32</v>
      </c>
      <c r="E1020">
        <v>41526</v>
      </c>
      <c r="F1020">
        <v>20</v>
      </c>
      <c r="G1020" t="s">
        <v>33</v>
      </c>
      <c r="H1020" t="s">
        <v>66</v>
      </c>
      <c r="I1020" t="s">
        <v>35</v>
      </c>
      <c r="J1020">
        <v>36290</v>
      </c>
      <c r="K1020">
        <v>10410</v>
      </c>
      <c r="L1020">
        <v>24690</v>
      </c>
      <c r="M1020">
        <v>20140488</v>
      </c>
      <c r="N1020">
        <v>28</v>
      </c>
      <c r="O1020">
        <v>28</v>
      </c>
      <c r="P1020">
        <v>28</v>
      </c>
      <c r="Q1020">
        <v>354084</v>
      </c>
      <c r="R1020" t="s">
        <v>229</v>
      </c>
      <c r="S1020" t="s">
        <v>230</v>
      </c>
      <c r="T1020">
        <v>159</v>
      </c>
      <c r="U1020">
        <v>159</v>
      </c>
      <c r="V1020" t="s">
        <v>45</v>
      </c>
      <c r="W1020">
        <v>1359</v>
      </c>
      <c r="X1020">
        <v>0.58263888888888882</v>
      </c>
      <c r="Y1020">
        <v>13</v>
      </c>
      <c r="AA1020" t="s">
        <v>39</v>
      </c>
      <c r="AB1020" t="s">
        <v>50</v>
      </c>
      <c r="AC1020">
        <v>47</v>
      </c>
      <c r="AD1020" t="s">
        <v>439</v>
      </c>
    </row>
    <row r="1021" spans="1:30" x14ac:dyDescent="0.25">
      <c r="A1021">
        <v>7398991691</v>
      </c>
      <c r="B1021" t="s">
        <v>1424</v>
      </c>
      <c r="C1021" t="s">
        <v>39</v>
      </c>
      <c r="D1021" t="s">
        <v>32</v>
      </c>
      <c r="E1021">
        <v>41527</v>
      </c>
      <c r="F1021">
        <v>37</v>
      </c>
      <c r="G1021" t="s">
        <v>33</v>
      </c>
      <c r="H1021" t="s">
        <v>71</v>
      </c>
      <c r="I1021" t="s">
        <v>35</v>
      </c>
      <c r="J1021">
        <v>23190</v>
      </c>
      <c r="K1021">
        <v>21240</v>
      </c>
      <c r="L1021">
        <v>34030</v>
      </c>
      <c r="M1021">
        <v>20141019</v>
      </c>
      <c r="N1021">
        <v>6</v>
      </c>
      <c r="O1021">
        <v>6</v>
      </c>
      <c r="P1021">
        <v>6</v>
      </c>
      <c r="Q1021">
        <v>358600</v>
      </c>
      <c r="R1021" t="s">
        <v>36</v>
      </c>
      <c r="S1021" t="s">
        <v>37</v>
      </c>
      <c r="T1021">
        <v>821</v>
      </c>
      <c r="U1021">
        <v>821</v>
      </c>
      <c r="V1021" t="s">
        <v>45</v>
      </c>
      <c r="W1021">
        <v>2021</v>
      </c>
      <c r="X1021">
        <v>0.84791666666666676</v>
      </c>
      <c r="Y1021">
        <v>20</v>
      </c>
      <c r="Z1021" t="s">
        <v>1425</v>
      </c>
      <c r="AA1021" t="s">
        <v>39</v>
      </c>
      <c r="AB1021" t="s">
        <v>50</v>
      </c>
      <c r="AC1021">
        <v>652</v>
      </c>
      <c r="AD1021" t="s">
        <v>201</v>
      </c>
    </row>
    <row r="1022" spans="1:30" x14ac:dyDescent="0.25">
      <c r="A1022">
        <v>7398991654</v>
      </c>
      <c r="B1022" t="s">
        <v>1426</v>
      </c>
      <c r="C1022" t="s">
        <v>132</v>
      </c>
      <c r="D1022" t="s">
        <v>32</v>
      </c>
      <c r="E1022">
        <v>41527</v>
      </c>
      <c r="F1022">
        <v>37</v>
      </c>
      <c r="G1022" t="s">
        <v>33</v>
      </c>
      <c r="H1022" t="s">
        <v>66</v>
      </c>
      <c r="I1022" t="s">
        <v>35</v>
      </c>
      <c r="J1022">
        <v>25020</v>
      </c>
      <c r="K1022">
        <v>10910</v>
      </c>
      <c r="L1022">
        <v>33390</v>
      </c>
      <c r="M1022">
        <v>20131288</v>
      </c>
      <c r="N1022">
        <v>6</v>
      </c>
      <c r="O1022">
        <v>6</v>
      </c>
      <c r="P1022">
        <v>6</v>
      </c>
      <c r="Q1022">
        <v>358600</v>
      </c>
      <c r="R1022" t="s">
        <v>36</v>
      </c>
      <c r="S1022" t="s">
        <v>37</v>
      </c>
      <c r="T1022">
        <v>810</v>
      </c>
      <c r="U1022">
        <v>810</v>
      </c>
      <c r="V1022" t="s">
        <v>45</v>
      </c>
      <c r="W1022">
        <v>2010</v>
      </c>
      <c r="X1022">
        <v>0.84027777777777779</v>
      </c>
      <c r="Y1022">
        <v>20</v>
      </c>
      <c r="Z1022" t="s">
        <v>548</v>
      </c>
      <c r="AA1022" t="s">
        <v>39</v>
      </c>
      <c r="AB1022" t="s">
        <v>50</v>
      </c>
      <c r="AC1022">
        <v>17</v>
      </c>
      <c r="AD1022" t="s">
        <v>316</v>
      </c>
    </row>
    <row r="1023" spans="1:30" x14ac:dyDescent="0.25">
      <c r="A1023">
        <v>7398991642</v>
      </c>
      <c r="B1023" t="s">
        <v>1427</v>
      </c>
      <c r="C1023" t="s">
        <v>39</v>
      </c>
      <c r="D1023" t="s">
        <v>32</v>
      </c>
      <c r="E1023">
        <v>41527</v>
      </c>
      <c r="F1023">
        <v>71</v>
      </c>
      <c r="G1023" t="s">
        <v>43</v>
      </c>
      <c r="H1023" t="s">
        <v>34</v>
      </c>
      <c r="I1023" t="s">
        <v>35</v>
      </c>
      <c r="J1023">
        <v>33390</v>
      </c>
      <c r="K1023">
        <v>34030</v>
      </c>
      <c r="L1023">
        <v>34050</v>
      </c>
      <c r="M1023">
        <v>20150302</v>
      </c>
      <c r="N1023">
        <v>6</v>
      </c>
      <c r="O1023">
        <v>6</v>
      </c>
      <c r="P1023">
        <v>6</v>
      </c>
      <c r="Q1023">
        <v>358600</v>
      </c>
      <c r="R1023" t="s">
        <v>36</v>
      </c>
      <c r="S1023" t="s">
        <v>37</v>
      </c>
      <c r="T1023">
        <v>803</v>
      </c>
      <c r="U1023">
        <v>803</v>
      </c>
      <c r="V1023" t="s">
        <v>45</v>
      </c>
      <c r="W1023">
        <v>2003</v>
      </c>
      <c r="X1023">
        <v>0.8354166666666667</v>
      </c>
      <c r="Y1023">
        <v>20</v>
      </c>
      <c r="AA1023" t="s">
        <v>39</v>
      </c>
      <c r="AB1023" t="s">
        <v>40</v>
      </c>
      <c r="AC1023">
        <v>863</v>
      </c>
      <c r="AD1023" t="s">
        <v>199</v>
      </c>
    </row>
    <row r="1024" spans="1:30" x14ac:dyDescent="0.25">
      <c r="A1024">
        <v>7398991629</v>
      </c>
      <c r="B1024" t="s">
        <v>1428</v>
      </c>
      <c r="C1024" t="s">
        <v>39</v>
      </c>
      <c r="D1024" t="s">
        <v>115</v>
      </c>
      <c r="E1024">
        <v>41527</v>
      </c>
      <c r="F1024">
        <v>38</v>
      </c>
      <c r="G1024" t="s">
        <v>818</v>
      </c>
      <c r="H1024" t="s">
        <v>66</v>
      </c>
      <c r="I1024" t="s">
        <v>35</v>
      </c>
      <c r="J1024">
        <v>34050</v>
      </c>
      <c r="K1024">
        <v>10910</v>
      </c>
      <c r="L1024">
        <v>33390</v>
      </c>
      <c r="M1024">
        <v>20150609</v>
      </c>
      <c r="N1024">
        <v>6</v>
      </c>
      <c r="O1024">
        <v>6</v>
      </c>
      <c r="P1024">
        <v>6</v>
      </c>
      <c r="Q1024">
        <v>358600</v>
      </c>
      <c r="R1024" t="s">
        <v>36</v>
      </c>
      <c r="S1024" t="s">
        <v>37</v>
      </c>
      <c r="T1024">
        <v>759</v>
      </c>
      <c r="U1024">
        <v>759</v>
      </c>
      <c r="V1024" t="s">
        <v>45</v>
      </c>
      <c r="W1024">
        <v>1959</v>
      </c>
      <c r="X1024">
        <v>0.83263888888888893</v>
      </c>
      <c r="Y1024">
        <v>19</v>
      </c>
      <c r="AA1024" t="s">
        <v>39</v>
      </c>
      <c r="AB1024" t="s">
        <v>50</v>
      </c>
      <c r="AC1024">
        <v>420</v>
      </c>
      <c r="AD1024" t="s">
        <v>208</v>
      </c>
    </row>
    <row r="1025" spans="1:30" x14ac:dyDescent="0.25">
      <c r="A1025">
        <v>7398991605</v>
      </c>
      <c r="B1025" t="s">
        <v>1429</v>
      </c>
      <c r="C1025" t="s">
        <v>48</v>
      </c>
      <c r="D1025" t="s">
        <v>32</v>
      </c>
      <c r="E1025">
        <v>41527</v>
      </c>
      <c r="F1025">
        <v>38</v>
      </c>
      <c r="G1025" t="s">
        <v>58</v>
      </c>
      <c r="H1025" t="s">
        <v>59</v>
      </c>
      <c r="I1025" t="s">
        <v>35</v>
      </c>
      <c r="J1025">
        <v>34050</v>
      </c>
      <c r="K1025">
        <v>10910</v>
      </c>
      <c r="L1025">
        <v>33390</v>
      </c>
      <c r="M1025">
        <v>20130088</v>
      </c>
      <c r="N1025">
        <v>6</v>
      </c>
      <c r="O1025">
        <v>6</v>
      </c>
      <c r="P1025">
        <v>6</v>
      </c>
      <c r="Q1025">
        <v>358600</v>
      </c>
      <c r="R1025" t="s">
        <v>36</v>
      </c>
      <c r="S1025" t="s">
        <v>37</v>
      </c>
      <c r="T1025">
        <v>753</v>
      </c>
      <c r="U1025">
        <v>753</v>
      </c>
      <c r="V1025" t="s">
        <v>45</v>
      </c>
      <c r="W1025">
        <v>1953</v>
      </c>
      <c r="X1025">
        <v>0.82847222222222217</v>
      </c>
      <c r="Y1025">
        <v>19</v>
      </c>
      <c r="AA1025" t="s">
        <v>39</v>
      </c>
      <c r="AB1025" t="s">
        <v>50</v>
      </c>
      <c r="AC1025">
        <v>419</v>
      </c>
      <c r="AD1025" t="s">
        <v>208</v>
      </c>
    </row>
    <row r="1026" spans="1:30" x14ac:dyDescent="0.25">
      <c r="A1026">
        <v>7398991599</v>
      </c>
      <c r="B1026" t="s">
        <v>1430</v>
      </c>
      <c r="C1026" t="s">
        <v>39</v>
      </c>
      <c r="D1026" t="s">
        <v>32</v>
      </c>
      <c r="E1026">
        <v>41527</v>
      </c>
      <c r="F1026">
        <v>38</v>
      </c>
      <c r="G1026" t="s">
        <v>33</v>
      </c>
      <c r="H1026" t="s">
        <v>81</v>
      </c>
      <c r="I1026" t="s">
        <v>35</v>
      </c>
      <c r="J1026">
        <v>34050</v>
      </c>
      <c r="K1026">
        <v>10910</v>
      </c>
      <c r="L1026">
        <v>33390</v>
      </c>
      <c r="M1026">
        <v>20141017</v>
      </c>
      <c r="N1026">
        <v>6</v>
      </c>
      <c r="O1026">
        <v>6</v>
      </c>
      <c r="P1026">
        <v>6</v>
      </c>
      <c r="Q1026">
        <v>358600</v>
      </c>
      <c r="R1026" t="s">
        <v>36</v>
      </c>
      <c r="S1026" t="s">
        <v>37</v>
      </c>
      <c r="T1026">
        <v>751</v>
      </c>
      <c r="U1026">
        <v>751</v>
      </c>
      <c r="V1026" t="s">
        <v>45</v>
      </c>
      <c r="W1026">
        <v>1951</v>
      </c>
      <c r="X1026">
        <v>0.82708333333333339</v>
      </c>
      <c r="Y1026">
        <v>19</v>
      </c>
      <c r="AA1026" t="s">
        <v>39</v>
      </c>
      <c r="AB1026" t="s">
        <v>50</v>
      </c>
      <c r="AC1026">
        <v>425</v>
      </c>
      <c r="AD1026" t="s">
        <v>208</v>
      </c>
    </row>
    <row r="1027" spans="1:30" x14ac:dyDescent="0.25">
      <c r="A1027">
        <v>7398991540</v>
      </c>
      <c r="B1027" t="s">
        <v>1431</v>
      </c>
      <c r="C1027" t="s">
        <v>39</v>
      </c>
      <c r="D1027" t="s">
        <v>32</v>
      </c>
      <c r="E1027">
        <v>41527</v>
      </c>
      <c r="F1027">
        <v>38</v>
      </c>
      <c r="G1027" t="s">
        <v>43</v>
      </c>
      <c r="H1027" t="s">
        <v>66</v>
      </c>
      <c r="I1027" t="s">
        <v>35</v>
      </c>
      <c r="J1027">
        <v>34030</v>
      </c>
      <c r="K1027">
        <v>10910</v>
      </c>
      <c r="L1027">
        <v>33390</v>
      </c>
      <c r="M1027">
        <v>20140711</v>
      </c>
      <c r="N1027">
        <v>6</v>
      </c>
      <c r="O1027">
        <v>6</v>
      </c>
      <c r="P1027">
        <v>6</v>
      </c>
      <c r="Q1027">
        <v>358600</v>
      </c>
      <c r="R1027" t="s">
        <v>36</v>
      </c>
      <c r="S1027" t="s">
        <v>37</v>
      </c>
      <c r="T1027">
        <v>740</v>
      </c>
      <c r="U1027">
        <v>740</v>
      </c>
      <c r="V1027" t="s">
        <v>45</v>
      </c>
      <c r="W1027">
        <v>1940</v>
      </c>
      <c r="X1027">
        <v>0.81944444444444453</v>
      </c>
      <c r="Y1027">
        <v>19</v>
      </c>
      <c r="AA1027" t="s">
        <v>39</v>
      </c>
      <c r="AB1027" t="s">
        <v>50</v>
      </c>
      <c r="AC1027">
        <v>409</v>
      </c>
      <c r="AD1027" t="s">
        <v>320</v>
      </c>
    </row>
    <row r="1028" spans="1:30" x14ac:dyDescent="0.25">
      <c r="A1028">
        <v>7398991538</v>
      </c>
      <c r="B1028" t="s">
        <v>1432</v>
      </c>
      <c r="C1028" t="s">
        <v>39</v>
      </c>
      <c r="D1028" t="s">
        <v>32</v>
      </c>
      <c r="E1028">
        <v>41527</v>
      </c>
      <c r="F1028">
        <v>37</v>
      </c>
      <c r="G1028" t="s">
        <v>33</v>
      </c>
      <c r="H1028" t="s">
        <v>76</v>
      </c>
      <c r="I1028" t="s">
        <v>35</v>
      </c>
      <c r="J1028">
        <v>34030</v>
      </c>
      <c r="K1028">
        <v>10910</v>
      </c>
      <c r="L1028">
        <v>33390</v>
      </c>
      <c r="M1028">
        <v>20140822</v>
      </c>
      <c r="N1028">
        <v>6</v>
      </c>
      <c r="O1028">
        <v>6</v>
      </c>
      <c r="P1028">
        <v>6</v>
      </c>
      <c r="Q1028">
        <v>358600</v>
      </c>
      <c r="R1028" t="s">
        <v>36</v>
      </c>
      <c r="S1028" t="s">
        <v>37</v>
      </c>
      <c r="T1028">
        <v>737</v>
      </c>
      <c r="U1028">
        <v>737</v>
      </c>
      <c r="V1028" t="s">
        <v>45</v>
      </c>
      <c r="W1028">
        <v>1937</v>
      </c>
      <c r="X1028">
        <v>0.81736111111111109</v>
      </c>
      <c r="Y1028">
        <v>19</v>
      </c>
      <c r="Z1028" t="s">
        <v>1433</v>
      </c>
      <c r="AA1028" t="s">
        <v>39</v>
      </c>
      <c r="AB1028" t="s">
        <v>50</v>
      </c>
      <c r="AC1028">
        <v>415</v>
      </c>
      <c r="AD1028" t="s">
        <v>320</v>
      </c>
    </row>
    <row r="1029" spans="1:30" x14ac:dyDescent="0.25">
      <c r="A1029">
        <v>7398991502</v>
      </c>
      <c r="B1029" t="s">
        <v>1434</v>
      </c>
      <c r="C1029" t="s">
        <v>39</v>
      </c>
      <c r="D1029" t="s">
        <v>115</v>
      </c>
      <c r="E1029">
        <v>41527</v>
      </c>
      <c r="F1029">
        <v>16</v>
      </c>
      <c r="G1029" t="s">
        <v>94</v>
      </c>
      <c r="H1029" t="s">
        <v>34</v>
      </c>
      <c r="I1029" t="s">
        <v>35</v>
      </c>
      <c r="J1029">
        <v>15420</v>
      </c>
      <c r="K1029">
        <v>40404</v>
      </c>
      <c r="L1029">
        <v>40404</v>
      </c>
      <c r="M1029">
        <v>20150815</v>
      </c>
      <c r="N1029">
        <v>6</v>
      </c>
      <c r="O1029">
        <v>6</v>
      </c>
      <c r="P1029">
        <v>6</v>
      </c>
      <c r="Q1029">
        <v>358600</v>
      </c>
      <c r="R1029" t="s">
        <v>36</v>
      </c>
      <c r="S1029" t="s">
        <v>37</v>
      </c>
      <c r="T1029">
        <v>518</v>
      </c>
      <c r="U1029">
        <v>518</v>
      </c>
      <c r="V1029" t="s">
        <v>45</v>
      </c>
      <c r="W1029">
        <v>1718</v>
      </c>
      <c r="X1029">
        <v>0.72083333333333333</v>
      </c>
      <c r="Y1029">
        <v>17</v>
      </c>
      <c r="Z1029" t="s">
        <v>1435</v>
      </c>
      <c r="AA1029" t="s">
        <v>39</v>
      </c>
      <c r="AB1029" t="s">
        <v>50</v>
      </c>
      <c r="AC1029">
        <v>130</v>
      </c>
      <c r="AD1029" t="s">
        <v>211</v>
      </c>
    </row>
    <row r="1030" spans="1:30" x14ac:dyDescent="0.25">
      <c r="A1030">
        <v>7398991460</v>
      </c>
      <c r="B1030" t="s">
        <v>1436</v>
      </c>
      <c r="C1030" t="s">
        <v>31</v>
      </c>
      <c r="D1030" t="s">
        <v>32</v>
      </c>
      <c r="E1030">
        <v>41527</v>
      </c>
      <c r="F1030">
        <v>16</v>
      </c>
      <c r="G1030" t="s">
        <v>58</v>
      </c>
      <c r="H1030" t="s">
        <v>59</v>
      </c>
      <c r="I1030" t="s">
        <v>35</v>
      </c>
      <c r="J1030">
        <v>33390</v>
      </c>
      <c r="K1030">
        <v>24790</v>
      </c>
      <c r="L1030">
        <v>26690</v>
      </c>
      <c r="M1030">
        <v>20130001</v>
      </c>
      <c r="N1030">
        <v>6</v>
      </c>
      <c r="O1030">
        <v>6</v>
      </c>
      <c r="P1030">
        <v>6</v>
      </c>
      <c r="Q1030">
        <v>358600</v>
      </c>
      <c r="R1030" t="s">
        <v>36</v>
      </c>
      <c r="S1030" t="s">
        <v>37</v>
      </c>
      <c r="T1030">
        <v>259</v>
      </c>
      <c r="U1030">
        <v>259</v>
      </c>
      <c r="V1030" t="s">
        <v>45</v>
      </c>
      <c r="W1030">
        <v>1459</v>
      </c>
      <c r="X1030">
        <v>0.62430555555555556</v>
      </c>
      <c r="Y1030">
        <v>14</v>
      </c>
      <c r="Z1030" t="s">
        <v>1437</v>
      </c>
      <c r="AA1030" t="s">
        <v>39</v>
      </c>
      <c r="AB1030" t="s">
        <v>50</v>
      </c>
      <c r="AC1030">
        <v>600</v>
      </c>
      <c r="AD1030" t="s">
        <v>199</v>
      </c>
    </row>
    <row r="1031" spans="1:30" x14ac:dyDescent="0.25">
      <c r="A1031">
        <v>7398991435</v>
      </c>
      <c r="B1031" t="s">
        <v>1438</v>
      </c>
      <c r="C1031" t="s">
        <v>39</v>
      </c>
      <c r="D1031" t="s">
        <v>1439</v>
      </c>
      <c r="E1031">
        <v>41527</v>
      </c>
      <c r="F1031">
        <v>48</v>
      </c>
      <c r="G1031" t="s">
        <v>1440</v>
      </c>
      <c r="H1031" t="s">
        <v>159</v>
      </c>
      <c r="I1031" t="s">
        <v>35</v>
      </c>
      <c r="J1031">
        <v>23190</v>
      </c>
      <c r="K1031">
        <v>26690</v>
      </c>
      <c r="L1031">
        <v>12610</v>
      </c>
      <c r="M1031">
        <v>20140131</v>
      </c>
      <c r="N1031">
        <v>6</v>
      </c>
      <c r="O1031">
        <v>6</v>
      </c>
      <c r="P1031">
        <v>6</v>
      </c>
      <c r="Q1031">
        <v>358600</v>
      </c>
      <c r="R1031" t="s">
        <v>36</v>
      </c>
      <c r="S1031" t="s">
        <v>37</v>
      </c>
      <c r="T1031">
        <v>228</v>
      </c>
      <c r="U1031">
        <v>228</v>
      </c>
      <c r="V1031" t="s">
        <v>45</v>
      </c>
      <c r="W1031">
        <v>1428</v>
      </c>
      <c r="X1031">
        <v>0.60277777777777775</v>
      </c>
      <c r="Y1031">
        <v>14</v>
      </c>
      <c r="AA1031" t="s">
        <v>39</v>
      </c>
      <c r="AB1031" t="s">
        <v>50</v>
      </c>
      <c r="AC1031">
        <v>459</v>
      </c>
      <c r="AD1031" t="s">
        <v>201</v>
      </c>
    </row>
    <row r="1032" spans="1:30" x14ac:dyDescent="0.25">
      <c r="A1032">
        <v>7398991400</v>
      </c>
      <c r="B1032" t="s">
        <v>1441</v>
      </c>
      <c r="C1032" t="s">
        <v>39</v>
      </c>
      <c r="D1032" t="s">
        <v>115</v>
      </c>
      <c r="E1032">
        <v>41527</v>
      </c>
      <c r="F1032">
        <v>16</v>
      </c>
      <c r="G1032" t="s">
        <v>150</v>
      </c>
      <c r="H1032" t="s">
        <v>151</v>
      </c>
      <c r="I1032" t="s">
        <v>35</v>
      </c>
      <c r="J1032">
        <v>33390</v>
      </c>
      <c r="K1032">
        <v>24790</v>
      </c>
      <c r="L1032">
        <v>26690</v>
      </c>
      <c r="M1032">
        <v>20140131</v>
      </c>
      <c r="N1032">
        <v>6</v>
      </c>
      <c r="O1032">
        <v>6</v>
      </c>
      <c r="P1032">
        <v>6</v>
      </c>
      <c r="Q1032">
        <v>358600</v>
      </c>
      <c r="R1032" t="s">
        <v>36</v>
      </c>
      <c r="S1032" t="s">
        <v>37</v>
      </c>
      <c r="T1032">
        <v>218</v>
      </c>
      <c r="U1032">
        <v>218</v>
      </c>
      <c r="V1032" t="s">
        <v>45</v>
      </c>
      <c r="W1032">
        <v>1418</v>
      </c>
      <c r="X1032">
        <v>0.59583333333333333</v>
      </c>
      <c r="Y1032">
        <v>14</v>
      </c>
      <c r="Z1032" t="s">
        <v>1442</v>
      </c>
      <c r="AA1032" t="s">
        <v>39</v>
      </c>
      <c r="AB1032" t="s">
        <v>50</v>
      </c>
      <c r="AC1032">
        <v>600</v>
      </c>
      <c r="AD1032" t="s">
        <v>199</v>
      </c>
    </row>
    <row r="1033" spans="1:30" x14ac:dyDescent="0.25">
      <c r="A1033">
        <v>7398991356</v>
      </c>
      <c r="B1033" t="s">
        <v>1443</v>
      </c>
      <c r="C1033" t="s">
        <v>48</v>
      </c>
      <c r="D1033" t="s">
        <v>32</v>
      </c>
      <c r="E1033">
        <v>41527</v>
      </c>
      <c r="F1033">
        <v>16</v>
      </c>
      <c r="G1033" t="s">
        <v>58</v>
      </c>
      <c r="H1033" t="s">
        <v>59</v>
      </c>
      <c r="I1033" t="s">
        <v>35</v>
      </c>
      <c r="J1033">
        <v>24790</v>
      </c>
      <c r="K1033">
        <v>23190</v>
      </c>
      <c r="L1033">
        <v>21790</v>
      </c>
      <c r="M1033">
        <v>20130001</v>
      </c>
      <c r="N1033">
        <v>6</v>
      </c>
      <c r="O1033">
        <v>6</v>
      </c>
      <c r="P1033">
        <v>6</v>
      </c>
      <c r="Q1033">
        <v>358600</v>
      </c>
      <c r="R1033" t="s">
        <v>36</v>
      </c>
      <c r="S1033" t="s">
        <v>37</v>
      </c>
      <c r="T1033">
        <v>205</v>
      </c>
      <c r="U1033">
        <v>205</v>
      </c>
      <c r="V1033" t="s">
        <v>45</v>
      </c>
      <c r="W1033">
        <v>1405</v>
      </c>
      <c r="X1033">
        <v>0.58680555555555558</v>
      </c>
      <c r="Y1033">
        <v>14</v>
      </c>
      <c r="Z1033" t="s">
        <v>1444</v>
      </c>
      <c r="AA1033" t="s">
        <v>39</v>
      </c>
      <c r="AB1033" t="s">
        <v>50</v>
      </c>
      <c r="AC1033">
        <v>110</v>
      </c>
      <c r="AD1033" t="s">
        <v>345</v>
      </c>
    </row>
    <row r="1034" spans="1:30" x14ac:dyDescent="0.25">
      <c r="A1034">
        <v>7398991290</v>
      </c>
      <c r="B1034" t="s">
        <v>1445</v>
      </c>
      <c r="C1034" t="s">
        <v>39</v>
      </c>
      <c r="D1034" t="s">
        <v>32</v>
      </c>
      <c r="E1034">
        <v>41527</v>
      </c>
      <c r="F1034">
        <v>16</v>
      </c>
      <c r="G1034" t="s">
        <v>33</v>
      </c>
      <c r="H1034" t="s">
        <v>44</v>
      </c>
      <c r="I1034" t="s">
        <v>35</v>
      </c>
      <c r="J1034">
        <v>24790</v>
      </c>
      <c r="K1034">
        <v>23190</v>
      </c>
      <c r="L1034">
        <v>21790</v>
      </c>
      <c r="M1034">
        <v>20140823</v>
      </c>
      <c r="N1034">
        <v>6</v>
      </c>
      <c r="O1034">
        <v>6</v>
      </c>
      <c r="P1034">
        <v>6</v>
      </c>
      <c r="Q1034">
        <v>358600</v>
      </c>
      <c r="R1034" t="s">
        <v>36</v>
      </c>
      <c r="S1034" t="s">
        <v>37</v>
      </c>
      <c r="T1034">
        <v>124</v>
      </c>
      <c r="U1034">
        <v>124</v>
      </c>
      <c r="V1034" t="s">
        <v>45</v>
      </c>
      <c r="W1034">
        <v>1324</v>
      </c>
      <c r="X1034">
        <v>0.55833333333333335</v>
      </c>
      <c r="Y1034">
        <v>13</v>
      </c>
      <c r="AA1034" t="s">
        <v>39</v>
      </c>
      <c r="AB1034" t="s">
        <v>50</v>
      </c>
      <c r="AC1034">
        <v>111</v>
      </c>
      <c r="AD1034" t="s">
        <v>345</v>
      </c>
    </row>
    <row r="1035" spans="1:30" x14ac:dyDescent="0.25">
      <c r="A1035">
        <v>7398991277</v>
      </c>
      <c r="B1035" t="s">
        <v>1446</v>
      </c>
      <c r="C1035" t="s">
        <v>31</v>
      </c>
      <c r="D1035" t="s">
        <v>32</v>
      </c>
      <c r="E1035">
        <v>41527</v>
      </c>
      <c r="F1035">
        <v>38</v>
      </c>
      <c r="G1035" t="s">
        <v>43</v>
      </c>
      <c r="H1035" t="s">
        <v>74</v>
      </c>
      <c r="I1035" t="s">
        <v>35</v>
      </c>
      <c r="J1035">
        <v>32685</v>
      </c>
      <c r="K1035">
        <v>32660</v>
      </c>
      <c r="L1035">
        <v>14910</v>
      </c>
      <c r="M1035">
        <v>88888888</v>
      </c>
      <c r="N1035">
        <v>1</v>
      </c>
      <c r="O1035">
        <v>1</v>
      </c>
      <c r="P1035">
        <v>1</v>
      </c>
      <c r="Q1035">
        <v>358600</v>
      </c>
      <c r="R1035" t="s">
        <v>36</v>
      </c>
      <c r="S1035" t="s">
        <v>37</v>
      </c>
      <c r="T1035">
        <v>1254</v>
      </c>
      <c r="U1035">
        <v>54</v>
      </c>
      <c r="V1035" t="s">
        <v>45</v>
      </c>
      <c r="W1035">
        <v>1254</v>
      </c>
      <c r="X1035">
        <v>0.53749999999999998</v>
      </c>
      <c r="Y1035">
        <v>12</v>
      </c>
      <c r="AA1035" t="s">
        <v>39</v>
      </c>
      <c r="AB1035" t="s">
        <v>40</v>
      </c>
      <c r="AC1035">
        <v>163</v>
      </c>
      <c r="AD1035" t="s">
        <v>214</v>
      </c>
    </row>
    <row r="1036" spans="1:30" x14ac:dyDescent="0.25">
      <c r="A1036">
        <v>7069035913</v>
      </c>
      <c r="B1036" t="s">
        <v>1447</v>
      </c>
      <c r="C1036" t="s">
        <v>312</v>
      </c>
      <c r="D1036" t="s">
        <v>32</v>
      </c>
      <c r="E1036">
        <v>41527</v>
      </c>
      <c r="F1036">
        <v>38</v>
      </c>
      <c r="G1036" t="s">
        <v>43</v>
      </c>
      <c r="H1036" t="s">
        <v>74</v>
      </c>
      <c r="I1036" t="s">
        <v>35</v>
      </c>
      <c r="J1036">
        <v>24690</v>
      </c>
      <c r="K1036">
        <v>36270</v>
      </c>
      <c r="L1036">
        <v>36290</v>
      </c>
      <c r="M1036">
        <v>20140288</v>
      </c>
      <c r="N1036">
        <v>28</v>
      </c>
      <c r="O1036">
        <v>28</v>
      </c>
      <c r="P1036">
        <v>28</v>
      </c>
      <c r="Q1036">
        <v>354084</v>
      </c>
      <c r="R1036" t="s">
        <v>229</v>
      </c>
      <c r="S1036" t="s">
        <v>230</v>
      </c>
      <c r="T1036">
        <v>615</v>
      </c>
      <c r="U1036">
        <v>615</v>
      </c>
      <c r="V1036" t="s">
        <v>45</v>
      </c>
      <c r="W1036">
        <v>1815</v>
      </c>
      <c r="X1036">
        <v>0.76041666666666663</v>
      </c>
      <c r="Y1036">
        <v>18</v>
      </c>
      <c r="AA1036" t="s">
        <v>39</v>
      </c>
      <c r="AB1036" t="s">
        <v>50</v>
      </c>
      <c r="AC1036">
        <v>317</v>
      </c>
      <c r="AD1036" t="s">
        <v>434</v>
      </c>
    </row>
    <row r="1037" spans="1:30" x14ac:dyDescent="0.25">
      <c r="A1037">
        <v>7069035901</v>
      </c>
      <c r="B1037" t="s">
        <v>1448</v>
      </c>
      <c r="C1037" t="s">
        <v>39</v>
      </c>
      <c r="D1037" t="s">
        <v>32</v>
      </c>
      <c r="E1037">
        <v>41527</v>
      </c>
      <c r="F1037">
        <v>37</v>
      </c>
      <c r="G1037" t="s">
        <v>33</v>
      </c>
      <c r="H1037" t="s">
        <v>55</v>
      </c>
      <c r="I1037" t="s">
        <v>35</v>
      </c>
      <c r="J1037">
        <v>24690</v>
      </c>
      <c r="K1037">
        <v>36470</v>
      </c>
      <c r="L1037">
        <v>36490</v>
      </c>
      <c r="M1037">
        <v>20131230</v>
      </c>
      <c r="N1037">
        <v>32</v>
      </c>
      <c r="O1037">
        <v>32</v>
      </c>
      <c r="P1037">
        <v>32</v>
      </c>
      <c r="Q1037">
        <v>354084</v>
      </c>
      <c r="R1037" t="s">
        <v>229</v>
      </c>
      <c r="S1037" t="s">
        <v>230</v>
      </c>
      <c r="T1037">
        <v>605</v>
      </c>
      <c r="U1037">
        <v>605</v>
      </c>
      <c r="V1037" t="s">
        <v>45</v>
      </c>
      <c r="W1037">
        <v>1805</v>
      </c>
      <c r="X1037">
        <v>0.75347222222222221</v>
      </c>
      <c r="Y1037">
        <v>18</v>
      </c>
      <c r="Z1037" t="s">
        <v>1449</v>
      </c>
      <c r="AA1037" t="s">
        <v>39</v>
      </c>
      <c r="AB1037" t="s">
        <v>40</v>
      </c>
      <c r="AC1037">
        <v>506</v>
      </c>
      <c r="AD1037" t="s">
        <v>434</v>
      </c>
    </row>
    <row r="1038" spans="1:30" x14ac:dyDescent="0.25">
      <c r="A1038">
        <v>7069035883</v>
      </c>
      <c r="B1038" t="s">
        <v>1450</v>
      </c>
      <c r="C1038" t="s">
        <v>39</v>
      </c>
      <c r="D1038" t="s">
        <v>32</v>
      </c>
      <c r="E1038">
        <v>41527</v>
      </c>
      <c r="F1038">
        <v>20</v>
      </c>
      <c r="G1038" t="s">
        <v>33</v>
      </c>
      <c r="H1038" t="s">
        <v>102</v>
      </c>
      <c r="I1038" t="s">
        <v>35</v>
      </c>
      <c r="J1038">
        <v>36290</v>
      </c>
      <c r="K1038">
        <v>24690</v>
      </c>
      <c r="L1038">
        <v>10610</v>
      </c>
      <c r="M1038">
        <v>20150517</v>
      </c>
      <c r="N1038">
        <v>28</v>
      </c>
      <c r="O1038">
        <v>28</v>
      </c>
      <c r="P1038">
        <v>28</v>
      </c>
      <c r="Q1038">
        <v>354084</v>
      </c>
      <c r="R1038" t="s">
        <v>229</v>
      </c>
      <c r="S1038" t="s">
        <v>230</v>
      </c>
      <c r="T1038">
        <v>551</v>
      </c>
      <c r="U1038">
        <v>551</v>
      </c>
      <c r="V1038" t="s">
        <v>45</v>
      </c>
      <c r="W1038">
        <v>1751</v>
      </c>
      <c r="X1038">
        <v>0.74375000000000002</v>
      </c>
      <c r="Y1038">
        <v>17</v>
      </c>
      <c r="AA1038" t="s">
        <v>39</v>
      </c>
      <c r="AB1038" t="s">
        <v>50</v>
      </c>
      <c r="AC1038">
        <v>125</v>
      </c>
      <c r="AD1038" t="s">
        <v>439</v>
      </c>
    </row>
    <row r="1039" spans="1:30" x14ac:dyDescent="0.25">
      <c r="A1039">
        <v>7069035860</v>
      </c>
      <c r="B1039" t="s">
        <v>1451</v>
      </c>
      <c r="C1039" t="s">
        <v>39</v>
      </c>
      <c r="D1039" t="s">
        <v>32</v>
      </c>
      <c r="E1039">
        <v>41527</v>
      </c>
      <c r="F1039">
        <v>70</v>
      </c>
      <c r="G1039" t="s">
        <v>43</v>
      </c>
      <c r="H1039" t="s">
        <v>76</v>
      </c>
      <c r="I1039" t="s">
        <v>35</v>
      </c>
      <c r="J1039">
        <v>36090</v>
      </c>
      <c r="K1039">
        <v>10410</v>
      </c>
      <c r="L1039">
        <v>24690</v>
      </c>
      <c r="M1039">
        <v>20130907</v>
      </c>
      <c r="N1039">
        <v>28</v>
      </c>
      <c r="O1039">
        <v>28</v>
      </c>
      <c r="P1039">
        <v>28</v>
      </c>
      <c r="Q1039">
        <v>354084</v>
      </c>
      <c r="R1039" t="s">
        <v>229</v>
      </c>
      <c r="S1039" t="s">
        <v>230</v>
      </c>
      <c r="T1039">
        <v>438</v>
      </c>
      <c r="U1039">
        <v>438</v>
      </c>
      <c r="V1039" t="s">
        <v>45</v>
      </c>
      <c r="W1039">
        <v>1638</v>
      </c>
      <c r="X1039">
        <v>0.69305555555555554</v>
      </c>
      <c r="Y1039">
        <v>16</v>
      </c>
      <c r="AA1039" t="s">
        <v>39</v>
      </c>
      <c r="AB1039" t="s">
        <v>50</v>
      </c>
      <c r="AC1039">
        <v>36</v>
      </c>
      <c r="AD1039" t="s">
        <v>582</v>
      </c>
    </row>
    <row r="1040" spans="1:30" x14ac:dyDescent="0.25">
      <c r="A1040">
        <v>7069035858</v>
      </c>
      <c r="B1040" t="s">
        <v>500</v>
      </c>
      <c r="C1040" t="s">
        <v>39</v>
      </c>
      <c r="D1040" t="s">
        <v>115</v>
      </c>
      <c r="E1040">
        <v>41527</v>
      </c>
      <c r="F1040">
        <v>48</v>
      </c>
      <c r="G1040" t="s">
        <v>58</v>
      </c>
      <c r="H1040" t="s">
        <v>287</v>
      </c>
      <c r="I1040" t="s">
        <v>35</v>
      </c>
      <c r="J1040">
        <v>0</v>
      </c>
      <c r="K1040">
        <v>40404</v>
      </c>
      <c r="L1040">
        <v>40404</v>
      </c>
      <c r="M1040">
        <v>88888888</v>
      </c>
      <c r="N1040">
        <v>28</v>
      </c>
      <c r="O1040">
        <v>28</v>
      </c>
      <c r="P1040">
        <v>28</v>
      </c>
      <c r="Q1040">
        <v>354084</v>
      </c>
      <c r="R1040" t="s">
        <v>229</v>
      </c>
      <c r="S1040" t="s">
        <v>230</v>
      </c>
      <c r="T1040">
        <v>433</v>
      </c>
      <c r="U1040">
        <v>433</v>
      </c>
      <c r="V1040" t="s">
        <v>45</v>
      </c>
      <c r="W1040">
        <v>1633</v>
      </c>
      <c r="X1040">
        <v>0.68958333333333333</v>
      </c>
      <c r="Y1040">
        <v>16</v>
      </c>
      <c r="AA1040" t="s">
        <v>39</v>
      </c>
      <c r="AB1040" t="s">
        <v>50</v>
      </c>
      <c r="AC1040">
        <v>1902</v>
      </c>
      <c r="AD1040" t="s">
        <v>238</v>
      </c>
    </row>
    <row r="1041" spans="1:30" x14ac:dyDescent="0.25">
      <c r="A1041">
        <v>7069035809</v>
      </c>
      <c r="B1041" t="s">
        <v>1452</v>
      </c>
      <c r="C1041" t="s">
        <v>39</v>
      </c>
      <c r="D1041" t="s">
        <v>115</v>
      </c>
      <c r="E1041">
        <v>41527</v>
      </c>
      <c r="F1041">
        <v>38</v>
      </c>
      <c r="G1041" t="s">
        <v>94</v>
      </c>
      <c r="H1041" t="s">
        <v>59</v>
      </c>
      <c r="I1041" t="s">
        <v>35</v>
      </c>
      <c r="J1041">
        <v>13610</v>
      </c>
      <c r="K1041">
        <v>36690</v>
      </c>
      <c r="L1041">
        <v>36710</v>
      </c>
      <c r="M1041">
        <v>20150630</v>
      </c>
      <c r="N1041">
        <v>30</v>
      </c>
      <c r="O1041">
        <v>30</v>
      </c>
      <c r="P1041">
        <v>30</v>
      </c>
      <c r="Q1041">
        <v>354084</v>
      </c>
      <c r="R1041" t="s">
        <v>229</v>
      </c>
      <c r="S1041" t="s">
        <v>230</v>
      </c>
      <c r="T1041">
        <v>329</v>
      </c>
      <c r="U1041">
        <v>329</v>
      </c>
      <c r="V1041" t="s">
        <v>45</v>
      </c>
      <c r="W1041">
        <v>1529</v>
      </c>
      <c r="X1041">
        <v>0.64513888888888882</v>
      </c>
      <c r="Y1041">
        <v>15</v>
      </c>
      <c r="AA1041" t="s">
        <v>39</v>
      </c>
      <c r="AB1041" t="s">
        <v>40</v>
      </c>
      <c r="AC1041">
        <v>3569</v>
      </c>
      <c r="AD1041" t="s">
        <v>263</v>
      </c>
    </row>
    <row r="1042" spans="1:30" x14ac:dyDescent="0.25">
      <c r="A1042">
        <v>7069035755</v>
      </c>
      <c r="B1042" t="s">
        <v>1453</v>
      </c>
      <c r="C1042" t="s">
        <v>39</v>
      </c>
      <c r="D1042" t="s">
        <v>32</v>
      </c>
      <c r="E1042">
        <v>41527</v>
      </c>
      <c r="F1042">
        <v>20</v>
      </c>
      <c r="G1042" t="s">
        <v>43</v>
      </c>
      <c r="H1042" t="s">
        <v>34</v>
      </c>
      <c r="I1042" t="s">
        <v>35</v>
      </c>
      <c r="J1042">
        <v>36490</v>
      </c>
      <c r="K1042">
        <v>11710</v>
      </c>
      <c r="L1042">
        <v>13610</v>
      </c>
      <c r="M1042">
        <v>20150326</v>
      </c>
      <c r="N1042">
        <v>30</v>
      </c>
      <c r="O1042">
        <v>30</v>
      </c>
      <c r="P1042">
        <v>30</v>
      </c>
      <c r="Q1042">
        <v>354084</v>
      </c>
      <c r="R1042" t="s">
        <v>229</v>
      </c>
      <c r="S1042" t="s">
        <v>230</v>
      </c>
      <c r="T1042">
        <v>314</v>
      </c>
      <c r="U1042">
        <v>314</v>
      </c>
      <c r="V1042" t="s">
        <v>45</v>
      </c>
      <c r="W1042">
        <v>1514</v>
      </c>
      <c r="X1042">
        <v>0.63472222222222219</v>
      </c>
      <c r="Y1042">
        <v>15</v>
      </c>
      <c r="AA1042" t="s">
        <v>39</v>
      </c>
      <c r="AB1042" t="s">
        <v>40</v>
      </c>
      <c r="AC1042">
        <v>522</v>
      </c>
      <c r="AD1042" t="s">
        <v>1346</v>
      </c>
    </row>
    <row r="1043" spans="1:30" x14ac:dyDescent="0.25">
      <c r="A1043">
        <v>7069035688</v>
      </c>
      <c r="B1043" t="s">
        <v>1454</v>
      </c>
      <c r="C1043" t="s">
        <v>39</v>
      </c>
      <c r="D1043" t="s">
        <v>32</v>
      </c>
      <c r="E1043">
        <v>41527</v>
      </c>
      <c r="F1043">
        <v>38</v>
      </c>
      <c r="G1043" t="s">
        <v>33</v>
      </c>
      <c r="H1043" t="s">
        <v>113</v>
      </c>
      <c r="I1043" t="s">
        <v>35</v>
      </c>
      <c r="J1043">
        <v>24690</v>
      </c>
      <c r="K1043">
        <v>36570</v>
      </c>
      <c r="L1043">
        <v>36590</v>
      </c>
      <c r="M1043">
        <v>20140410</v>
      </c>
      <c r="N1043">
        <v>32</v>
      </c>
      <c r="O1043">
        <v>32</v>
      </c>
      <c r="P1043">
        <v>32</v>
      </c>
      <c r="Q1043">
        <v>354084</v>
      </c>
      <c r="R1043" t="s">
        <v>229</v>
      </c>
      <c r="S1043" t="s">
        <v>230</v>
      </c>
      <c r="T1043">
        <v>207</v>
      </c>
      <c r="U1043">
        <v>207</v>
      </c>
      <c r="V1043" t="s">
        <v>45</v>
      </c>
      <c r="W1043">
        <v>1407</v>
      </c>
      <c r="X1043">
        <v>0.58819444444444446</v>
      </c>
      <c r="Y1043">
        <v>14</v>
      </c>
      <c r="AA1043" t="s">
        <v>39</v>
      </c>
      <c r="AB1043" t="s">
        <v>50</v>
      </c>
      <c r="AC1043">
        <v>596</v>
      </c>
      <c r="AD1043" t="s">
        <v>434</v>
      </c>
    </row>
    <row r="1044" spans="1:30" x14ac:dyDescent="0.25">
      <c r="A1044">
        <v>7069035664</v>
      </c>
      <c r="B1044" t="s">
        <v>1455</v>
      </c>
      <c r="C1044" t="s">
        <v>39</v>
      </c>
      <c r="D1044" t="s">
        <v>32</v>
      </c>
      <c r="E1044">
        <v>41527</v>
      </c>
      <c r="F1044">
        <v>20</v>
      </c>
      <c r="G1044" t="s">
        <v>33</v>
      </c>
      <c r="H1044" t="s">
        <v>59</v>
      </c>
      <c r="I1044" t="s">
        <v>35</v>
      </c>
      <c r="J1044">
        <v>10410</v>
      </c>
      <c r="K1044">
        <v>19470</v>
      </c>
      <c r="L1044">
        <v>19490</v>
      </c>
      <c r="M1044">
        <v>20140627</v>
      </c>
      <c r="N1044">
        <v>32</v>
      </c>
      <c r="O1044">
        <v>32</v>
      </c>
      <c r="P1044">
        <v>32</v>
      </c>
      <c r="Q1044">
        <v>354084</v>
      </c>
      <c r="R1044" t="s">
        <v>229</v>
      </c>
      <c r="S1044" t="s">
        <v>230</v>
      </c>
      <c r="T1044">
        <v>152</v>
      </c>
      <c r="U1044">
        <v>152</v>
      </c>
      <c r="V1044" t="s">
        <v>45</v>
      </c>
      <c r="W1044">
        <v>1352</v>
      </c>
      <c r="X1044">
        <v>0.57777777777777783</v>
      </c>
      <c r="Y1044">
        <v>13</v>
      </c>
      <c r="AA1044" t="s">
        <v>39</v>
      </c>
      <c r="AB1044" t="s">
        <v>50</v>
      </c>
      <c r="AC1044">
        <v>2050</v>
      </c>
      <c r="AD1044" t="s">
        <v>441</v>
      </c>
    </row>
    <row r="1045" spans="1:30" x14ac:dyDescent="0.25">
      <c r="A1045">
        <v>7069035652</v>
      </c>
      <c r="B1045" t="s">
        <v>1456</v>
      </c>
      <c r="C1045" t="s">
        <v>39</v>
      </c>
      <c r="D1045" t="s">
        <v>32</v>
      </c>
      <c r="E1045">
        <v>41527</v>
      </c>
      <c r="F1045">
        <v>46</v>
      </c>
      <c r="G1045" t="s">
        <v>43</v>
      </c>
      <c r="H1045" t="s">
        <v>59</v>
      </c>
      <c r="I1045" t="s">
        <v>35</v>
      </c>
      <c r="J1045">
        <v>36490</v>
      </c>
      <c r="K1045">
        <v>10610</v>
      </c>
      <c r="L1045">
        <v>10810</v>
      </c>
      <c r="M1045">
        <v>20140529</v>
      </c>
      <c r="N1045">
        <v>32</v>
      </c>
      <c r="O1045">
        <v>32</v>
      </c>
      <c r="P1045">
        <v>32</v>
      </c>
      <c r="Q1045">
        <v>354084</v>
      </c>
      <c r="R1045" t="s">
        <v>229</v>
      </c>
      <c r="S1045" t="s">
        <v>230</v>
      </c>
      <c r="T1045">
        <v>141</v>
      </c>
      <c r="U1045">
        <v>141</v>
      </c>
      <c r="V1045" t="s">
        <v>45</v>
      </c>
      <c r="W1045">
        <v>1341</v>
      </c>
      <c r="X1045">
        <v>0.57013888888888886</v>
      </c>
      <c r="Y1045">
        <v>13</v>
      </c>
      <c r="AA1045" t="s">
        <v>39</v>
      </c>
      <c r="AB1045" t="s">
        <v>50</v>
      </c>
      <c r="AC1045">
        <v>201</v>
      </c>
      <c r="AD1045" t="s">
        <v>1346</v>
      </c>
    </row>
    <row r="1046" spans="1:30" x14ac:dyDescent="0.25">
      <c r="A1046">
        <v>7069035615</v>
      </c>
      <c r="B1046" t="s">
        <v>1457</v>
      </c>
      <c r="C1046" t="s">
        <v>39</v>
      </c>
      <c r="D1046" t="s">
        <v>32</v>
      </c>
      <c r="E1046">
        <v>41527</v>
      </c>
      <c r="F1046">
        <v>46</v>
      </c>
      <c r="G1046" t="s">
        <v>43</v>
      </c>
      <c r="H1046" t="s">
        <v>74</v>
      </c>
      <c r="I1046" t="s">
        <v>35</v>
      </c>
      <c r="J1046">
        <v>36550</v>
      </c>
      <c r="K1046">
        <v>10610</v>
      </c>
      <c r="L1046">
        <v>10810</v>
      </c>
      <c r="M1046">
        <v>20140906</v>
      </c>
      <c r="N1046">
        <v>32</v>
      </c>
      <c r="O1046">
        <v>32</v>
      </c>
      <c r="P1046">
        <v>32</v>
      </c>
      <c r="Q1046">
        <v>354084</v>
      </c>
      <c r="R1046" t="s">
        <v>229</v>
      </c>
      <c r="S1046" t="s">
        <v>230</v>
      </c>
      <c r="T1046">
        <v>112</v>
      </c>
      <c r="U1046">
        <v>112</v>
      </c>
      <c r="V1046" t="s">
        <v>45</v>
      </c>
      <c r="W1046">
        <v>1312</v>
      </c>
      <c r="X1046">
        <v>0.54999999999999993</v>
      </c>
      <c r="Y1046">
        <v>13</v>
      </c>
      <c r="AA1046" t="s">
        <v>39</v>
      </c>
      <c r="AB1046" t="s">
        <v>50</v>
      </c>
      <c r="AC1046">
        <v>255</v>
      </c>
      <c r="AD1046" t="s">
        <v>1353</v>
      </c>
    </row>
    <row r="1047" spans="1:30" x14ac:dyDescent="0.25">
      <c r="A1047">
        <v>7069035603</v>
      </c>
      <c r="B1047" t="s">
        <v>1458</v>
      </c>
      <c r="C1047" t="s">
        <v>39</v>
      </c>
      <c r="D1047" t="s">
        <v>32</v>
      </c>
      <c r="E1047">
        <v>41527</v>
      </c>
      <c r="F1047">
        <v>46</v>
      </c>
      <c r="G1047" t="s">
        <v>43</v>
      </c>
      <c r="H1047" t="s">
        <v>34</v>
      </c>
      <c r="I1047" t="s">
        <v>35</v>
      </c>
      <c r="J1047">
        <v>19570</v>
      </c>
      <c r="K1047">
        <v>25390</v>
      </c>
      <c r="L1047">
        <v>25985</v>
      </c>
      <c r="M1047">
        <v>20131107</v>
      </c>
      <c r="N1047">
        <v>25</v>
      </c>
      <c r="O1047">
        <v>25</v>
      </c>
      <c r="P1047">
        <v>25</v>
      </c>
      <c r="Q1047">
        <v>354084</v>
      </c>
      <c r="R1047" t="s">
        <v>229</v>
      </c>
      <c r="S1047" t="s">
        <v>230</v>
      </c>
      <c r="T1047">
        <v>100</v>
      </c>
      <c r="U1047">
        <v>100</v>
      </c>
      <c r="V1047" t="s">
        <v>45</v>
      </c>
      <c r="W1047">
        <v>1300</v>
      </c>
      <c r="X1047">
        <v>0.54166666666666663</v>
      </c>
      <c r="Y1047">
        <v>13</v>
      </c>
      <c r="AA1047" t="s">
        <v>39</v>
      </c>
      <c r="AB1047" t="s">
        <v>50</v>
      </c>
      <c r="AC1047">
        <v>45</v>
      </c>
      <c r="AD1047" t="s">
        <v>1459</v>
      </c>
    </row>
    <row r="1048" spans="1:30" x14ac:dyDescent="0.25">
      <c r="A1048">
        <v>7398991710</v>
      </c>
      <c r="B1048" t="s">
        <v>1460</v>
      </c>
      <c r="C1048" t="s">
        <v>312</v>
      </c>
      <c r="D1048" t="s">
        <v>32</v>
      </c>
      <c r="E1048">
        <v>41527</v>
      </c>
      <c r="F1048">
        <v>38</v>
      </c>
      <c r="G1048" t="s">
        <v>33</v>
      </c>
      <c r="H1048" t="s">
        <v>102</v>
      </c>
      <c r="I1048" t="s">
        <v>35</v>
      </c>
      <c r="J1048">
        <v>34030</v>
      </c>
      <c r="K1048">
        <v>10910</v>
      </c>
      <c r="L1048">
        <v>33390</v>
      </c>
      <c r="M1048">
        <v>20130088</v>
      </c>
      <c r="N1048">
        <v>6</v>
      </c>
      <c r="O1048">
        <v>6</v>
      </c>
      <c r="P1048">
        <v>6</v>
      </c>
      <c r="Q1048">
        <v>358600</v>
      </c>
      <c r="R1048" t="s">
        <v>36</v>
      </c>
      <c r="S1048" t="s">
        <v>37</v>
      </c>
      <c r="T1048">
        <v>829</v>
      </c>
      <c r="U1048">
        <v>829</v>
      </c>
      <c r="V1048" t="s">
        <v>45</v>
      </c>
      <c r="W1048">
        <v>2029</v>
      </c>
      <c r="X1048">
        <v>0.8534722222222223</v>
      </c>
      <c r="Y1048">
        <v>20</v>
      </c>
      <c r="AA1048" t="s">
        <v>39</v>
      </c>
      <c r="AB1048" t="s">
        <v>50</v>
      </c>
      <c r="AC1048">
        <v>415</v>
      </c>
      <c r="AD1048" t="s">
        <v>320</v>
      </c>
    </row>
    <row r="1049" spans="1:30" x14ac:dyDescent="0.25">
      <c r="A1049">
        <v>7398991680</v>
      </c>
      <c r="B1049" t="s">
        <v>1461</v>
      </c>
      <c r="C1049" t="s">
        <v>39</v>
      </c>
      <c r="D1049" t="s">
        <v>32</v>
      </c>
      <c r="E1049">
        <v>41527</v>
      </c>
      <c r="F1049">
        <v>71</v>
      </c>
      <c r="G1049" t="s">
        <v>33</v>
      </c>
      <c r="H1049" t="s">
        <v>55</v>
      </c>
      <c r="I1049" t="s">
        <v>35</v>
      </c>
      <c r="J1049">
        <v>23190</v>
      </c>
      <c r="K1049">
        <v>21240</v>
      </c>
      <c r="L1049">
        <v>34030</v>
      </c>
      <c r="M1049">
        <v>20140817</v>
      </c>
      <c r="N1049">
        <v>6</v>
      </c>
      <c r="O1049">
        <v>6</v>
      </c>
      <c r="P1049">
        <v>6</v>
      </c>
      <c r="Q1049">
        <v>358600</v>
      </c>
      <c r="R1049" t="s">
        <v>36</v>
      </c>
      <c r="S1049" t="s">
        <v>37</v>
      </c>
      <c r="T1049">
        <v>819</v>
      </c>
      <c r="U1049">
        <v>819</v>
      </c>
      <c r="V1049" t="s">
        <v>45</v>
      </c>
      <c r="W1049">
        <v>2019</v>
      </c>
      <c r="X1049">
        <v>0.84652777777777777</v>
      </c>
      <c r="Y1049">
        <v>20</v>
      </c>
      <c r="AA1049" t="s">
        <v>39</v>
      </c>
      <c r="AB1049" t="s">
        <v>50</v>
      </c>
      <c r="AC1049">
        <v>652</v>
      </c>
      <c r="AD1049" t="s">
        <v>201</v>
      </c>
    </row>
    <row r="1050" spans="1:30" x14ac:dyDescent="0.25">
      <c r="A1050">
        <v>7398991678</v>
      </c>
      <c r="B1050" t="s">
        <v>1461</v>
      </c>
      <c r="C1050" t="s">
        <v>39</v>
      </c>
      <c r="D1050" t="s">
        <v>32</v>
      </c>
      <c r="E1050">
        <v>41527</v>
      </c>
      <c r="F1050">
        <v>37</v>
      </c>
      <c r="G1050" t="s">
        <v>33</v>
      </c>
      <c r="H1050" t="s">
        <v>55</v>
      </c>
      <c r="I1050" t="s">
        <v>35</v>
      </c>
      <c r="J1050">
        <v>23190</v>
      </c>
      <c r="K1050">
        <v>21240</v>
      </c>
      <c r="L1050">
        <v>34030</v>
      </c>
      <c r="M1050">
        <v>20140817</v>
      </c>
      <c r="N1050">
        <v>6</v>
      </c>
      <c r="O1050">
        <v>6</v>
      </c>
      <c r="P1050">
        <v>6</v>
      </c>
      <c r="Q1050">
        <v>358600</v>
      </c>
      <c r="R1050" t="s">
        <v>36</v>
      </c>
      <c r="S1050" t="s">
        <v>37</v>
      </c>
      <c r="T1050">
        <v>817</v>
      </c>
      <c r="U1050">
        <v>817</v>
      </c>
      <c r="V1050" t="s">
        <v>45</v>
      </c>
      <c r="W1050">
        <v>2017</v>
      </c>
      <c r="X1050">
        <v>0.84513888888888899</v>
      </c>
      <c r="Y1050">
        <v>20</v>
      </c>
      <c r="Z1050" t="s">
        <v>1462</v>
      </c>
      <c r="AA1050" t="s">
        <v>39</v>
      </c>
      <c r="AB1050" t="s">
        <v>50</v>
      </c>
      <c r="AC1050">
        <v>652</v>
      </c>
      <c r="AD1050" t="s">
        <v>201</v>
      </c>
    </row>
    <row r="1051" spans="1:30" x14ac:dyDescent="0.25">
      <c r="A1051">
        <v>7398991666</v>
      </c>
      <c r="B1051" t="s">
        <v>1463</v>
      </c>
      <c r="C1051" t="s">
        <v>39</v>
      </c>
      <c r="D1051" t="s">
        <v>115</v>
      </c>
      <c r="E1051">
        <v>41527</v>
      </c>
      <c r="F1051">
        <v>46</v>
      </c>
      <c r="G1051" t="s">
        <v>58</v>
      </c>
      <c r="H1051" t="s">
        <v>66</v>
      </c>
      <c r="I1051" t="s">
        <v>35</v>
      </c>
      <c r="J1051">
        <v>23190</v>
      </c>
      <c r="K1051">
        <v>23090</v>
      </c>
      <c r="L1051">
        <v>21240</v>
      </c>
      <c r="M1051">
        <v>88888888</v>
      </c>
      <c r="N1051">
        <v>6</v>
      </c>
      <c r="O1051">
        <v>6</v>
      </c>
      <c r="P1051">
        <v>6</v>
      </c>
      <c r="Q1051">
        <v>358600</v>
      </c>
      <c r="R1051" t="s">
        <v>36</v>
      </c>
      <c r="S1051" t="s">
        <v>37</v>
      </c>
      <c r="T1051">
        <v>814</v>
      </c>
      <c r="U1051">
        <v>814</v>
      </c>
      <c r="V1051" t="s">
        <v>45</v>
      </c>
      <c r="W1051">
        <v>2014</v>
      </c>
      <c r="X1051">
        <v>0.84305555555555556</v>
      </c>
      <c r="Y1051">
        <v>20</v>
      </c>
      <c r="Z1051" t="s">
        <v>306</v>
      </c>
      <c r="AA1051" t="s">
        <v>39</v>
      </c>
      <c r="AB1051" t="s">
        <v>50</v>
      </c>
      <c r="AC1051">
        <v>647</v>
      </c>
      <c r="AD1051" t="s">
        <v>201</v>
      </c>
    </row>
    <row r="1052" spans="1:30" x14ac:dyDescent="0.25">
      <c r="A1052">
        <v>7398991630</v>
      </c>
      <c r="B1052" t="s">
        <v>1464</v>
      </c>
      <c r="C1052" t="s">
        <v>39</v>
      </c>
      <c r="D1052" t="s">
        <v>421</v>
      </c>
      <c r="E1052">
        <v>41527</v>
      </c>
      <c r="F1052">
        <v>38</v>
      </c>
      <c r="G1052" t="s">
        <v>33</v>
      </c>
      <c r="H1052" t="s">
        <v>123</v>
      </c>
      <c r="I1052" t="s">
        <v>35</v>
      </c>
      <c r="J1052">
        <v>34050</v>
      </c>
      <c r="K1052">
        <v>10910</v>
      </c>
      <c r="L1052">
        <v>33390</v>
      </c>
      <c r="M1052">
        <v>20131226</v>
      </c>
      <c r="N1052">
        <v>6</v>
      </c>
      <c r="O1052">
        <v>6</v>
      </c>
      <c r="P1052">
        <v>6</v>
      </c>
      <c r="Q1052">
        <v>358600</v>
      </c>
      <c r="R1052" t="s">
        <v>36</v>
      </c>
      <c r="S1052" t="s">
        <v>37</v>
      </c>
      <c r="T1052">
        <v>802</v>
      </c>
      <c r="U1052">
        <v>802</v>
      </c>
      <c r="V1052" t="s">
        <v>45</v>
      </c>
      <c r="W1052">
        <v>2002</v>
      </c>
      <c r="X1052">
        <v>0.83472222222222225</v>
      </c>
      <c r="Y1052">
        <v>20</v>
      </c>
      <c r="AA1052" t="s">
        <v>39</v>
      </c>
      <c r="AB1052" t="s">
        <v>50</v>
      </c>
      <c r="AC1052">
        <v>420</v>
      </c>
      <c r="AD1052" t="s">
        <v>208</v>
      </c>
    </row>
    <row r="1053" spans="1:30" x14ac:dyDescent="0.25">
      <c r="A1053">
        <v>7398991617</v>
      </c>
      <c r="B1053" t="s">
        <v>1465</v>
      </c>
      <c r="C1053" t="s">
        <v>31</v>
      </c>
      <c r="D1053" t="s">
        <v>32</v>
      </c>
      <c r="E1053">
        <v>41527</v>
      </c>
      <c r="F1053">
        <v>38</v>
      </c>
      <c r="G1053" t="s">
        <v>43</v>
      </c>
      <c r="H1053" t="s">
        <v>74</v>
      </c>
      <c r="I1053" t="s">
        <v>35</v>
      </c>
      <c r="J1053">
        <v>34050</v>
      </c>
      <c r="K1053">
        <v>10910</v>
      </c>
      <c r="L1053">
        <v>33390</v>
      </c>
      <c r="M1053">
        <v>88888888</v>
      </c>
      <c r="N1053">
        <v>6</v>
      </c>
      <c r="O1053">
        <v>6</v>
      </c>
      <c r="P1053">
        <v>6</v>
      </c>
      <c r="Q1053">
        <v>358600</v>
      </c>
      <c r="R1053" t="s">
        <v>36</v>
      </c>
      <c r="S1053" t="s">
        <v>37</v>
      </c>
      <c r="T1053">
        <v>757</v>
      </c>
      <c r="U1053">
        <v>757</v>
      </c>
      <c r="V1053" t="s">
        <v>45</v>
      </c>
      <c r="W1053">
        <v>1957</v>
      </c>
      <c r="X1053">
        <v>0.83124999999999993</v>
      </c>
      <c r="Y1053">
        <v>19</v>
      </c>
      <c r="AA1053" t="s">
        <v>39</v>
      </c>
      <c r="AB1053" t="s">
        <v>40</v>
      </c>
      <c r="AC1053">
        <v>413</v>
      </c>
      <c r="AD1053" t="s">
        <v>208</v>
      </c>
    </row>
    <row r="1054" spans="1:30" x14ac:dyDescent="0.25">
      <c r="A1054">
        <v>7398991587</v>
      </c>
      <c r="B1054" t="s">
        <v>1466</v>
      </c>
      <c r="C1054" t="s">
        <v>39</v>
      </c>
      <c r="D1054" t="s">
        <v>32</v>
      </c>
      <c r="E1054">
        <v>41527</v>
      </c>
      <c r="F1054">
        <v>38</v>
      </c>
      <c r="G1054" t="s">
        <v>43</v>
      </c>
      <c r="H1054" t="s">
        <v>113</v>
      </c>
      <c r="I1054" t="s">
        <v>35</v>
      </c>
      <c r="J1054">
        <v>33390</v>
      </c>
      <c r="K1054">
        <v>34030</v>
      </c>
      <c r="L1054">
        <v>34050</v>
      </c>
      <c r="M1054">
        <v>20140817</v>
      </c>
      <c r="N1054">
        <v>6</v>
      </c>
      <c r="O1054">
        <v>6</v>
      </c>
      <c r="P1054">
        <v>6</v>
      </c>
      <c r="Q1054">
        <v>358600</v>
      </c>
      <c r="R1054" t="s">
        <v>36</v>
      </c>
      <c r="S1054" t="s">
        <v>37</v>
      </c>
      <c r="T1054">
        <v>748</v>
      </c>
      <c r="U1054">
        <v>748</v>
      </c>
      <c r="V1054" t="s">
        <v>45</v>
      </c>
      <c r="W1054">
        <v>1948</v>
      </c>
      <c r="X1054">
        <v>0.82500000000000007</v>
      </c>
      <c r="Y1054">
        <v>19</v>
      </c>
      <c r="AA1054" t="s">
        <v>39</v>
      </c>
      <c r="AB1054" t="s">
        <v>50</v>
      </c>
      <c r="AC1054">
        <v>863</v>
      </c>
      <c r="AD1054" t="s">
        <v>199</v>
      </c>
    </row>
    <row r="1055" spans="1:30" x14ac:dyDescent="0.25">
      <c r="A1055">
        <v>7398991575</v>
      </c>
      <c r="B1055" t="s">
        <v>1467</v>
      </c>
      <c r="C1055" t="s">
        <v>39</v>
      </c>
      <c r="D1055" t="s">
        <v>115</v>
      </c>
      <c r="E1055">
        <v>41527</v>
      </c>
      <c r="F1055">
        <v>38</v>
      </c>
      <c r="G1055" t="s">
        <v>58</v>
      </c>
      <c r="H1055" t="s">
        <v>123</v>
      </c>
      <c r="I1055" t="s">
        <v>35</v>
      </c>
      <c r="J1055">
        <v>33390</v>
      </c>
      <c r="K1055">
        <v>34030</v>
      </c>
      <c r="L1055">
        <v>34050</v>
      </c>
      <c r="M1055">
        <v>88888888</v>
      </c>
      <c r="N1055">
        <v>6</v>
      </c>
      <c r="O1055">
        <v>6</v>
      </c>
      <c r="P1055">
        <v>6</v>
      </c>
      <c r="Q1055">
        <v>358600</v>
      </c>
      <c r="R1055" t="s">
        <v>36</v>
      </c>
      <c r="S1055" t="s">
        <v>37</v>
      </c>
      <c r="T1055">
        <v>746</v>
      </c>
      <c r="U1055">
        <v>746</v>
      </c>
      <c r="V1055" t="s">
        <v>45</v>
      </c>
      <c r="W1055">
        <v>1946</v>
      </c>
      <c r="X1055">
        <v>0.82361111111111107</v>
      </c>
      <c r="Y1055">
        <v>19</v>
      </c>
      <c r="AA1055" t="s">
        <v>39</v>
      </c>
      <c r="AB1055" t="s">
        <v>50</v>
      </c>
      <c r="AC1055">
        <v>863</v>
      </c>
      <c r="AD1055" t="s">
        <v>199</v>
      </c>
    </row>
    <row r="1056" spans="1:30" x14ac:dyDescent="0.25">
      <c r="A1056">
        <v>7398991563</v>
      </c>
      <c r="B1056" t="s">
        <v>1468</v>
      </c>
      <c r="C1056" t="s">
        <v>31</v>
      </c>
      <c r="D1056" t="s">
        <v>32</v>
      </c>
      <c r="E1056">
        <v>41527</v>
      </c>
      <c r="F1056">
        <v>37</v>
      </c>
      <c r="G1056" t="s">
        <v>43</v>
      </c>
      <c r="H1056" t="s">
        <v>113</v>
      </c>
      <c r="I1056" t="s">
        <v>35</v>
      </c>
      <c r="J1056">
        <v>34030</v>
      </c>
      <c r="K1056">
        <v>10910</v>
      </c>
      <c r="L1056">
        <v>33390</v>
      </c>
      <c r="M1056">
        <v>88888888</v>
      </c>
      <c r="N1056">
        <v>6</v>
      </c>
      <c r="O1056">
        <v>6</v>
      </c>
      <c r="P1056">
        <v>6</v>
      </c>
      <c r="Q1056">
        <v>358600</v>
      </c>
      <c r="R1056" t="s">
        <v>36</v>
      </c>
      <c r="S1056" t="s">
        <v>37</v>
      </c>
      <c r="T1056">
        <v>744</v>
      </c>
      <c r="U1056">
        <v>744</v>
      </c>
      <c r="V1056" t="s">
        <v>45</v>
      </c>
      <c r="W1056">
        <v>1944</v>
      </c>
      <c r="X1056">
        <v>0.8222222222222223</v>
      </c>
      <c r="Y1056">
        <v>19</v>
      </c>
      <c r="Z1056" t="s">
        <v>1469</v>
      </c>
      <c r="AA1056" t="s">
        <v>39</v>
      </c>
      <c r="AB1056" t="s">
        <v>40</v>
      </c>
      <c r="AC1056">
        <v>425</v>
      </c>
      <c r="AD1056" t="s">
        <v>320</v>
      </c>
    </row>
    <row r="1057" spans="1:30" x14ac:dyDescent="0.25">
      <c r="A1057">
        <v>7398991551</v>
      </c>
      <c r="B1057" t="s">
        <v>1470</v>
      </c>
      <c r="C1057" t="s">
        <v>53</v>
      </c>
      <c r="D1057" t="s">
        <v>32</v>
      </c>
      <c r="E1057">
        <v>41527</v>
      </c>
      <c r="F1057">
        <v>37</v>
      </c>
      <c r="G1057" t="s">
        <v>33</v>
      </c>
      <c r="H1057" t="s">
        <v>66</v>
      </c>
      <c r="I1057" t="s">
        <v>35</v>
      </c>
      <c r="J1057">
        <v>34030</v>
      </c>
      <c r="K1057">
        <v>10910</v>
      </c>
      <c r="L1057">
        <v>33390</v>
      </c>
      <c r="M1057">
        <v>20130088</v>
      </c>
      <c r="N1057">
        <v>6</v>
      </c>
      <c r="O1057">
        <v>6</v>
      </c>
      <c r="P1057">
        <v>6</v>
      </c>
      <c r="Q1057">
        <v>358600</v>
      </c>
      <c r="R1057" t="s">
        <v>36</v>
      </c>
      <c r="S1057" t="s">
        <v>37</v>
      </c>
      <c r="T1057">
        <v>741</v>
      </c>
      <c r="U1057">
        <v>741</v>
      </c>
      <c r="V1057" t="s">
        <v>45</v>
      </c>
      <c r="W1057">
        <v>1941</v>
      </c>
      <c r="X1057">
        <v>0.82013888888888886</v>
      </c>
      <c r="Y1057">
        <v>19</v>
      </c>
      <c r="Z1057" t="s">
        <v>1471</v>
      </c>
      <c r="AA1057" t="s">
        <v>39</v>
      </c>
      <c r="AB1057" t="s">
        <v>40</v>
      </c>
      <c r="AC1057">
        <v>425</v>
      </c>
      <c r="AD1057" t="s">
        <v>320</v>
      </c>
    </row>
    <row r="1058" spans="1:30" x14ac:dyDescent="0.25">
      <c r="A1058">
        <v>7398991526</v>
      </c>
      <c r="B1058" t="s">
        <v>1472</v>
      </c>
      <c r="C1058" t="s">
        <v>39</v>
      </c>
      <c r="D1058" t="s">
        <v>115</v>
      </c>
      <c r="E1058">
        <v>41527</v>
      </c>
      <c r="F1058">
        <v>14</v>
      </c>
      <c r="G1058" t="s">
        <v>58</v>
      </c>
      <c r="H1058" t="s">
        <v>123</v>
      </c>
      <c r="I1058" t="s">
        <v>35</v>
      </c>
      <c r="J1058">
        <v>21790</v>
      </c>
      <c r="K1058">
        <v>34010</v>
      </c>
      <c r="L1058">
        <v>23790</v>
      </c>
      <c r="M1058">
        <v>88888888</v>
      </c>
      <c r="N1058">
        <v>6</v>
      </c>
      <c r="O1058">
        <v>6</v>
      </c>
      <c r="P1058">
        <v>6</v>
      </c>
      <c r="Q1058">
        <v>358600</v>
      </c>
      <c r="R1058" t="s">
        <v>36</v>
      </c>
      <c r="S1058" t="s">
        <v>37</v>
      </c>
      <c r="T1058">
        <v>720</v>
      </c>
      <c r="U1058">
        <v>720</v>
      </c>
      <c r="V1058" t="s">
        <v>45</v>
      </c>
      <c r="W1058">
        <v>1920</v>
      </c>
      <c r="X1058">
        <v>0.80555555555555547</v>
      </c>
      <c r="Y1058">
        <v>19</v>
      </c>
      <c r="AA1058" t="s">
        <v>39</v>
      </c>
      <c r="AB1058" t="s">
        <v>40</v>
      </c>
      <c r="AC1058">
        <v>805</v>
      </c>
      <c r="AD1058" t="s">
        <v>60</v>
      </c>
    </row>
    <row r="1059" spans="1:30" x14ac:dyDescent="0.25">
      <c r="A1059">
        <v>7398991514</v>
      </c>
      <c r="B1059" t="s">
        <v>1473</v>
      </c>
      <c r="C1059" t="s">
        <v>39</v>
      </c>
      <c r="D1059" t="s">
        <v>115</v>
      </c>
      <c r="E1059">
        <v>41527</v>
      </c>
      <c r="F1059">
        <v>48</v>
      </c>
      <c r="G1059" t="s">
        <v>58</v>
      </c>
      <c r="H1059" t="s">
        <v>159</v>
      </c>
      <c r="I1059" t="s">
        <v>35</v>
      </c>
      <c r="J1059">
        <v>23190</v>
      </c>
      <c r="K1059">
        <v>15420</v>
      </c>
      <c r="L1059">
        <v>24790</v>
      </c>
      <c r="M1059">
        <v>88888888</v>
      </c>
      <c r="N1059">
        <v>6</v>
      </c>
      <c r="O1059">
        <v>6</v>
      </c>
      <c r="P1059">
        <v>6</v>
      </c>
      <c r="Q1059">
        <v>358600</v>
      </c>
      <c r="R1059" t="s">
        <v>36</v>
      </c>
      <c r="S1059" t="s">
        <v>37</v>
      </c>
      <c r="T1059">
        <v>612</v>
      </c>
      <c r="U1059">
        <v>612</v>
      </c>
      <c r="V1059" t="s">
        <v>45</v>
      </c>
      <c r="W1059">
        <v>1812</v>
      </c>
      <c r="X1059">
        <v>0.7583333333333333</v>
      </c>
      <c r="Y1059">
        <v>18</v>
      </c>
      <c r="AA1059" t="s">
        <v>39</v>
      </c>
      <c r="AB1059" t="s">
        <v>50</v>
      </c>
      <c r="AC1059">
        <v>421</v>
      </c>
      <c r="AD1059" t="s">
        <v>201</v>
      </c>
    </row>
    <row r="1060" spans="1:30" x14ac:dyDescent="0.25">
      <c r="A1060">
        <v>7398991496</v>
      </c>
      <c r="B1060" t="s">
        <v>1474</v>
      </c>
      <c r="C1060" t="s">
        <v>39</v>
      </c>
      <c r="D1060" t="s">
        <v>115</v>
      </c>
      <c r="E1060">
        <v>41527</v>
      </c>
      <c r="F1060">
        <v>16</v>
      </c>
      <c r="G1060" t="s">
        <v>58</v>
      </c>
      <c r="H1060" t="s">
        <v>123</v>
      </c>
      <c r="I1060" t="s">
        <v>35</v>
      </c>
      <c r="J1060">
        <v>15420</v>
      </c>
      <c r="K1060">
        <v>23190</v>
      </c>
      <c r="L1060">
        <v>21790</v>
      </c>
      <c r="M1060">
        <v>88888888</v>
      </c>
      <c r="N1060">
        <v>6</v>
      </c>
      <c r="O1060">
        <v>6</v>
      </c>
      <c r="P1060">
        <v>6</v>
      </c>
      <c r="Q1060">
        <v>358600</v>
      </c>
      <c r="R1060" t="s">
        <v>36</v>
      </c>
      <c r="S1060" t="s">
        <v>37</v>
      </c>
      <c r="T1060">
        <v>513</v>
      </c>
      <c r="U1060">
        <v>513</v>
      </c>
      <c r="V1060" t="s">
        <v>45</v>
      </c>
      <c r="W1060">
        <v>1713</v>
      </c>
      <c r="X1060">
        <v>0.71736111111111101</v>
      </c>
      <c r="Y1060">
        <v>17</v>
      </c>
      <c r="Z1060" t="s">
        <v>1475</v>
      </c>
      <c r="AA1060" t="s">
        <v>39</v>
      </c>
      <c r="AB1060" t="s">
        <v>50</v>
      </c>
      <c r="AC1060">
        <v>43</v>
      </c>
      <c r="AD1060" t="s">
        <v>211</v>
      </c>
    </row>
    <row r="1061" spans="1:30" x14ac:dyDescent="0.25">
      <c r="A1061">
        <v>7398991472</v>
      </c>
      <c r="B1061" t="s">
        <v>1476</v>
      </c>
      <c r="C1061" t="s">
        <v>31</v>
      </c>
      <c r="D1061" t="s">
        <v>32</v>
      </c>
      <c r="E1061">
        <v>41527</v>
      </c>
      <c r="F1061">
        <v>16</v>
      </c>
      <c r="G1061" t="s">
        <v>58</v>
      </c>
      <c r="H1061" t="s">
        <v>274</v>
      </c>
      <c r="I1061" t="s">
        <v>35</v>
      </c>
      <c r="J1061">
        <v>15420</v>
      </c>
      <c r="K1061">
        <v>23190</v>
      </c>
      <c r="L1061">
        <v>21790</v>
      </c>
      <c r="M1061">
        <v>20110301</v>
      </c>
      <c r="N1061">
        <v>6</v>
      </c>
      <c r="O1061">
        <v>6</v>
      </c>
      <c r="P1061">
        <v>6</v>
      </c>
      <c r="Q1061">
        <v>358600</v>
      </c>
      <c r="R1061" t="s">
        <v>36</v>
      </c>
      <c r="S1061" t="s">
        <v>37</v>
      </c>
      <c r="T1061">
        <v>442</v>
      </c>
      <c r="U1061">
        <v>442</v>
      </c>
      <c r="V1061" t="s">
        <v>45</v>
      </c>
      <c r="W1061">
        <v>1642</v>
      </c>
      <c r="X1061">
        <v>0.6958333333333333</v>
      </c>
      <c r="Y1061">
        <v>16</v>
      </c>
      <c r="Z1061" t="s">
        <v>1477</v>
      </c>
      <c r="AA1061" t="s">
        <v>39</v>
      </c>
      <c r="AB1061" t="s">
        <v>50</v>
      </c>
      <c r="AC1061">
        <v>43</v>
      </c>
      <c r="AD1061" t="s">
        <v>211</v>
      </c>
    </row>
    <row r="1062" spans="1:30" x14ac:dyDescent="0.25">
      <c r="A1062">
        <v>7398991459</v>
      </c>
      <c r="B1062" t="s">
        <v>1478</v>
      </c>
      <c r="C1062" t="s">
        <v>104</v>
      </c>
      <c r="D1062" t="s">
        <v>32</v>
      </c>
      <c r="E1062">
        <v>41527</v>
      </c>
      <c r="F1062">
        <v>38</v>
      </c>
      <c r="G1062" t="s">
        <v>43</v>
      </c>
      <c r="H1062" t="s">
        <v>66</v>
      </c>
      <c r="I1062" t="s">
        <v>35</v>
      </c>
      <c r="J1062">
        <v>23190</v>
      </c>
      <c r="K1062">
        <v>24790</v>
      </c>
      <c r="L1062">
        <v>26690</v>
      </c>
      <c r="M1062">
        <v>20140288</v>
      </c>
      <c r="N1062">
        <v>6</v>
      </c>
      <c r="O1062">
        <v>6</v>
      </c>
      <c r="P1062">
        <v>6</v>
      </c>
      <c r="Q1062">
        <v>358600</v>
      </c>
      <c r="R1062" t="s">
        <v>36</v>
      </c>
      <c r="S1062" t="s">
        <v>37</v>
      </c>
      <c r="T1062">
        <v>236</v>
      </c>
      <c r="U1062">
        <v>236</v>
      </c>
      <c r="V1062" t="s">
        <v>45</v>
      </c>
      <c r="W1062">
        <v>1436</v>
      </c>
      <c r="X1062">
        <v>0.60833333333333328</v>
      </c>
      <c r="Y1062">
        <v>14</v>
      </c>
      <c r="AA1062" t="s">
        <v>39</v>
      </c>
      <c r="AB1062" t="s">
        <v>50</v>
      </c>
      <c r="AC1062">
        <v>435</v>
      </c>
      <c r="AD1062" t="s">
        <v>201</v>
      </c>
    </row>
    <row r="1063" spans="1:30" x14ac:dyDescent="0.25">
      <c r="A1063">
        <v>7398991423</v>
      </c>
      <c r="B1063" t="s">
        <v>1479</v>
      </c>
      <c r="C1063" t="s">
        <v>39</v>
      </c>
      <c r="D1063" t="s">
        <v>115</v>
      </c>
      <c r="E1063">
        <v>41527</v>
      </c>
      <c r="F1063">
        <v>20</v>
      </c>
      <c r="G1063" t="s">
        <v>58</v>
      </c>
      <c r="H1063" t="s">
        <v>59</v>
      </c>
      <c r="I1063" t="s">
        <v>35</v>
      </c>
      <c r="J1063">
        <v>26690</v>
      </c>
      <c r="K1063">
        <v>23190</v>
      </c>
      <c r="L1063">
        <v>21790</v>
      </c>
      <c r="M1063">
        <v>20150831</v>
      </c>
      <c r="N1063">
        <v>6</v>
      </c>
      <c r="O1063">
        <v>6</v>
      </c>
      <c r="P1063">
        <v>6</v>
      </c>
      <c r="Q1063">
        <v>358600</v>
      </c>
      <c r="R1063" t="s">
        <v>36</v>
      </c>
      <c r="S1063" t="s">
        <v>37</v>
      </c>
      <c r="T1063">
        <v>222</v>
      </c>
      <c r="U1063">
        <v>222</v>
      </c>
      <c r="V1063" t="s">
        <v>45</v>
      </c>
      <c r="W1063">
        <v>1422</v>
      </c>
      <c r="X1063">
        <v>0.59861111111111109</v>
      </c>
      <c r="Y1063">
        <v>14</v>
      </c>
      <c r="Z1063" t="s">
        <v>1480</v>
      </c>
      <c r="AA1063" t="s">
        <v>39</v>
      </c>
      <c r="AB1063" t="s">
        <v>40</v>
      </c>
      <c r="AC1063">
        <v>75</v>
      </c>
      <c r="AD1063" t="s">
        <v>347</v>
      </c>
    </row>
    <row r="1064" spans="1:30" x14ac:dyDescent="0.25">
      <c r="A1064">
        <v>7398991411</v>
      </c>
      <c r="B1064" t="s">
        <v>1481</v>
      </c>
      <c r="C1064" t="s">
        <v>39</v>
      </c>
      <c r="D1064" t="s">
        <v>115</v>
      </c>
      <c r="E1064">
        <v>41527</v>
      </c>
      <c r="F1064">
        <v>16</v>
      </c>
      <c r="G1064" t="s">
        <v>94</v>
      </c>
      <c r="H1064" t="s">
        <v>123</v>
      </c>
      <c r="I1064" t="s">
        <v>35</v>
      </c>
      <c r="J1064">
        <v>33390</v>
      </c>
      <c r="K1064">
        <v>24790</v>
      </c>
      <c r="L1064">
        <v>26690</v>
      </c>
      <c r="M1064">
        <v>20131130</v>
      </c>
      <c r="N1064">
        <v>6</v>
      </c>
      <c r="O1064">
        <v>6</v>
      </c>
      <c r="P1064">
        <v>6</v>
      </c>
      <c r="Q1064">
        <v>358600</v>
      </c>
      <c r="R1064" t="s">
        <v>36</v>
      </c>
      <c r="S1064" t="s">
        <v>37</v>
      </c>
      <c r="T1064">
        <v>219</v>
      </c>
      <c r="U1064">
        <v>219</v>
      </c>
      <c r="V1064" t="s">
        <v>45</v>
      </c>
      <c r="W1064">
        <v>1419</v>
      </c>
      <c r="X1064">
        <v>0.59652777777777777</v>
      </c>
      <c r="Y1064">
        <v>14</v>
      </c>
      <c r="Z1064" t="s">
        <v>1442</v>
      </c>
      <c r="AA1064" t="s">
        <v>39</v>
      </c>
      <c r="AB1064" t="s">
        <v>40</v>
      </c>
      <c r="AC1064">
        <v>600</v>
      </c>
      <c r="AD1064" t="s">
        <v>199</v>
      </c>
    </row>
    <row r="1065" spans="1:30" x14ac:dyDescent="0.25">
      <c r="A1065">
        <v>7398991393</v>
      </c>
      <c r="B1065" t="s">
        <v>1482</v>
      </c>
      <c r="C1065" t="s">
        <v>31</v>
      </c>
      <c r="D1065" t="s">
        <v>32</v>
      </c>
      <c r="E1065">
        <v>41527</v>
      </c>
      <c r="F1065">
        <v>16</v>
      </c>
      <c r="G1065" t="s">
        <v>33</v>
      </c>
      <c r="H1065" t="s">
        <v>66</v>
      </c>
      <c r="I1065" t="s">
        <v>35</v>
      </c>
      <c r="J1065">
        <v>33390</v>
      </c>
      <c r="K1065">
        <v>24790</v>
      </c>
      <c r="L1065">
        <v>26690</v>
      </c>
      <c r="M1065">
        <v>20130001</v>
      </c>
      <c r="N1065">
        <v>6</v>
      </c>
      <c r="O1065">
        <v>6</v>
      </c>
      <c r="P1065">
        <v>6</v>
      </c>
      <c r="Q1065">
        <v>358600</v>
      </c>
      <c r="R1065" t="s">
        <v>36</v>
      </c>
      <c r="S1065" t="s">
        <v>37</v>
      </c>
      <c r="T1065">
        <v>216</v>
      </c>
      <c r="U1065">
        <v>216</v>
      </c>
      <c r="V1065" t="s">
        <v>45</v>
      </c>
      <c r="W1065">
        <v>1416</v>
      </c>
      <c r="X1065">
        <v>0.59444444444444444</v>
      </c>
      <c r="Y1065">
        <v>14</v>
      </c>
      <c r="Z1065" t="s">
        <v>1483</v>
      </c>
      <c r="AA1065" t="s">
        <v>39</v>
      </c>
      <c r="AB1065" t="s">
        <v>50</v>
      </c>
      <c r="AC1065">
        <v>600</v>
      </c>
      <c r="AD1065" t="s">
        <v>199</v>
      </c>
    </row>
    <row r="1066" spans="1:30" x14ac:dyDescent="0.25">
      <c r="A1066">
        <v>7398991381</v>
      </c>
      <c r="B1066" t="s">
        <v>1484</v>
      </c>
      <c r="C1066" t="s">
        <v>39</v>
      </c>
      <c r="D1066" t="s">
        <v>115</v>
      </c>
      <c r="E1066">
        <v>41527</v>
      </c>
      <c r="F1066">
        <v>16</v>
      </c>
      <c r="G1066" t="s">
        <v>58</v>
      </c>
      <c r="H1066" t="s">
        <v>121</v>
      </c>
      <c r="I1066" t="s">
        <v>35</v>
      </c>
      <c r="J1066">
        <v>33390</v>
      </c>
      <c r="K1066">
        <v>24790</v>
      </c>
      <c r="L1066">
        <v>26690</v>
      </c>
      <c r="M1066">
        <v>88888888</v>
      </c>
      <c r="N1066">
        <v>6</v>
      </c>
      <c r="O1066">
        <v>6</v>
      </c>
      <c r="P1066">
        <v>6</v>
      </c>
      <c r="Q1066">
        <v>358600</v>
      </c>
      <c r="R1066" t="s">
        <v>36</v>
      </c>
      <c r="S1066" t="s">
        <v>37</v>
      </c>
      <c r="T1066">
        <v>215</v>
      </c>
      <c r="U1066">
        <v>215</v>
      </c>
      <c r="V1066" t="s">
        <v>45</v>
      </c>
      <c r="W1066">
        <v>1415</v>
      </c>
      <c r="X1066">
        <v>0.59375</v>
      </c>
      <c r="Y1066">
        <v>14</v>
      </c>
      <c r="Z1066" t="s">
        <v>213</v>
      </c>
      <c r="AA1066" t="s">
        <v>39</v>
      </c>
      <c r="AB1066" t="s">
        <v>50</v>
      </c>
      <c r="AC1066">
        <v>600</v>
      </c>
      <c r="AD1066" t="s">
        <v>199</v>
      </c>
    </row>
    <row r="1067" spans="1:30" x14ac:dyDescent="0.25">
      <c r="A1067">
        <v>7398991370</v>
      </c>
      <c r="B1067" t="s">
        <v>1485</v>
      </c>
      <c r="C1067" t="s">
        <v>39</v>
      </c>
      <c r="D1067" t="s">
        <v>115</v>
      </c>
      <c r="E1067">
        <v>41527</v>
      </c>
      <c r="F1067">
        <v>16</v>
      </c>
      <c r="G1067" t="s">
        <v>818</v>
      </c>
      <c r="H1067" t="s">
        <v>102</v>
      </c>
      <c r="I1067" t="s">
        <v>35</v>
      </c>
      <c r="J1067">
        <v>33390</v>
      </c>
      <c r="K1067">
        <v>24790</v>
      </c>
      <c r="L1067">
        <v>26690</v>
      </c>
      <c r="M1067">
        <v>20150228</v>
      </c>
      <c r="N1067">
        <v>6</v>
      </c>
      <c r="O1067">
        <v>6</v>
      </c>
      <c r="P1067">
        <v>6</v>
      </c>
      <c r="Q1067">
        <v>358600</v>
      </c>
      <c r="R1067" t="s">
        <v>36</v>
      </c>
      <c r="S1067" t="s">
        <v>37</v>
      </c>
      <c r="T1067">
        <v>214</v>
      </c>
      <c r="U1067">
        <v>214</v>
      </c>
      <c r="V1067" t="s">
        <v>45</v>
      </c>
      <c r="W1067">
        <v>1414</v>
      </c>
      <c r="X1067">
        <v>0.59305555555555556</v>
      </c>
      <c r="Y1067">
        <v>14</v>
      </c>
      <c r="Z1067" t="s">
        <v>213</v>
      </c>
      <c r="AA1067" t="s">
        <v>39</v>
      </c>
      <c r="AB1067" t="s">
        <v>50</v>
      </c>
      <c r="AC1067">
        <v>600</v>
      </c>
      <c r="AD1067" t="s">
        <v>199</v>
      </c>
    </row>
    <row r="1068" spans="1:30" x14ac:dyDescent="0.25">
      <c r="A1068">
        <v>7398991368</v>
      </c>
      <c r="B1068" t="s">
        <v>1486</v>
      </c>
      <c r="C1068" t="s">
        <v>39</v>
      </c>
      <c r="D1068" t="s">
        <v>115</v>
      </c>
      <c r="E1068">
        <v>41527</v>
      </c>
      <c r="F1068">
        <v>16</v>
      </c>
      <c r="G1068" t="s">
        <v>58</v>
      </c>
      <c r="H1068" t="s">
        <v>59</v>
      </c>
      <c r="I1068" t="s">
        <v>35</v>
      </c>
      <c r="J1068">
        <v>24790</v>
      </c>
      <c r="K1068">
        <v>23190</v>
      </c>
      <c r="L1068">
        <v>21790</v>
      </c>
      <c r="M1068">
        <v>20141231</v>
      </c>
      <c r="N1068">
        <v>6</v>
      </c>
      <c r="O1068">
        <v>6</v>
      </c>
      <c r="P1068">
        <v>6</v>
      </c>
      <c r="Q1068">
        <v>358600</v>
      </c>
      <c r="R1068" t="s">
        <v>36</v>
      </c>
      <c r="S1068" t="s">
        <v>37</v>
      </c>
      <c r="T1068">
        <v>207</v>
      </c>
      <c r="U1068">
        <v>207</v>
      </c>
      <c r="V1068" t="s">
        <v>45</v>
      </c>
      <c r="W1068">
        <v>1407</v>
      </c>
      <c r="X1068">
        <v>0.58819444444444446</v>
      </c>
      <c r="Y1068">
        <v>14</v>
      </c>
      <c r="Z1068" t="s">
        <v>1137</v>
      </c>
      <c r="AA1068" t="s">
        <v>39</v>
      </c>
      <c r="AB1068" t="s">
        <v>50</v>
      </c>
      <c r="AC1068">
        <v>110</v>
      </c>
      <c r="AD1068" t="s">
        <v>345</v>
      </c>
    </row>
    <row r="1069" spans="1:30" x14ac:dyDescent="0.25">
      <c r="A1069">
        <v>7398991344</v>
      </c>
      <c r="B1069" t="s">
        <v>1034</v>
      </c>
      <c r="C1069" t="s">
        <v>39</v>
      </c>
      <c r="D1069" t="s">
        <v>115</v>
      </c>
      <c r="E1069">
        <v>41527</v>
      </c>
      <c r="F1069">
        <v>16</v>
      </c>
      <c r="G1069" t="s">
        <v>58</v>
      </c>
      <c r="H1069" t="s">
        <v>59</v>
      </c>
      <c r="I1069" t="s">
        <v>35</v>
      </c>
      <c r="J1069">
        <v>24790</v>
      </c>
      <c r="K1069">
        <v>23190</v>
      </c>
      <c r="L1069">
        <v>21790</v>
      </c>
      <c r="M1069">
        <v>20140130</v>
      </c>
      <c r="N1069">
        <v>6</v>
      </c>
      <c r="O1069">
        <v>6</v>
      </c>
      <c r="P1069">
        <v>6</v>
      </c>
      <c r="Q1069">
        <v>358600</v>
      </c>
      <c r="R1069" t="s">
        <v>36</v>
      </c>
      <c r="S1069" t="s">
        <v>37</v>
      </c>
      <c r="T1069">
        <v>204</v>
      </c>
      <c r="U1069">
        <v>204</v>
      </c>
      <c r="V1069" t="s">
        <v>45</v>
      </c>
      <c r="W1069">
        <v>1404</v>
      </c>
      <c r="X1069">
        <v>0.58611111111111114</v>
      </c>
      <c r="Y1069">
        <v>14</v>
      </c>
      <c r="Z1069" t="s">
        <v>1139</v>
      </c>
      <c r="AA1069" t="s">
        <v>39</v>
      </c>
      <c r="AB1069" t="s">
        <v>50</v>
      </c>
      <c r="AC1069">
        <v>111</v>
      </c>
      <c r="AD1069" t="s">
        <v>345</v>
      </c>
    </row>
    <row r="1070" spans="1:30" x14ac:dyDescent="0.25">
      <c r="A1070">
        <v>7398991332</v>
      </c>
      <c r="B1070" t="s">
        <v>1487</v>
      </c>
      <c r="C1070" t="s">
        <v>31</v>
      </c>
      <c r="D1070" t="s">
        <v>32</v>
      </c>
      <c r="E1070">
        <v>41527</v>
      </c>
      <c r="F1070">
        <v>16</v>
      </c>
      <c r="G1070" t="s">
        <v>58</v>
      </c>
      <c r="H1070" t="s">
        <v>59</v>
      </c>
      <c r="I1070" t="s">
        <v>35</v>
      </c>
      <c r="J1070">
        <v>24790</v>
      </c>
      <c r="K1070">
        <v>23190</v>
      </c>
      <c r="L1070">
        <v>21790</v>
      </c>
      <c r="M1070">
        <v>20130001</v>
      </c>
      <c r="N1070">
        <v>6</v>
      </c>
      <c r="O1070">
        <v>6</v>
      </c>
      <c r="P1070">
        <v>6</v>
      </c>
      <c r="Q1070">
        <v>358600</v>
      </c>
      <c r="R1070" t="s">
        <v>36</v>
      </c>
      <c r="S1070" t="s">
        <v>37</v>
      </c>
      <c r="T1070">
        <v>201</v>
      </c>
      <c r="U1070">
        <v>201</v>
      </c>
      <c r="V1070" t="s">
        <v>45</v>
      </c>
      <c r="W1070">
        <v>1401</v>
      </c>
      <c r="X1070">
        <v>0.58402777777777781</v>
      </c>
      <c r="Y1070">
        <v>14</v>
      </c>
      <c r="Z1070" t="s">
        <v>1444</v>
      </c>
      <c r="AA1070" t="s">
        <v>39</v>
      </c>
      <c r="AB1070" t="s">
        <v>50</v>
      </c>
      <c r="AC1070">
        <v>111</v>
      </c>
      <c r="AD1070" t="s">
        <v>345</v>
      </c>
    </row>
    <row r="1071" spans="1:30" x14ac:dyDescent="0.25">
      <c r="A1071">
        <v>7398991320</v>
      </c>
      <c r="B1071" t="s">
        <v>1488</v>
      </c>
      <c r="C1071" t="s">
        <v>39</v>
      </c>
      <c r="D1071" t="s">
        <v>115</v>
      </c>
      <c r="E1071">
        <v>41527</v>
      </c>
      <c r="F1071">
        <v>16</v>
      </c>
      <c r="G1071" t="s">
        <v>58</v>
      </c>
      <c r="H1071" t="s">
        <v>59</v>
      </c>
      <c r="I1071" t="s">
        <v>35</v>
      </c>
      <c r="J1071">
        <v>24790</v>
      </c>
      <c r="K1071">
        <v>23190</v>
      </c>
      <c r="L1071">
        <v>21790</v>
      </c>
      <c r="M1071">
        <v>20140831</v>
      </c>
      <c r="N1071">
        <v>6</v>
      </c>
      <c r="O1071">
        <v>6</v>
      </c>
      <c r="P1071">
        <v>6</v>
      </c>
      <c r="Q1071">
        <v>358600</v>
      </c>
      <c r="R1071" t="s">
        <v>36</v>
      </c>
      <c r="S1071" t="s">
        <v>37</v>
      </c>
      <c r="T1071">
        <v>158</v>
      </c>
      <c r="U1071">
        <v>158</v>
      </c>
      <c r="V1071" t="s">
        <v>45</v>
      </c>
      <c r="W1071">
        <v>1358</v>
      </c>
      <c r="X1071">
        <v>0.58194444444444449</v>
      </c>
      <c r="Y1071">
        <v>13</v>
      </c>
      <c r="Z1071" t="s">
        <v>735</v>
      </c>
      <c r="AA1071" t="s">
        <v>39</v>
      </c>
      <c r="AB1071" t="s">
        <v>50</v>
      </c>
      <c r="AC1071">
        <v>111</v>
      </c>
      <c r="AD1071" t="s">
        <v>345</v>
      </c>
    </row>
    <row r="1072" spans="1:30" x14ac:dyDescent="0.25">
      <c r="A1072">
        <v>7398991319</v>
      </c>
      <c r="B1072" t="s">
        <v>1489</v>
      </c>
      <c r="C1072" t="s">
        <v>39</v>
      </c>
      <c r="D1072" t="s">
        <v>115</v>
      </c>
      <c r="E1072">
        <v>41527</v>
      </c>
      <c r="F1072">
        <v>46</v>
      </c>
      <c r="G1072" t="s">
        <v>150</v>
      </c>
      <c r="H1072" t="s">
        <v>1398</v>
      </c>
      <c r="I1072" t="s">
        <v>35</v>
      </c>
      <c r="J1072">
        <v>26690</v>
      </c>
      <c r="K1072">
        <v>33390</v>
      </c>
      <c r="L1072">
        <v>11115</v>
      </c>
      <c r="M1072">
        <v>20150228</v>
      </c>
      <c r="N1072">
        <v>6</v>
      </c>
      <c r="O1072">
        <v>6</v>
      </c>
      <c r="P1072">
        <v>6</v>
      </c>
      <c r="Q1072">
        <v>358600</v>
      </c>
      <c r="R1072" t="s">
        <v>36</v>
      </c>
      <c r="S1072" t="s">
        <v>37</v>
      </c>
      <c r="T1072">
        <v>142</v>
      </c>
      <c r="U1072">
        <v>142</v>
      </c>
      <c r="V1072" t="s">
        <v>45</v>
      </c>
      <c r="W1072">
        <v>1342</v>
      </c>
      <c r="X1072">
        <v>0.5708333333333333</v>
      </c>
      <c r="Y1072">
        <v>13</v>
      </c>
      <c r="Z1072" t="s">
        <v>306</v>
      </c>
      <c r="AA1072" t="s">
        <v>39</v>
      </c>
      <c r="AB1072" t="s">
        <v>40</v>
      </c>
      <c r="AC1072">
        <v>105</v>
      </c>
      <c r="AD1072" t="s">
        <v>347</v>
      </c>
    </row>
    <row r="1073" spans="1:30" x14ac:dyDescent="0.25">
      <c r="A1073">
        <v>7398991307</v>
      </c>
      <c r="B1073" t="s">
        <v>1490</v>
      </c>
      <c r="C1073" t="s">
        <v>39</v>
      </c>
      <c r="D1073" t="s">
        <v>32</v>
      </c>
      <c r="E1073">
        <v>41527</v>
      </c>
      <c r="F1073">
        <v>14</v>
      </c>
      <c r="G1073" t="s">
        <v>33</v>
      </c>
      <c r="H1073" t="s">
        <v>66</v>
      </c>
      <c r="I1073" t="s">
        <v>35</v>
      </c>
      <c r="J1073">
        <v>33390</v>
      </c>
      <c r="K1073">
        <v>26690</v>
      </c>
      <c r="L1073">
        <v>12610</v>
      </c>
      <c r="M1073">
        <v>20141009</v>
      </c>
      <c r="N1073">
        <v>6</v>
      </c>
      <c r="O1073">
        <v>6</v>
      </c>
      <c r="P1073">
        <v>6</v>
      </c>
      <c r="Q1073">
        <v>358600</v>
      </c>
      <c r="R1073" t="s">
        <v>36</v>
      </c>
      <c r="S1073" t="s">
        <v>37</v>
      </c>
      <c r="T1073">
        <v>140</v>
      </c>
      <c r="U1073">
        <v>140</v>
      </c>
      <c r="V1073" t="s">
        <v>45</v>
      </c>
      <c r="W1073">
        <v>1340</v>
      </c>
      <c r="X1073">
        <v>0.56944444444444442</v>
      </c>
      <c r="Y1073">
        <v>13</v>
      </c>
      <c r="AA1073" t="s">
        <v>39</v>
      </c>
      <c r="AB1073" t="s">
        <v>40</v>
      </c>
      <c r="AC1073">
        <v>618</v>
      </c>
      <c r="AD1073" t="s">
        <v>199</v>
      </c>
    </row>
    <row r="1074" spans="1:30" x14ac:dyDescent="0.25">
      <c r="A1074">
        <v>7398991289</v>
      </c>
      <c r="B1074" t="s">
        <v>1491</v>
      </c>
      <c r="C1074" t="s">
        <v>39</v>
      </c>
      <c r="D1074" t="s">
        <v>115</v>
      </c>
      <c r="E1074">
        <v>41527</v>
      </c>
      <c r="F1074">
        <v>40</v>
      </c>
      <c r="G1074" t="s">
        <v>150</v>
      </c>
      <c r="H1074" t="s">
        <v>123</v>
      </c>
      <c r="I1074" t="s">
        <v>35</v>
      </c>
      <c r="J1074">
        <v>14910</v>
      </c>
      <c r="K1074">
        <v>10510</v>
      </c>
      <c r="L1074">
        <v>32685</v>
      </c>
      <c r="M1074">
        <v>88888888</v>
      </c>
      <c r="N1074">
        <v>1</v>
      </c>
      <c r="O1074">
        <v>1</v>
      </c>
      <c r="P1074">
        <v>1</v>
      </c>
      <c r="Q1074">
        <v>358600</v>
      </c>
      <c r="R1074" t="s">
        <v>36</v>
      </c>
      <c r="S1074" t="s">
        <v>37</v>
      </c>
      <c r="T1074">
        <v>1256</v>
      </c>
      <c r="U1074">
        <v>56</v>
      </c>
      <c r="V1074" t="s">
        <v>45</v>
      </c>
      <c r="W1074">
        <v>1256</v>
      </c>
      <c r="X1074">
        <v>0.53888888888888886</v>
      </c>
      <c r="Y1074">
        <v>12</v>
      </c>
      <c r="AA1074" t="s">
        <v>39</v>
      </c>
      <c r="AB1074" t="s">
        <v>40</v>
      </c>
      <c r="AC1074">
        <v>44</v>
      </c>
      <c r="AD1074" t="s">
        <v>219</v>
      </c>
    </row>
    <row r="1075" spans="1:30" x14ac:dyDescent="0.25">
      <c r="A1075">
        <v>7398991265</v>
      </c>
      <c r="B1075" t="s">
        <v>1492</v>
      </c>
      <c r="C1075" t="s">
        <v>39</v>
      </c>
      <c r="D1075" t="s">
        <v>32</v>
      </c>
      <c r="E1075">
        <v>41527</v>
      </c>
      <c r="F1075">
        <v>37</v>
      </c>
      <c r="G1075" t="s">
        <v>33</v>
      </c>
      <c r="H1075" t="s">
        <v>123</v>
      </c>
      <c r="I1075" t="s">
        <v>35</v>
      </c>
      <c r="J1075">
        <v>15350</v>
      </c>
      <c r="K1075">
        <v>32900</v>
      </c>
      <c r="L1075">
        <v>25010</v>
      </c>
      <c r="M1075">
        <v>20131022</v>
      </c>
      <c r="N1075">
        <v>1</v>
      </c>
      <c r="O1075">
        <v>1</v>
      </c>
      <c r="P1075">
        <v>1</v>
      </c>
      <c r="Q1075">
        <v>358600</v>
      </c>
      <c r="R1075" t="s">
        <v>36</v>
      </c>
      <c r="S1075" t="s">
        <v>37</v>
      </c>
      <c r="T1075">
        <v>1240</v>
      </c>
      <c r="U1075">
        <v>40</v>
      </c>
      <c r="V1075" t="s">
        <v>45</v>
      </c>
      <c r="W1075">
        <v>1240</v>
      </c>
      <c r="X1075">
        <v>0.52777777777777779</v>
      </c>
      <c r="Y1075">
        <v>12</v>
      </c>
      <c r="Z1075" t="s">
        <v>1493</v>
      </c>
      <c r="AA1075" t="s">
        <v>39</v>
      </c>
      <c r="AB1075" t="s">
        <v>50</v>
      </c>
      <c r="AC1075">
        <v>316</v>
      </c>
      <c r="AD1075" t="s">
        <v>313</v>
      </c>
    </row>
    <row r="1076" spans="1:30" x14ac:dyDescent="0.25">
      <c r="A1076">
        <v>7398991253</v>
      </c>
      <c r="B1076" t="s">
        <v>1494</v>
      </c>
      <c r="C1076" t="s">
        <v>62</v>
      </c>
      <c r="D1076" t="s">
        <v>32</v>
      </c>
      <c r="E1076">
        <v>41527</v>
      </c>
      <c r="F1076">
        <v>20</v>
      </c>
      <c r="G1076" t="s">
        <v>33</v>
      </c>
      <c r="H1076" t="s">
        <v>76</v>
      </c>
      <c r="I1076" t="s">
        <v>35</v>
      </c>
      <c r="J1076">
        <v>15350</v>
      </c>
      <c r="K1076">
        <v>32900</v>
      </c>
      <c r="L1076">
        <v>25010</v>
      </c>
      <c r="M1076">
        <v>20130088</v>
      </c>
      <c r="N1076">
        <v>1</v>
      </c>
      <c r="O1076">
        <v>1</v>
      </c>
      <c r="P1076">
        <v>1</v>
      </c>
      <c r="Q1076">
        <v>358600</v>
      </c>
      <c r="R1076" t="s">
        <v>36</v>
      </c>
      <c r="S1076" t="s">
        <v>37</v>
      </c>
      <c r="T1076">
        <v>1237</v>
      </c>
      <c r="U1076">
        <v>37</v>
      </c>
      <c r="V1076" t="s">
        <v>45</v>
      </c>
      <c r="W1076">
        <v>1237</v>
      </c>
      <c r="X1076">
        <v>0.52569444444444446</v>
      </c>
      <c r="Y1076">
        <v>12</v>
      </c>
      <c r="AA1076" t="s">
        <v>39</v>
      </c>
      <c r="AB1076" t="s">
        <v>50</v>
      </c>
      <c r="AC1076">
        <v>315</v>
      </c>
      <c r="AD1076" t="s">
        <v>313</v>
      </c>
    </row>
    <row r="1077" spans="1:30" x14ac:dyDescent="0.25">
      <c r="A1077">
        <v>7069035895</v>
      </c>
      <c r="B1077" t="s">
        <v>1495</v>
      </c>
      <c r="C1077" t="s">
        <v>39</v>
      </c>
      <c r="D1077" t="s">
        <v>32</v>
      </c>
      <c r="E1077">
        <v>41527</v>
      </c>
      <c r="F1077">
        <v>37</v>
      </c>
      <c r="G1077" t="s">
        <v>33</v>
      </c>
      <c r="H1077" t="s">
        <v>34</v>
      </c>
      <c r="I1077" t="s">
        <v>35</v>
      </c>
      <c r="J1077">
        <v>24690</v>
      </c>
      <c r="K1077">
        <v>36510</v>
      </c>
      <c r="L1077">
        <v>36530</v>
      </c>
      <c r="M1077">
        <v>20131031</v>
      </c>
      <c r="N1077">
        <v>32</v>
      </c>
      <c r="O1077">
        <v>32</v>
      </c>
      <c r="P1077">
        <v>32</v>
      </c>
      <c r="Q1077">
        <v>354084</v>
      </c>
      <c r="R1077" t="s">
        <v>229</v>
      </c>
      <c r="S1077" t="s">
        <v>230</v>
      </c>
      <c r="T1077">
        <v>601</v>
      </c>
      <c r="U1077">
        <v>601</v>
      </c>
      <c r="V1077" t="s">
        <v>45</v>
      </c>
      <c r="W1077">
        <v>1801</v>
      </c>
      <c r="X1077">
        <v>0.75069444444444444</v>
      </c>
      <c r="Y1077">
        <v>18</v>
      </c>
      <c r="Z1077" t="s">
        <v>1496</v>
      </c>
      <c r="AA1077" t="s">
        <v>39</v>
      </c>
      <c r="AB1077" t="s">
        <v>50</v>
      </c>
      <c r="AC1077">
        <v>549</v>
      </c>
      <c r="AD1077" t="s">
        <v>434</v>
      </c>
    </row>
    <row r="1078" spans="1:30" x14ac:dyDescent="0.25">
      <c r="A1078">
        <v>7069035834</v>
      </c>
      <c r="B1078" t="s">
        <v>1497</v>
      </c>
      <c r="C1078" t="s">
        <v>39</v>
      </c>
      <c r="D1078" t="s">
        <v>1003</v>
      </c>
      <c r="E1078">
        <v>41527</v>
      </c>
      <c r="F1078">
        <v>14</v>
      </c>
      <c r="G1078" t="s">
        <v>33</v>
      </c>
      <c r="H1078" t="s">
        <v>398</v>
      </c>
      <c r="I1078" t="s">
        <v>35</v>
      </c>
      <c r="J1078">
        <v>21190</v>
      </c>
      <c r="K1078">
        <v>37050</v>
      </c>
      <c r="L1078">
        <v>37070</v>
      </c>
      <c r="M1078">
        <v>20131231</v>
      </c>
      <c r="N1078">
        <v>33</v>
      </c>
      <c r="O1078">
        <v>33</v>
      </c>
      <c r="P1078">
        <v>33</v>
      </c>
      <c r="Q1078">
        <v>354084</v>
      </c>
      <c r="R1078" t="s">
        <v>229</v>
      </c>
      <c r="S1078" t="s">
        <v>230</v>
      </c>
      <c r="T1078">
        <v>410</v>
      </c>
      <c r="U1078">
        <v>410</v>
      </c>
      <c r="V1078" t="s">
        <v>45</v>
      </c>
      <c r="W1078">
        <v>1610</v>
      </c>
      <c r="X1078">
        <v>0.67361111111111116</v>
      </c>
      <c r="Y1078">
        <v>16</v>
      </c>
      <c r="AA1078" t="s">
        <v>39</v>
      </c>
      <c r="AB1078" t="s">
        <v>50</v>
      </c>
      <c r="AC1078">
        <v>130</v>
      </c>
      <c r="AD1078" t="s">
        <v>585</v>
      </c>
    </row>
    <row r="1079" spans="1:30" x14ac:dyDescent="0.25">
      <c r="A1079">
        <v>7069035792</v>
      </c>
      <c r="B1079" t="s">
        <v>1498</v>
      </c>
      <c r="C1079" t="s">
        <v>39</v>
      </c>
      <c r="D1079" t="s">
        <v>32</v>
      </c>
      <c r="E1079">
        <v>41527</v>
      </c>
      <c r="F1079">
        <v>37</v>
      </c>
      <c r="G1079" t="s">
        <v>33</v>
      </c>
      <c r="H1079" t="s">
        <v>234</v>
      </c>
      <c r="I1079" t="s">
        <v>35</v>
      </c>
      <c r="J1079">
        <v>13610</v>
      </c>
      <c r="K1079">
        <v>36690</v>
      </c>
      <c r="L1079">
        <v>36710</v>
      </c>
      <c r="M1079">
        <v>20150328</v>
      </c>
      <c r="N1079">
        <v>30</v>
      </c>
      <c r="O1079">
        <v>30</v>
      </c>
      <c r="P1079">
        <v>30</v>
      </c>
      <c r="Q1079">
        <v>354084</v>
      </c>
      <c r="R1079" t="s">
        <v>229</v>
      </c>
      <c r="S1079" t="s">
        <v>230</v>
      </c>
      <c r="T1079">
        <v>328</v>
      </c>
      <c r="U1079">
        <v>328</v>
      </c>
      <c r="V1079" t="s">
        <v>45</v>
      </c>
      <c r="W1079">
        <v>1528</v>
      </c>
      <c r="X1079">
        <v>0.64444444444444449</v>
      </c>
      <c r="Y1079">
        <v>15</v>
      </c>
      <c r="Z1079" t="s">
        <v>1499</v>
      </c>
      <c r="AA1079" t="s">
        <v>39</v>
      </c>
      <c r="AB1079" t="s">
        <v>50</v>
      </c>
      <c r="AC1079">
        <v>3570</v>
      </c>
      <c r="AD1079" t="s">
        <v>263</v>
      </c>
    </row>
    <row r="1080" spans="1:30" x14ac:dyDescent="0.25">
      <c r="A1080">
        <v>7069035780</v>
      </c>
      <c r="B1080" t="s">
        <v>1500</v>
      </c>
      <c r="C1080" t="s">
        <v>31</v>
      </c>
      <c r="D1080" t="s">
        <v>32</v>
      </c>
      <c r="E1080">
        <v>41527</v>
      </c>
      <c r="F1080">
        <v>19</v>
      </c>
      <c r="G1080" t="s">
        <v>43</v>
      </c>
      <c r="H1080" t="s">
        <v>44</v>
      </c>
      <c r="I1080" t="s">
        <v>35</v>
      </c>
      <c r="J1080">
        <v>13610</v>
      </c>
      <c r="K1080">
        <v>36670</v>
      </c>
      <c r="L1080">
        <v>36690</v>
      </c>
      <c r="M1080">
        <v>88888888</v>
      </c>
      <c r="N1080">
        <v>30</v>
      </c>
      <c r="O1080">
        <v>30</v>
      </c>
      <c r="P1080">
        <v>30</v>
      </c>
      <c r="Q1080">
        <v>354084</v>
      </c>
      <c r="R1080" t="s">
        <v>229</v>
      </c>
      <c r="S1080" t="s">
        <v>230</v>
      </c>
      <c r="T1080">
        <v>324</v>
      </c>
      <c r="U1080">
        <v>324</v>
      </c>
      <c r="V1080" t="s">
        <v>45</v>
      </c>
      <c r="W1080">
        <v>1524</v>
      </c>
      <c r="X1080">
        <v>0.64166666666666672</v>
      </c>
      <c r="Y1080">
        <v>15</v>
      </c>
      <c r="AA1080" t="s">
        <v>39</v>
      </c>
      <c r="AB1080" t="s">
        <v>50</v>
      </c>
      <c r="AC1080">
        <v>3551</v>
      </c>
      <c r="AD1080" t="s">
        <v>263</v>
      </c>
    </row>
    <row r="1081" spans="1:30" x14ac:dyDescent="0.25">
      <c r="A1081">
        <v>7069035779</v>
      </c>
      <c r="B1081" t="s">
        <v>1501</v>
      </c>
      <c r="C1081" t="s">
        <v>39</v>
      </c>
      <c r="D1081" t="s">
        <v>32</v>
      </c>
      <c r="E1081">
        <v>41527</v>
      </c>
      <c r="F1081">
        <v>20</v>
      </c>
      <c r="G1081" t="s">
        <v>33</v>
      </c>
      <c r="H1081" t="s">
        <v>55</v>
      </c>
      <c r="I1081" t="s">
        <v>35</v>
      </c>
      <c r="J1081">
        <v>36490</v>
      </c>
      <c r="K1081">
        <v>11710</v>
      </c>
      <c r="L1081">
        <v>13610</v>
      </c>
      <c r="M1081">
        <v>20150715</v>
      </c>
      <c r="N1081">
        <v>30</v>
      </c>
      <c r="O1081">
        <v>30</v>
      </c>
      <c r="P1081">
        <v>30</v>
      </c>
      <c r="Q1081">
        <v>354084</v>
      </c>
      <c r="R1081" t="s">
        <v>229</v>
      </c>
      <c r="S1081" t="s">
        <v>230</v>
      </c>
      <c r="T1081">
        <v>317</v>
      </c>
      <c r="U1081">
        <v>317</v>
      </c>
      <c r="V1081" t="s">
        <v>45</v>
      </c>
      <c r="W1081">
        <v>1517</v>
      </c>
      <c r="X1081">
        <v>0.63680555555555551</v>
      </c>
      <c r="Y1081">
        <v>15</v>
      </c>
      <c r="AA1081" t="s">
        <v>39</v>
      </c>
      <c r="AB1081" t="s">
        <v>40</v>
      </c>
      <c r="AC1081">
        <v>522</v>
      </c>
      <c r="AD1081" t="s">
        <v>1346</v>
      </c>
    </row>
    <row r="1082" spans="1:30" x14ac:dyDescent="0.25">
      <c r="A1082">
        <v>7069035767</v>
      </c>
      <c r="B1082" t="s">
        <v>1502</v>
      </c>
      <c r="C1082" t="s">
        <v>62</v>
      </c>
      <c r="D1082" t="s">
        <v>32</v>
      </c>
      <c r="E1082">
        <v>41527</v>
      </c>
      <c r="F1082">
        <v>20</v>
      </c>
      <c r="G1082" t="s">
        <v>33</v>
      </c>
      <c r="H1082" t="s">
        <v>59</v>
      </c>
      <c r="I1082" t="s">
        <v>35</v>
      </c>
      <c r="J1082">
        <v>36490</v>
      </c>
      <c r="K1082">
        <v>11710</v>
      </c>
      <c r="L1082">
        <v>13610</v>
      </c>
      <c r="M1082">
        <v>20131088</v>
      </c>
      <c r="N1082">
        <v>30</v>
      </c>
      <c r="O1082">
        <v>30</v>
      </c>
      <c r="P1082">
        <v>30</v>
      </c>
      <c r="Q1082">
        <v>354084</v>
      </c>
      <c r="R1082" t="s">
        <v>229</v>
      </c>
      <c r="S1082" t="s">
        <v>230</v>
      </c>
      <c r="T1082">
        <v>316</v>
      </c>
      <c r="U1082">
        <v>316</v>
      </c>
      <c r="V1082" t="s">
        <v>45</v>
      </c>
      <c r="W1082">
        <v>1516</v>
      </c>
      <c r="X1082">
        <v>0.63611111111111118</v>
      </c>
      <c r="Y1082">
        <v>15</v>
      </c>
      <c r="AA1082" t="s">
        <v>39</v>
      </c>
      <c r="AB1082" t="s">
        <v>40</v>
      </c>
      <c r="AC1082">
        <v>522</v>
      </c>
      <c r="AD1082" t="s">
        <v>1346</v>
      </c>
    </row>
    <row r="1083" spans="1:30" x14ac:dyDescent="0.25">
      <c r="A1083">
        <v>7069035743</v>
      </c>
      <c r="B1083" t="s">
        <v>1503</v>
      </c>
      <c r="C1083" t="s">
        <v>39</v>
      </c>
      <c r="D1083" t="s">
        <v>32</v>
      </c>
      <c r="E1083">
        <v>41527</v>
      </c>
      <c r="F1083">
        <v>16</v>
      </c>
      <c r="G1083" t="s">
        <v>33</v>
      </c>
      <c r="H1083" t="s">
        <v>34</v>
      </c>
      <c r="I1083" t="s">
        <v>35</v>
      </c>
      <c r="J1083">
        <v>36490</v>
      </c>
      <c r="K1083">
        <v>11710</v>
      </c>
      <c r="L1083">
        <v>13610</v>
      </c>
      <c r="M1083">
        <v>20140930</v>
      </c>
      <c r="N1083">
        <v>30</v>
      </c>
      <c r="O1083">
        <v>30</v>
      </c>
      <c r="P1083">
        <v>30</v>
      </c>
      <c r="Q1083">
        <v>354084</v>
      </c>
      <c r="R1083" t="s">
        <v>229</v>
      </c>
      <c r="S1083" t="s">
        <v>230</v>
      </c>
      <c r="T1083">
        <v>312</v>
      </c>
      <c r="U1083">
        <v>312</v>
      </c>
      <c r="V1083" t="s">
        <v>45</v>
      </c>
      <c r="W1083">
        <v>1512</v>
      </c>
      <c r="X1083">
        <v>0.6333333333333333</v>
      </c>
      <c r="Y1083">
        <v>15</v>
      </c>
      <c r="AA1083" t="s">
        <v>39</v>
      </c>
      <c r="AB1083" t="s">
        <v>40</v>
      </c>
      <c r="AC1083">
        <v>540</v>
      </c>
      <c r="AD1083" t="s">
        <v>1346</v>
      </c>
    </row>
    <row r="1084" spans="1:30" x14ac:dyDescent="0.25">
      <c r="A1084">
        <v>7069035706</v>
      </c>
      <c r="B1084" t="s">
        <v>1504</v>
      </c>
      <c r="C1084" t="s">
        <v>39</v>
      </c>
      <c r="D1084" t="s">
        <v>115</v>
      </c>
      <c r="E1084">
        <v>41527</v>
      </c>
      <c r="F1084">
        <v>38</v>
      </c>
      <c r="G1084" t="s">
        <v>58</v>
      </c>
      <c r="H1084" t="s">
        <v>66</v>
      </c>
      <c r="I1084" t="s">
        <v>35</v>
      </c>
      <c r="J1084">
        <v>0</v>
      </c>
      <c r="K1084">
        <v>40404</v>
      </c>
      <c r="L1084">
        <v>40404</v>
      </c>
      <c r="M1084">
        <v>88888888</v>
      </c>
      <c r="N1084">
        <v>28</v>
      </c>
      <c r="O1084">
        <v>28</v>
      </c>
      <c r="P1084">
        <v>28</v>
      </c>
      <c r="Q1084">
        <v>354084</v>
      </c>
      <c r="R1084" t="s">
        <v>229</v>
      </c>
      <c r="S1084" t="s">
        <v>230</v>
      </c>
      <c r="T1084">
        <v>232</v>
      </c>
      <c r="U1084">
        <v>232</v>
      </c>
      <c r="V1084" t="s">
        <v>45</v>
      </c>
      <c r="W1084">
        <v>1432</v>
      </c>
      <c r="X1084">
        <v>0.60555555555555551</v>
      </c>
      <c r="Y1084">
        <v>14</v>
      </c>
      <c r="AA1084" t="s">
        <v>39</v>
      </c>
      <c r="AB1084" t="s">
        <v>50</v>
      </c>
      <c r="AC1084">
        <v>2092</v>
      </c>
      <c r="AD1084" t="s">
        <v>238</v>
      </c>
    </row>
    <row r="1085" spans="1:30" x14ac:dyDescent="0.25">
      <c r="A1085">
        <v>7069035690</v>
      </c>
      <c r="B1085" t="s">
        <v>453</v>
      </c>
      <c r="C1085" t="s">
        <v>39</v>
      </c>
      <c r="D1085" t="s">
        <v>115</v>
      </c>
      <c r="E1085">
        <v>41527</v>
      </c>
      <c r="F1085">
        <v>37</v>
      </c>
      <c r="G1085" t="s">
        <v>58</v>
      </c>
      <c r="H1085" t="s">
        <v>66</v>
      </c>
      <c r="I1085" t="s">
        <v>35</v>
      </c>
      <c r="J1085">
        <v>24690</v>
      </c>
      <c r="K1085">
        <v>36570</v>
      </c>
      <c r="L1085">
        <v>36590</v>
      </c>
      <c r="M1085">
        <v>20140731</v>
      </c>
      <c r="N1085">
        <v>32</v>
      </c>
      <c r="O1085">
        <v>32</v>
      </c>
      <c r="P1085">
        <v>32</v>
      </c>
      <c r="Q1085">
        <v>354084</v>
      </c>
      <c r="R1085" t="s">
        <v>229</v>
      </c>
      <c r="S1085" t="s">
        <v>230</v>
      </c>
      <c r="T1085">
        <v>208</v>
      </c>
      <c r="U1085">
        <v>208</v>
      </c>
      <c r="V1085" t="s">
        <v>45</v>
      </c>
      <c r="W1085">
        <v>1408</v>
      </c>
      <c r="X1085">
        <v>0.58888888888888891</v>
      </c>
      <c r="Y1085">
        <v>14</v>
      </c>
      <c r="Z1085" t="s">
        <v>1505</v>
      </c>
      <c r="AA1085" t="s">
        <v>39</v>
      </c>
      <c r="AB1085" t="s">
        <v>50</v>
      </c>
      <c r="AC1085">
        <v>596</v>
      </c>
      <c r="AD1085" t="s">
        <v>434</v>
      </c>
    </row>
    <row r="1086" spans="1:30" x14ac:dyDescent="0.25">
      <c r="A1086">
        <v>7069035640</v>
      </c>
      <c r="B1086" t="s">
        <v>1506</v>
      </c>
      <c r="C1086" t="s">
        <v>39</v>
      </c>
      <c r="D1086" t="s">
        <v>115</v>
      </c>
      <c r="E1086">
        <v>41527</v>
      </c>
      <c r="F1086">
        <v>40</v>
      </c>
      <c r="G1086" t="s">
        <v>58</v>
      </c>
      <c r="H1086" t="s">
        <v>287</v>
      </c>
      <c r="I1086" t="s">
        <v>35</v>
      </c>
      <c r="J1086">
        <v>36570</v>
      </c>
      <c r="K1086">
        <v>10610</v>
      </c>
      <c r="L1086">
        <v>10810</v>
      </c>
      <c r="M1086">
        <v>88888888</v>
      </c>
      <c r="N1086">
        <v>32</v>
      </c>
      <c r="O1086">
        <v>32</v>
      </c>
      <c r="P1086">
        <v>32</v>
      </c>
      <c r="Q1086">
        <v>354084</v>
      </c>
      <c r="R1086" t="s">
        <v>229</v>
      </c>
      <c r="S1086" t="s">
        <v>230</v>
      </c>
      <c r="T1086">
        <v>135</v>
      </c>
      <c r="U1086">
        <v>135</v>
      </c>
      <c r="V1086" t="s">
        <v>45</v>
      </c>
      <c r="W1086">
        <v>1335</v>
      </c>
      <c r="X1086">
        <v>0.56597222222222221</v>
      </c>
      <c r="Y1086">
        <v>13</v>
      </c>
      <c r="AA1086" t="s">
        <v>39</v>
      </c>
      <c r="AB1086" t="s">
        <v>40</v>
      </c>
      <c r="AC1086">
        <v>200</v>
      </c>
      <c r="AD1086" t="s">
        <v>1403</v>
      </c>
    </row>
    <row r="1087" spans="1:30" x14ac:dyDescent="0.25">
      <c r="A1087">
        <v>7069035639</v>
      </c>
      <c r="B1087" t="s">
        <v>1507</v>
      </c>
      <c r="C1087" t="s">
        <v>31</v>
      </c>
      <c r="D1087" t="s">
        <v>32</v>
      </c>
      <c r="E1087">
        <v>41527</v>
      </c>
      <c r="F1087">
        <v>20</v>
      </c>
      <c r="G1087" t="s">
        <v>128</v>
      </c>
      <c r="H1087" t="s">
        <v>151</v>
      </c>
      <c r="I1087" t="s">
        <v>35</v>
      </c>
      <c r="J1087">
        <v>0</v>
      </c>
      <c r="K1087">
        <v>40404</v>
      </c>
      <c r="L1087">
        <v>40404</v>
      </c>
      <c r="M1087">
        <v>88888888</v>
      </c>
      <c r="N1087">
        <v>32</v>
      </c>
      <c r="O1087">
        <v>32</v>
      </c>
      <c r="P1087">
        <v>32</v>
      </c>
      <c r="Q1087">
        <v>354084</v>
      </c>
      <c r="R1087" t="s">
        <v>229</v>
      </c>
      <c r="S1087" t="s">
        <v>230</v>
      </c>
      <c r="T1087">
        <v>124</v>
      </c>
      <c r="U1087">
        <v>124</v>
      </c>
      <c r="V1087" t="s">
        <v>45</v>
      </c>
      <c r="W1087">
        <v>1324</v>
      </c>
      <c r="X1087">
        <v>0.55833333333333335</v>
      </c>
      <c r="Y1087">
        <v>13</v>
      </c>
      <c r="AA1087" t="s">
        <v>39</v>
      </c>
      <c r="AB1087" t="s">
        <v>40</v>
      </c>
      <c r="AC1087">
        <v>2588</v>
      </c>
      <c r="AD1087" t="s">
        <v>238</v>
      </c>
    </row>
    <row r="1088" spans="1:30" x14ac:dyDescent="0.25">
      <c r="A1088">
        <v>7069035627</v>
      </c>
      <c r="B1088" t="s">
        <v>1508</v>
      </c>
      <c r="C1088" t="s">
        <v>31</v>
      </c>
      <c r="D1088" t="s">
        <v>32</v>
      </c>
      <c r="E1088">
        <v>41527</v>
      </c>
      <c r="F1088">
        <v>46</v>
      </c>
      <c r="G1088" t="s">
        <v>43</v>
      </c>
      <c r="H1088" t="s">
        <v>71</v>
      </c>
      <c r="I1088" t="s">
        <v>35</v>
      </c>
      <c r="J1088">
        <v>36590</v>
      </c>
      <c r="K1088">
        <v>10610</v>
      </c>
      <c r="L1088">
        <v>10810</v>
      </c>
      <c r="M1088">
        <v>88888888</v>
      </c>
      <c r="N1088">
        <v>32</v>
      </c>
      <c r="O1088">
        <v>32</v>
      </c>
      <c r="P1088">
        <v>32</v>
      </c>
      <c r="Q1088">
        <v>354084</v>
      </c>
      <c r="R1088" t="s">
        <v>229</v>
      </c>
      <c r="S1088" t="s">
        <v>230</v>
      </c>
      <c r="T1088">
        <v>117</v>
      </c>
      <c r="U1088">
        <v>117</v>
      </c>
      <c r="V1088" t="s">
        <v>45</v>
      </c>
      <c r="W1088">
        <v>1317</v>
      </c>
      <c r="X1088">
        <v>0.55347222222222225</v>
      </c>
      <c r="Y1088">
        <v>13</v>
      </c>
      <c r="AA1088" t="s">
        <v>39</v>
      </c>
      <c r="AB1088" t="s">
        <v>40</v>
      </c>
      <c r="AC1088">
        <v>202</v>
      </c>
      <c r="AD1088" t="s">
        <v>1509</v>
      </c>
    </row>
    <row r="1089" spans="1:30" x14ac:dyDescent="0.25">
      <c r="A1089">
        <v>7398992099</v>
      </c>
      <c r="B1089" t="s">
        <v>1510</v>
      </c>
      <c r="C1089" t="s">
        <v>48</v>
      </c>
      <c r="D1089" t="s">
        <v>32</v>
      </c>
      <c r="E1089">
        <v>41528</v>
      </c>
      <c r="F1089">
        <v>38</v>
      </c>
      <c r="G1089" t="s">
        <v>150</v>
      </c>
      <c r="H1089" t="s">
        <v>59</v>
      </c>
      <c r="I1089" t="s">
        <v>35</v>
      </c>
      <c r="J1089">
        <v>34050</v>
      </c>
      <c r="K1089">
        <v>10910</v>
      </c>
      <c r="L1089">
        <v>33390</v>
      </c>
      <c r="M1089">
        <v>20130088</v>
      </c>
      <c r="N1089">
        <v>6</v>
      </c>
      <c r="O1089">
        <v>6</v>
      </c>
      <c r="P1089">
        <v>6</v>
      </c>
      <c r="Q1089">
        <v>358600</v>
      </c>
      <c r="R1089" t="s">
        <v>36</v>
      </c>
      <c r="S1089" t="s">
        <v>37</v>
      </c>
      <c r="T1089">
        <v>752</v>
      </c>
      <c r="U1089">
        <v>752</v>
      </c>
      <c r="V1089" t="s">
        <v>45</v>
      </c>
      <c r="W1089">
        <v>1952</v>
      </c>
      <c r="X1089">
        <v>0.82777777777777783</v>
      </c>
      <c r="Y1089">
        <v>19</v>
      </c>
      <c r="AA1089" t="s">
        <v>39</v>
      </c>
      <c r="AB1089" t="s">
        <v>50</v>
      </c>
      <c r="AC1089">
        <v>421</v>
      </c>
      <c r="AD1089" t="s">
        <v>208</v>
      </c>
    </row>
    <row r="1090" spans="1:30" x14ac:dyDescent="0.25">
      <c r="A1090">
        <v>7398992087</v>
      </c>
      <c r="B1090" t="s">
        <v>1511</v>
      </c>
      <c r="C1090" t="s">
        <v>39</v>
      </c>
      <c r="D1090" t="s">
        <v>32</v>
      </c>
      <c r="E1090">
        <v>41528</v>
      </c>
      <c r="F1090">
        <v>71</v>
      </c>
      <c r="G1090" t="s">
        <v>33</v>
      </c>
      <c r="H1090" t="s">
        <v>74</v>
      </c>
      <c r="I1090" t="s">
        <v>35</v>
      </c>
      <c r="J1090">
        <v>34030</v>
      </c>
      <c r="K1090">
        <v>10910</v>
      </c>
      <c r="L1090">
        <v>33390</v>
      </c>
      <c r="M1090">
        <v>20150808</v>
      </c>
      <c r="N1090">
        <v>6</v>
      </c>
      <c r="O1090">
        <v>6</v>
      </c>
      <c r="P1090">
        <v>6</v>
      </c>
      <c r="Q1090">
        <v>358600</v>
      </c>
      <c r="R1090" t="s">
        <v>36</v>
      </c>
      <c r="S1090" t="s">
        <v>37</v>
      </c>
      <c r="T1090">
        <v>744</v>
      </c>
      <c r="U1090">
        <v>744</v>
      </c>
      <c r="V1090" t="s">
        <v>45</v>
      </c>
      <c r="W1090">
        <v>1944</v>
      </c>
      <c r="X1090">
        <v>0.8222222222222223</v>
      </c>
      <c r="Y1090">
        <v>19</v>
      </c>
      <c r="AA1090" t="s">
        <v>39</v>
      </c>
      <c r="AB1090" t="s">
        <v>50</v>
      </c>
      <c r="AC1090">
        <v>408</v>
      </c>
      <c r="AD1090" t="s">
        <v>320</v>
      </c>
    </row>
    <row r="1091" spans="1:30" x14ac:dyDescent="0.25">
      <c r="A1091">
        <v>7398991940</v>
      </c>
      <c r="B1091" t="s">
        <v>1512</v>
      </c>
      <c r="C1091" t="s">
        <v>39</v>
      </c>
      <c r="D1091" t="s">
        <v>32</v>
      </c>
      <c r="E1091">
        <v>41528</v>
      </c>
      <c r="F1091">
        <v>16</v>
      </c>
      <c r="G1091" t="s">
        <v>33</v>
      </c>
      <c r="H1091" t="s">
        <v>102</v>
      </c>
      <c r="I1091" t="s">
        <v>35</v>
      </c>
      <c r="J1091">
        <v>15350</v>
      </c>
      <c r="K1091">
        <v>27880</v>
      </c>
      <c r="L1091">
        <v>27050</v>
      </c>
      <c r="M1091">
        <v>20140328</v>
      </c>
      <c r="N1091">
        <v>1</v>
      </c>
      <c r="O1091">
        <v>1</v>
      </c>
      <c r="P1091">
        <v>1</v>
      </c>
      <c r="Q1091">
        <v>358600</v>
      </c>
      <c r="R1091" t="s">
        <v>36</v>
      </c>
      <c r="S1091" t="s">
        <v>37</v>
      </c>
      <c r="T1091">
        <v>408</v>
      </c>
      <c r="U1091">
        <v>408</v>
      </c>
      <c r="V1091" t="s">
        <v>45</v>
      </c>
      <c r="W1091">
        <v>1608</v>
      </c>
      <c r="X1091">
        <v>0.67222222222222217</v>
      </c>
      <c r="Y1091">
        <v>16</v>
      </c>
      <c r="AA1091" t="s">
        <v>39</v>
      </c>
      <c r="AB1091" t="s">
        <v>50</v>
      </c>
      <c r="AC1091">
        <v>120</v>
      </c>
      <c r="AD1091" t="s">
        <v>313</v>
      </c>
    </row>
    <row r="1092" spans="1:30" x14ac:dyDescent="0.25">
      <c r="A1092">
        <v>7398991897</v>
      </c>
      <c r="B1092" t="s">
        <v>1513</v>
      </c>
      <c r="C1092" t="s">
        <v>39</v>
      </c>
      <c r="D1092" t="s">
        <v>115</v>
      </c>
      <c r="E1092">
        <v>41528</v>
      </c>
      <c r="F1092">
        <v>46</v>
      </c>
      <c r="G1092" t="s">
        <v>150</v>
      </c>
      <c r="H1092" t="s">
        <v>117</v>
      </c>
      <c r="I1092" t="s">
        <v>35</v>
      </c>
      <c r="J1092">
        <v>44890</v>
      </c>
      <c r="K1092">
        <v>27050</v>
      </c>
      <c r="L1092">
        <v>32940</v>
      </c>
      <c r="M1092">
        <v>20140430</v>
      </c>
      <c r="N1092">
        <v>1</v>
      </c>
      <c r="O1092">
        <v>1</v>
      </c>
      <c r="P1092">
        <v>1</v>
      </c>
      <c r="Q1092">
        <v>358600</v>
      </c>
      <c r="R1092" t="s">
        <v>36</v>
      </c>
      <c r="S1092" t="s">
        <v>37</v>
      </c>
      <c r="T1092">
        <v>156</v>
      </c>
      <c r="U1092">
        <v>156</v>
      </c>
      <c r="V1092" t="s">
        <v>45</v>
      </c>
      <c r="W1092">
        <v>1356</v>
      </c>
      <c r="X1092">
        <v>0.5805555555555556</v>
      </c>
      <c r="Y1092">
        <v>13</v>
      </c>
      <c r="Z1092" t="s">
        <v>306</v>
      </c>
      <c r="AA1092" t="s">
        <v>39</v>
      </c>
      <c r="AB1092" t="s">
        <v>50</v>
      </c>
      <c r="AC1092">
        <v>73</v>
      </c>
      <c r="AD1092" t="s">
        <v>98</v>
      </c>
    </row>
    <row r="1093" spans="1:30" x14ac:dyDescent="0.25">
      <c r="A1093">
        <v>7398991745</v>
      </c>
      <c r="B1093" t="s">
        <v>1514</v>
      </c>
      <c r="C1093" t="s">
        <v>39</v>
      </c>
      <c r="D1093" t="s">
        <v>421</v>
      </c>
      <c r="E1093">
        <v>41528</v>
      </c>
      <c r="F1093">
        <v>37</v>
      </c>
      <c r="G1093" t="s">
        <v>33</v>
      </c>
      <c r="H1093" t="s">
        <v>123</v>
      </c>
      <c r="I1093" t="s">
        <v>35</v>
      </c>
      <c r="J1093">
        <v>44890</v>
      </c>
      <c r="K1093">
        <v>27050</v>
      </c>
      <c r="L1093">
        <v>32940</v>
      </c>
      <c r="M1093">
        <v>20131217</v>
      </c>
      <c r="N1093">
        <v>1</v>
      </c>
      <c r="O1093">
        <v>1</v>
      </c>
      <c r="P1093">
        <v>1</v>
      </c>
      <c r="Q1093">
        <v>358600</v>
      </c>
      <c r="R1093" t="s">
        <v>36</v>
      </c>
      <c r="S1093" t="s">
        <v>37</v>
      </c>
      <c r="T1093">
        <v>1247</v>
      </c>
      <c r="U1093">
        <v>47</v>
      </c>
      <c r="V1093" t="s">
        <v>45</v>
      </c>
      <c r="W1093">
        <v>1247</v>
      </c>
      <c r="X1093">
        <v>0.53263888888888888</v>
      </c>
      <c r="Y1093">
        <v>12</v>
      </c>
      <c r="Z1093" t="s">
        <v>1515</v>
      </c>
      <c r="AA1093" t="s">
        <v>39</v>
      </c>
      <c r="AB1093" t="s">
        <v>50</v>
      </c>
      <c r="AC1093">
        <v>66</v>
      </c>
      <c r="AD1093" t="s">
        <v>98</v>
      </c>
    </row>
    <row r="1094" spans="1:30" x14ac:dyDescent="0.25">
      <c r="A1094">
        <v>7069036449</v>
      </c>
      <c r="B1094" t="s">
        <v>1516</v>
      </c>
      <c r="C1094" t="s">
        <v>39</v>
      </c>
      <c r="D1094" t="s">
        <v>32</v>
      </c>
      <c r="E1094">
        <v>41528</v>
      </c>
      <c r="F1094">
        <v>38</v>
      </c>
      <c r="G1094" t="s">
        <v>43</v>
      </c>
      <c r="H1094" t="s">
        <v>34</v>
      </c>
      <c r="I1094" t="s">
        <v>35</v>
      </c>
      <c r="J1094">
        <v>13610</v>
      </c>
      <c r="K1094">
        <v>35450</v>
      </c>
      <c r="L1094">
        <v>35470</v>
      </c>
      <c r="M1094">
        <v>20150105</v>
      </c>
      <c r="N1094">
        <v>20</v>
      </c>
      <c r="O1094">
        <v>20</v>
      </c>
      <c r="P1094">
        <v>20</v>
      </c>
      <c r="Q1094">
        <v>354084</v>
      </c>
      <c r="R1094" t="s">
        <v>229</v>
      </c>
      <c r="S1094" t="s">
        <v>230</v>
      </c>
      <c r="T1094">
        <v>852</v>
      </c>
      <c r="U1094">
        <v>852</v>
      </c>
      <c r="V1094" t="s">
        <v>45</v>
      </c>
      <c r="W1094">
        <v>2052</v>
      </c>
      <c r="X1094">
        <v>0.86944444444444446</v>
      </c>
      <c r="Y1094">
        <v>20</v>
      </c>
      <c r="AA1094" t="s">
        <v>39</v>
      </c>
      <c r="AB1094" t="s">
        <v>50</v>
      </c>
      <c r="AC1094">
        <v>2330</v>
      </c>
      <c r="AD1094" t="s">
        <v>263</v>
      </c>
    </row>
    <row r="1095" spans="1:30" x14ac:dyDescent="0.25">
      <c r="A1095">
        <v>7069036360</v>
      </c>
      <c r="B1095" t="s">
        <v>1517</v>
      </c>
      <c r="C1095" t="s">
        <v>31</v>
      </c>
      <c r="D1095" t="s">
        <v>32</v>
      </c>
      <c r="E1095">
        <v>41528</v>
      </c>
      <c r="F1095">
        <v>38</v>
      </c>
      <c r="G1095" t="s">
        <v>43</v>
      </c>
      <c r="H1095" t="s">
        <v>83</v>
      </c>
      <c r="I1095" t="s">
        <v>35</v>
      </c>
      <c r="J1095">
        <v>13610</v>
      </c>
      <c r="K1095">
        <v>35150</v>
      </c>
      <c r="L1095">
        <v>35170</v>
      </c>
      <c r="M1095">
        <v>88888888</v>
      </c>
      <c r="N1095">
        <v>20</v>
      </c>
      <c r="O1095">
        <v>20</v>
      </c>
      <c r="P1095">
        <v>20</v>
      </c>
      <c r="Q1095">
        <v>354084</v>
      </c>
      <c r="R1095" t="s">
        <v>229</v>
      </c>
      <c r="S1095" t="s">
        <v>230</v>
      </c>
      <c r="T1095">
        <v>822</v>
      </c>
      <c r="U1095">
        <v>822</v>
      </c>
      <c r="V1095" t="s">
        <v>45</v>
      </c>
      <c r="W1095">
        <v>2022</v>
      </c>
      <c r="X1095">
        <v>0.84861111111111109</v>
      </c>
      <c r="Y1095">
        <v>20</v>
      </c>
      <c r="AA1095" t="s">
        <v>39</v>
      </c>
      <c r="AB1095" t="s">
        <v>50</v>
      </c>
      <c r="AC1095">
        <v>2025</v>
      </c>
      <c r="AD1095" t="s">
        <v>263</v>
      </c>
    </row>
    <row r="1096" spans="1:30" x14ac:dyDescent="0.25">
      <c r="A1096">
        <v>7069036322</v>
      </c>
      <c r="B1096" t="s">
        <v>1518</v>
      </c>
      <c r="C1096" t="s">
        <v>31</v>
      </c>
      <c r="D1096" t="s">
        <v>32</v>
      </c>
      <c r="E1096">
        <v>41528</v>
      </c>
      <c r="F1096">
        <v>38</v>
      </c>
      <c r="G1096" t="s">
        <v>43</v>
      </c>
      <c r="H1096" t="s">
        <v>66</v>
      </c>
      <c r="I1096" t="s">
        <v>35</v>
      </c>
      <c r="J1096">
        <v>35210</v>
      </c>
      <c r="K1096">
        <v>15710</v>
      </c>
      <c r="L1096">
        <v>11710</v>
      </c>
      <c r="M1096">
        <v>88888888</v>
      </c>
      <c r="N1096">
        <v>20</v>
      </c>
      <c r="O1096">
        <v>20</v>
      </c>
      <c r="P1096">
        <v>20</v>
      </c>
      <c r="Q1096">
        <v>354084</v>
      </c>
      <c r="R1096" t="s">
        <v>229</v>
      </c>
      <c r="S1096" t="s">
        <v>230</v>
      </c>
      <c r="T1096">
        <v>811</v>
      </c>
      <c r="U1096">
        <v>811</v>
      </c>
      <c r="V1096" t="s">
        <v>45</v>
      </c>
      <c r="W1096">
        <v>2011</v>
      </c>
      <c r="X1096">
        <v>0.84097222222222223</v>
      </c>
      <c r="Y1096">
        <v>20</v>
      </c>
      <c r="AA1096" t="s">
        <v>39</v>
      </c>
      <c r="AB1096" t="s">
        <v>50</v>
      </c>
      <c r="AC1096">
        <v>127</v>
      </c>
      <c r="AD1096" t="s">
        <v>255</v>
      </c>
    </row>
    <row r="1097" spans="1:30" x14ac:dyDescent="0.25">
      <c r="A1097">
        <v>7069036309</v>
      </c>
      <c r="B1097" t="s">
        <v>1519</v>
      </c>
      <c r="C1097" t="s">
        <v>53</v>
      </c>
      <c r="D1097" t="s">
        <v>32</v>
      </c>
      <c r="E1097">
        <v>41528</v>
      </c>
      <c r="F1097">
        <v>37</v>
      </c>
      <c r="G1097" t="s">
        <v>33</v>
      </c>
      <c r="H1097" t="s">
        <v>49</v>
      </c>
      <c r="I1097" t="s">
        <v>35</v>
      </c>
      <c r="J1097">
        <v>11710</v>
      </c>
      <c r="K1097">
        <v>35410</v>
      </c>
      <c r="L1097">
        <v>35430</v>
      </c>
      <c r="M1097">
        <v>88880088</v>
      </c>
      <c r="N1097">
        <v>20</v>
      </c>
      <c r="O1097">
        <v>20</v>
      </c>
      <c r="P1097">
        <v>20</v>
      </c>
      <c r="Q1097">
        <v>354084</v>
      </c>
      <c r="R1097" t="s">
        <v>229</v>
      </c>
      <c r="S1097" t="s">
        <v>230</v>
      </c>
      <c r="T1097">
        <v>756</v>
      </c>
      <c r="U1097">
        <v>756</v>
      </c>
      <c r="V1097" t="s">
        <v>45</v>
      </c>
      <c r="W1097">
        <v>1956</v>
      </c>
      <c r="X1097">
        <v>0.8305555555555556</v>
      </c>
      <c r="Y1097">
        <v>19</v>
      </c>
      <c r="Z1097" t="s">
        <v>1520</v>
      </c>
      <c r="AA1097" t="s">
        <v>39</v>
      </c>
      <c r="AB1097" t="s">
        <v>50</v>
      </c>
      <c r="AC1097">
        <v>469</v>
      </c>
      <c r="AD1097" t="s">
        <v>245</v>
      </c>
    </row>
    <row r="1098" spans="1:30" x14ac:dyDescent="0.25">
      <c r="A1098">
        <v>7069036292</v>
      </c>
      <c r="B1098" t="s">
        <v>1521</v>
      </c>
      <c r="C1098" t="s">
        <v>39</v>
      </c>
      <c r="D1098" t="s">
        <v>32</v>
      </c>
      <c r="E1098">
        <v>41528</v>
      </c>
      <c r="F1098">
        <v>38</v>
      </c>
      <c r="G1098" t="s">
        <v>43</v>
      </c>
      <c r="H1098" t="s">
        <v>234</v>
      </c>
      <c r="I1098" t="s">
        <v>35</v>
      </c>
      <c r="J1098">
        <v>11710</v>
      </c>
      <c r="K1098">
        <v>35410</v>
      </c>
      <c r="L1098">
        <v>35430</v>
      </c>
      <c r="M1098">
        <v>20150102</v>
      </c>
      <c r="N1098">
        <v>20</v>
      </c>
      <c r="O1098">
        <v>20</v>
      </c>
      <c r="P1098">
        <v>20</v>
      </c>
      <c r="Q1098">
        <v>354084</v>
      </c>
      <c r="R1098" t="s">
        <v>229</v>
      </c>
      <c r="S1098" t="s">
        <v>230</v>
      </c>
      <c r="T1098">
        <v>754</v>
      </c>
      <c r="U1098">
        <v>754</v>
      </c>
      <c r="V1098" t="s">
        <v>45</v>
      </c>
      <c r="W1098">
        <v>1954</v>
      </c>
      <c r="X1098">
        <v>0.82916666666666661</v>
      </c>
      <c r="Y1098">
        <v>19</v>
      </c>
      <c r="AA1098" t="s">
        <v>39</v>
      </c>
      <c r="AB1098" t="s">
        <v>50</v>
      </c>
      <c r="AC1098">
        <v>469</v>
      </c>
      <c r="AD1098" t="s">
        <v>245</v>
      </c>
    </row>
    <row r="1099" spans="1:30" x14ac:dyDescent="0.25">
      <c r="A1099">
        <v>7069036280</v>
      </c>
      <c r="B1099" t="s">
        <v>1522</v>
      </c>
      <c r="C1099" t="s">
        <v>39</v>
      </c>
      <c r="D1099" t="s">
        <v>32</v>
      </c>
      <c r="E1099">
        <v>41528</v>
      </c>
      <c r="F1099">
        <v>37</v>
      </c>
      <c r="G1099" t="s">
        <v>43</v>
      </c>
      <c r="H1099" t="s">
        <v>76</v>
      </c>
      <c r="I1099" t="s">
        <v>35</v>
      </c>
      <c r="J1099">
        <v>13610</v>
      </c>
      <c r="K1099">
        <v>35850</v>
      </c>
      <c r="L1099">
        <v>35870</v>
      </c>
      <c r="M1099">
        <v>20140425</v>
      </c>
      <c r="N1099">
        <v>24</v>
      </c>
      <c r="O1099">
        <v>24</v>
      </c>
      <c r="P1099">
        <v>24</v>
      </c>
      <c r="Q1099">
        <v>354084</v>
      </c>
      <c r="R1099" t="s">
        <v>229</v>
      </c>
      <c r="S1099" t="s">
        <v>230</v>
      </c>
      <c r="T1099">
        <v>738</v>
      </c>
      <c r="U1099">
        <v>738</v>
      </c>
      <c r="V1099" t="s">
        <v>45</v>
      </c>
      <c r="W1099">
        <v>1938</v>
      </c>
      <c r="X1099">
        <v>0.81805555555555554</v>
      </c>
      <c r="Y1099">
        <v>19</v>
      </c>
      <c r="Z1099" t="s">
        <v>1523</v>
      </c>
      <c r="AA1099" t="s">
        <v>39</v>
      </c>
      <c r="AB1099" t="s">
        <v>50</v>
      </c>
      <c r="AC1099">
        <v>2735</v>
      </c>
      <c r="AD1099" t="s">
        <v>263</v>
      </c>
    </row>
    <row r="1100" spans="1:30" x14ac:dyDescent="0.25">
      <c r="A1100">
        <v>7069036279</v>
      </c>
      <c r="B1100" t="s">
        <v>1524</v>
      </c>
      <c r="C1100" t="s">
        <v>39</v>
      </c>
      <c r="D1100" t="s">
        <v>32</v>
      </c>
      <c r="E1100">
        <v>41528</v>
      </c>
      <c r="F1100">
        <v>37</v>
      </c>
      <c r="G1100" t="s">
        <v>33</v>
      </c>
      <c r="H1100" t="s">
        <v>34</v>
      </c>
      <c r="I1100" t="s">
        <v>35</v>
      </c>
      <c r="J1100">
        <v>13610</v>
      </c>
      <c r="K1100">
        <v>35930</v>
      </c>
      <c r="L1100">
        <v>35950</v>
      </c>
      <c r="M1100">
        <v>20140702</v>
      </c>
      <c r="N1100">
        <v>24</v>
      </c>
      <c r="O1100">
        <v>24</v>
      </c>
      <c r="P1100">
        <v>24</v>
      </c>
      <c r="Q1100">
        <v>354084</v>
      </c>
      <c r="R1100" t="s">
        <v>229</v>
      </c>
      <c r="S1100" t="s">
        <v>230</v>
      </c>
      <c r="T1100">
        <v>731</v>
      </c>
      <c r="U1100">
        <v>731</v>
      </c>
      <c r="V1100" t="s">
        <v>45</v>
      </c>
      <c r="W1100">
        <v>1931</v>
      </c>
      <c r="X1100">
        <v>0.81319444444444444</v>
      </c>
      <c r="Y1100">
        <v>19</v>
      </c>
      <c r="Z1100" t="s">
        <v>1525</v>
      </c>
      <c r="AA1100" t="s">
        <v>39</v>
      </c>
      <c r="AB1100" t="s">
        <v>50</v>
      </c>
      <c r="AC1100">
        <v>2812</v>
      </c>
      <c r="AD1100" t="s">
        <v>263</v>
      </c>
    </row>
    <row r="1101" spans="1:30" x14ac:dyDescent="0.25">
      <c r="A1101">
        <v>7069036267</v>
      </c>
      <c r="B1101" t="s">
        <v>1526</v>
      </c>
      <c r="C1101" t="s">
        <v>39</v>
      </c>
      <c r="D1101" t="s">
        <v>32</v>
      </c>
      <c r="E1101">
        <v>41528</v>
      </c>
      <c r="F1101">
        <v>16</v>
      </c>
      <c r="G1101" t="s">
        <v>33</v>
      </c>
      <c r="H1101" t="s">
        <v>71</v>
      </c>
      <c r="I1101" t="s">
        <v>35</v>
      </c>
      <c r="J1101">
        <v>13610</v>
      </c>
      <c r="K1101">
        <v>35910</v>
      </c>
      <c r="L1101">
        <v>35930</v>
      </c>
      <c r="M1101">
        <v>20141222</v>
      </c>
      <c r="N1101">
        <v>24</v>
      </c>
      <c r="O1101">
        <v>24</v>
      </c>
      <c r="P1101">
        <v>24</v>
      </c>
      <c r="Q1101">
        <v>354084</v>
      </c>
      <c r="R1101" t="s">
        <v>229</v>
      </c>
      <c r="S1101" t="s">
        <v>230</v>
      </c>
      <c r="T1101">
        <v>727</v>
      </c>
      <c r="U1101">
        <v>727</v>
      </c>
      <c r="V1101" t="s">
        <v>45</v>
      </c>
      <c r="W1101">
        <v>1927</v>
      </c>
      <c r="X1101">
        <v>0.81041666666666667</v>
      </c>
      <c r="Y1101">
        <v>19</v>
      </c>
      <c r="AA1101" t="s">
        <v>39</v>
      </c>
      <c r="AB1101" t="s">
        <v>40</v>
      </c>
      <c r="AC1101">
        <v>2781</v>
      </c>
      <c r="AD1101" t="s">
        <v>263</v>
      </c>
    </row>
    <row r="1102" spans="1:30" x14ac:dyDescent="0.25">
      <c r="A1102">
        <v>7069036243</v>
      </c>
      <c r="B1102" t="s">
        <v>1527</v>
      </c>
      <c r="C1102" t="s">
        <v>39</v>
      </c>
      <c r="D1102" t="s">
        <v>32</v>
      </c>
      <c r="E1102">
        <v>41528</v>
      </c>
      <c r="F1102">
        <v>38</v>
      </c>
      <c r="G1102" t="s">
        <v>33</v>
      </c>
      <c r="H1102" t="s">
        <v>34</v>
      </c>
      <c r="I1102" t="s">
        <v>35</v>
      </c>
      <c r="J1102">
        <v>0</v>
      </c>
      <c r="K1102">
        <v>40404</v>
      </c>
      <c r="L1102">
        <v>40404</v>
      </c>
      <c r="M1102">
        <v>20130922</v>
      </c>
      <c r="N1102">
        <v>32</v>
      </c>
      <c r="O1102">
        <v>32</v>
      </c>
      <c r="P1102">
        <v>32</v>
      </c>
      <c r="Q1102">
        <v>354084</v>
      </c>
      <c r="R1102" t="s">
        <v>229</v>
      </c>
      <c r="S1102" t="s">
        <v>230</v>
      </c>
      <c r="T1102">
        <v>622</v>
      </c>
      <c r="U1102">
        <v>622</v>
      </c>
      <c r="V1102" t="s">
        <v>45</v>
      </c>
      <c r="W1102">
        <v>1822</v>
      </c>
      <c r="X1102">
        <v>0.76527777777777783</v>
      </c>
      <c r="Y1102">
        <v>18</v>
      </c>
      <c r="AA1102" t="s">
        <v>39</v>
      </c>
      <c r="AB1102" t="s">
        <v>50</v>
      </c>
      <c r="AC1102">
        <v>2283</v>
      </c>
      <c r="AD1102" t="s">
        <v>238</v>
      </c>
    </row>
    <row r="1103" spans="1:30" x14ac:dyDescent="0.25">
      <c r="A1103">
        <v>7069036231</v>
      </c>
      <c r="B1103" t="s">
        <v>1528</v>
      </c>
      <c r="C1103" t="s">
        <v>39</v>
      </c>
      <c r="D1103" t="s">
        <v>32</v>
      </c>
      <c r="E1103">
        <v>41528</v>
      </c>
      <c r="F1103">
        <v>71</v>
      </c>
      <c r="G1103" t="s">
        <v>33</v>
      </c>
      <c r="H1103" t="s">
        <v>59</v>
      </c>
      <c r="I1103" t="s">
        <v>35</v>
      </c>
      <c r="J1103">
        <v>36350</v>
      </c>
      <c r="K1103">
        <v>24690</v>
      </c>
      <c r="L1103">
        <v>10610</v>
      </c>
      <c r="M1103">
        <v>20140722</v>
      </c>
      <c r="N1103">
        <v>28</v>
      </c>
      <c r="O1103">
        <v>28</v>
      </c>
      <c r="P1103">
        <v>28</v>
      </c>
      <c r="Q1103">
        <v>354084</v>
      </c>
      <c r="R1103" t="s">
        <v>229</v>
      </c>
      <c r="S1103" t="s">
        <v>230</v>
      </c>
      <c r="T1103">
        <v>619</v>
      </c>
      <c r="U1103">
        <v>619</v>
      </c>
      <c r="V1103" t="s">
        <v>45</v>
      </c>
      <c r="W1103">
        <v>1819</v>
      </c>
      <c r="X1103">
        <v>0.7631944444444444</v>
      </c>
      <c r="Y1103">
        <v>18</v>
      </c>
      <c r="AA1103" t="s">
        <v>39</v>
      </c>
      <c r="AB1103" t="s">
        <v>50</v>
      </c>
      <c r="AC1103">
        <v>166</v>
      </c>
      <c r="AD1103" t="s">
        <v>1529</v>
      </c>
    </row>
    <row r="1104" spans="1:30" x14ac:dyDescent="0.25">
      <c r="A1104">
        <v>7069036218</v>
      </c>
      <c r="B1104" t="s">
        <v>1530</v>
      </c>
      <c r="C1104" t="s">
        <v>39</v>
      </c>
      <c r="D1104" t="s">
        <v>32</v>
      </c>
      <c r="E1104">
        <v>41528</v>
      </c>
      <c r="F1104">
        <v>20</v>
      </c>
      <c r="G1104" t="s">
        <v>43</v>
      </c>
      <c r="H1104" t="s">
        <v>374</v>
      </c>
      <c r="I1104" t="s">
        <v>35</v>
      </c>
      <c r="J1104">
        <v>36250</v>
      </c>
      <c r="K1104">
        <v>24690</v>
      </c>
      <c r="L1104">
        <v>10610</v>
      </c>
      <c r="M1104">
        <v>20150804</v>
      </c>
      <c r="N1104">
        <v>28</v>
      </c>
      <c r="O1104">
        <v>28</v>
      </c>
      <c r="P1104">
        <v>28</v>
      </c>
      <c r="Q1104">
        <v>354084</v>
      </c>
      <c r="R1104" t="s">
        <v>229</v>
      </c>
      <c r="S1104" t="s">
        <v>230</v>
      </c>
      <c r="T1104">
        <v>436</v>
      </c>
      <c r="U1104">
        <v>436</v>
      </c>
      <c r="V1104" t="s">
        <v>45</v>
      </c>
      <c r="W1104">
        <v>1636</v>
      </c>
      <c r="X1104">
        <v>0.69166666666666676</v>
      </c>
      <c r="Y1104">
        <v>16</v>
      </c>
      <c r="AA1104" t="s">
        <v>39</v>
      </c>
      <c r="AB1104" t="s">
        <v>50</v>
      </c>
      <c r="AC1104">
        <v>126</v>
      </c>
      <c r="AD1104" t="s">
        <v>742</v>
      </c>
    </row>
    <row r="1105" spans="1:30" x14ac:dyDescent="0.25">
      <c r="A1105">
        <v>7069036140</v>
      </c>
      <c r="B1105" t="s">
        <v>1531</v>
      </c>
      <c r="C1105" t="s">
        <v>39</v>
      </c>
      <c r="D1105" t="s">
        <v>32</v>
      </c>
      <c r="E1105">
        <v>41528</v>
      </c>
      <c r="F1105">
        <v>37</v>
      </c>
      <c r="G1105" t="s">
        <v>43</v>
      </c>
      <c r="H1105" t="s">
        <v>102</v>
      </c>
      <c r="I1105" t="s">
        <v>35</v>
      </c>
      <c r="J1105">
        <v>0</v>
      </c>
      <c r="K1105">
        <v>40404</v>
      </c>
      <c r="L1105">
        <v>40404</v>
      </c>
      <c r="M1105">
        <v>20140618</v>
      </c>
      <c r="N1105">
        <v>32</v>
      </c>
      <c r="O1105">
        <v>32</v>
      </c>
      <c r="P1105">
        <v>32</v>
      </c>
      <c r="Q1105">
        <v>354084</v>
      </c>
      <c r="R1105" t="s">
        <v>229</v>
      </c>
      <c r="S1105" t="s">
        <v>230</v>
      </c>
      <c r="T1105">
        <v>307</v>
      </c>
      <c r="U1105">
        <v>307</v>
      </c>
      <c r="V1105" t="s">
        <v>45</v>
      </c>
      <c r="W1105">
        <v>1507</v>
      </c>
      <c r="X1105">
        <v>0.62986111111111109</v>
      </c>
      <c r="Y1105">
        <v>15</v>
      </c>
      <c r="Z1105" t="s">
        <v>275</v>
      </c>
      <c r="AA1105" t="s">
        <v>39</v>
      </c>
      <c r="AB1105" t="s">
        <v>50</v>
      </c>
      <c r="AC1105">
        <v>2472</v>
      </c>
      <c r="AD1105" t="s">
        <v>238</v>
      </c>
    </row>
    <row r="1106" spans="1:30" x14ac:dyDescent="0.25">
      <c r="A1106">
        <v>7069036127</v>
      </c>
      <c r="B1106" t="s">
        <v>1531</v>
      </c>
      <c r="C1106" t="s">
        <v>39</v>
      </c>
      <c r="D1106" t="s">
        <v>32</v>
      </c>
      <c r="E1106">
        <v>41528</v>
      </c>
      <c r="F1106">
        <v>71</v>
      </c>
      <c r="G1106" t="s">
        <v>43</v>
      </c>
      <c r="H1106" t="s">
        <v>102</v>
      </c>
      <c r="I1106" t="s">
        <v>35</v>
      </c>
      <c r="J1106">
        <v>0</v>
      </c>
      <c r="K1106">
        <v>40404</v>
      </c>
      <c r="L1106">
        <v>40404</v>
      </c>
      <c r="M1106">
        <v>20140618</v>
      </c>
      <c r="N1106">
        <v>32</v>
      </c>
      <c r="O1106">
        <v>32</v>
      </c>
      <c r="P1106">
        <v>32</v>
      </c>
      <c r="Q1106">
        <v>354084</v>
      </c>
      <c r="R1106" t="s">
        <v>229</v>
      </c>
      <c r="S1106" t="s">
        <v>230</v>
      </c>
      <c r="T1106">
        <v>304</v>
      </c>
      <c r="U1106">
        <v>304</v>
      </c>
      <c r="V1106" t="s">
        <v>45</v>
      </c>
      <c r="W1106">
        <v>1504</v>
      </c>
      <c r="X1106">
        <v>0.62777777777777777</v>
      </c>
      <c r="Y1106">
        <v>15</v>
      </c>
      <c r="AA1106" t="s">
        <v>39</v>
      </c>
      <c r="AB1106" t="s">
        <v>50</v>
      </c>
      <c r="AC1106">
        <v>2460</v>
      </c>
      <c r="AD1106" t="s">
        <v>238</v>
      </c>
    </row>
    <row r="1107" spans="1:30" x14ac:dyDescent="0.25">
      <c r="A1107">
        <v>7069036085</v>
      </c>
      <c r="B1107" t="s">
        <v>1532</v>
      </c>
      <c r="C1107" t="s">
        <v>39</v>
      </c>
      <c r="D1107" t="s">
        <v>32</v>
      </c>
      <c r="E1107">
        <v>41528</v>
      </c>
      <c r="F1107">
        <v>20</v>
      </c>
      <c r="G1107" t="s">
        <v>33</v>
      </c>
      <c r="H1107" t="s">
        <v>472</v>
      </c>
      <c r="I1107" t="s">
        <v>35</v>
      </c>
      <c r="J1107">
        <v>10410</v>
      </c>
      <c r="K1107">
        <v>19470</v>
      </c>
      <c r="L1107">
        <v>19490</v>
      </c>
      <c r="M1107">
        <v>20141213</v>
      </c>
      <c r="N1107">
        <v>28</v>
      </c>
      <c r="O1107">
        <v>28</v>
      </c>
      <c r="P1107">
        <v>28</v>
      </c>
      <c r="Q1107">
        <v>354084</v>
      </c>
      <c r="R1107" t="s">
        <v>229</v>
      </c>
      <c r="S1107" t="s">
        <v>230</v>
      </c>
      <c r="T1107">
        <v>244</v>
      </c>
      <c r="U1107">
        <v>244</v>
      </c>
      <c r="V1107" t="s">
        <v>45</v>
      </c>
      <c r="W1107">
        <v>1444</v>
      </c>
      <c r="X1107">
        <v>0.61388888888888882</v>
      </c>
      <c r="Y1107">
        <v>14</v>
      </c>
      <c r="AA1107" t="s">
        <v>39</v>
      </c>
      <c r="AB1107" t="s">
        <v>50</v>
      </c>
      <c r="AC1107">
        <v>2050</v>
      </c>
      <c r="AD1107" t="s">
        <v>441</v>
      </c>
    </row>
    <row r="1108" spans="1:30" x14ac:dyDescent="0.25">
      <c r="A1108">
        <v>7069036073</v>
      </c>
      <c r="B1108" t="s">
        <v>1533</v>
      </c>
      <c r="C1108" t="s">
        <v>39</v>
      </c>
      <c r="D1108" t="s">
        <v>115</v>
      </c>
      <c r="E1108">
        <v>41528</v>
      </c>
      <c r="F1108">
        <v>38</v>
      </c>
      <c r="G1108" t="s">
        <v>94</v>
      </c>
      <c r="H1108" t="s">
        <v>59</v>
      </c>
      <c r="I1108" t="s">
        <v>35</v>
      </c>
      <c r="J1108">
        <v>10410</v>
      </c>
      <c r="K1108">
        <v>19590</v>
      </c>
      <c r="L1108">
        <v>19620</v>
      </c>
      <c r="M1108">
        <v>20140131</v>
      </c>
      <c r="N1108">
        <v>32</v>
      </c>
      <c r="O1108">
        <v>32</v>
      </c>
      <c r="P1108">
        <v>32</v>
      </c>
      <c r="Q1108">
        <v>354084</v>
      </c>
      <c r="R1108" t="s">
        <v>229</v>
      </c>
      <c r="S1108" t="s">
        <v>230</v>
      </c>
      <c r="T1108">
        <v>233</v>
      </c>
      <c r="U1108">
        <v>233</v>
      </c>
      <c r="V1108" t="s">
        <v>45</v>
      </c>
      <c r="W1108">
        <v>1433</v>
      </c>
      <c r="X1108">
        <v>0.60625000000000007</v>
      </c>
      <c r="Y1108">
        <v>14</v>
      </c>
      <c r="AA1108" t="s">
        <v>39</v>
      </c>
      <c r="AB1108" t="s">
        <v>50</v>
      </c>
      <c r="AC1108">
        <v>2196</v>
      </c>
      <c r="AD1108" t="s">
        <v>441</v>
      </c>
    </row>
    <row r="1109" spans="1:30" x14ac:dyDescent="0.25">
      <c r="A1109">
        <v>7069036061</v>
      </c>
      <c r="B1109" t="s">
        <v>1534</v>
      </c>
      <c r="C1109" t="s">
        <v>39</v>
      </c>
      <c r="D1109" t="s">
        <v>32</v>
      </c>
      <c r="E1109">
        <v>41528</v>
      </c>
      <c r="F1109">
        <v>38</v>
      </c>
      <c r="G1109" t="s">
        <v>33</v>
      </c>
      <c r="H1109" t="s">
        <v>34</v>
      </c>
      <c r="I1109" t="s">
        <v>35</v>
      </c>
      <c r="J1109">
        <v>0</v>
      </c>
      <c r="K1109">
        <v>40404</v>
      </c>
      <c r="L1109">
        <v>40404</v>
      </c>
      <c r="M1109">
        <v>20150520</v>
      </c>
      <c r="N1109">
        <v>32</v>
      </c>
      <c r="O1109">
        <v>32</v>
      </c>
      <c r="P1109">
        <v>32</v>
      </c>
      <c r="Q1109">
        <v>354084</v>
      </c>
      <c r="R1109" t="s">
        <v>229</v>
      </c>
      <c r="S1109" t="s">
        <v>230</v>
      </c>
      <c r="T1109">
        <v>224</v>
      </c>
      <c r="U1109">
        <v>224</v>
      </c>
      <c r="V1109" t="s">
        <v>45</v>
      </c>
      <c r="W1109">
        <v>1424</v>
      </c>
      <c r="X1109">
        <v>0.6</v>
      </c>
      <c r="Y1109">
        <v>14</v>
      </c>
      <c r="AA1109" t="s">
        <v>39</v>
      </c>
      <c r="AB1109" t="s">
        <v>50</v>
      </c>
      <c r="AC1109">
        <v>2360</v>
      </c>
      <c r="AD1109" t="s">
        <v>238</v>
      </c>
    </row>
    <row r="1110" spans="1:30" x14ac:dyDescent="0.25">
      <c r="A1110">
        <v>7069036000</v>
      </c>
      <c r="B1110" t="s">
        <v>1535</v>
      </c>
      <c r="C1110" t="s">
        <v>39</v>
      </c>
      <c r="D1110" t="s">
        <v>115</v>
      </c>
      <c r="E1110">
        <v>41528</v>
      </c>
      <c r="F1110">
        <v>38</v>
      </c>
      <c r="G1110" t="s">
        <v>94</v>
      </c>
      <c r="H1110" t="s">
        <v>66</v>
      </c>
      <c r="I1110" t="s">
        <v>35</v>
      </c>
      <c r="J1110">
        <v>24690</v>
      </c>
      <c r="K1110">
        <v>36470</v>
      </c>
      <c r="L1110">
        <v>36490</v>
      </c>
      <c r="M1110">
        <v>20131031</v>
      </c>
      <c r="N1110">
        <v>32</v>
      </c>
      <c r="O1110">
        <v>32</v>
      </c>
      <c r="P1110">
        <v>32</v>
      </c>
      <c r="Q1110">
        <v>354084</v>
      </c>
      <c r="R1110" t="s">
        <v>229</v>
      </c>
      <c r="S1110" t="s">
        <v>230</v>
      </c>
      <c r="T1110">
        <v>149</v>
      </c>
      <c r="U1110">
        <v>149</v>
      </c>
      <c r="V1110" t="s">
        <v>45</v>
      </c>
      <c r="W1110">
        <v>1349</v>
      </c>
      <c r="X1110">
        <v>0.5756944444444444</v>
      </c>
      <c r="Y1110">
        <v>13</v>
      </c>
      <c r="AA1110" t="s">
        <v>39</v>
      </c>
      <c r="AB1110" t="s">
        <v>40</v>
      </c>
      <c r="AC1110">
        <v>506</v>
      </c>
      <c r="AD1110" t="s">
        <v>434</v>
      </c>
    </row>
    <row r="1111" spans="1:30" x14ac:dyDescent="0.25">
      <c r="A1111">
        <v>7069035986</v>
      </c>
      <c r="B1111" t="s">
        <v>1536</v>
      </c>
      <c r="C1111" t="s">
        <v>39</v>
      </c>
      <c r="D1111" t="s">
        <v>32</v>
      </c>
      <c r="E1111">
        <v>41528</v>
      </c>
      <c r="F1111">
        <v>14</v>
      </c>
      <c r="G1111" t="s">
        <v>33</v>
      </c>
      <c r="H1111" t="s">
        <v>34</v>
      </c>
      <c r="I1111" t="s">
        <v>35</v>
      </c>
      <c r="J1111">
        <v>36310</v>
      </c>
      <c r="K1111">
        <v>24690</v>
      </c>
      <c r="L1111">
        <v>10610</v>
      </c>
      <c r="M1111">
        <v>20141216</v>
      </c>
      <c r="N1111">
        <v>28</v>
      </c>
      <c r="O1111">
        <v>28</v>
      </c>
      <c r="P1111">
        <v>28</v>
      </c>
      <c r="Q1111">
        <v>354084</v>
      </c>
      <c r="R1111" t="s">
        <v>229</v>
      </c>
      <c r="S1111" t="s">
        <v>230</v>
      </c>
      <c r="T1111">
        <v>135</v>
      </c>
      <c r="U1111">
        <v>135</v>
      </c>
      <c r="V1111" t="s">
        <v>45</v>
      </c>
      <c r="W1111">
        <v>1335</v>
      </c>
      <c r="X1111">
        <v>0.56597222222222221</v>
      </c>
      <c r="Y1111">
        <v>13</v>
      </c>
      <c r="AA1111" t="s">
        <v>39</v>
      </c>
      <c r="AB1111" t="s">
        <v>50</v>
      </c>
      <c r="AC1111">
        <v>159</v>
      </c>
      <c r="AD1111" t="s">
        <v>1177</v>
      </c>
    </row>
    <row r="1112" spans="1:30" x14ac:dyDescent="0.25">
      <c r="A1112">
        <v>7069035974</v>
      </c>
      <c r="B1112">
        <v>2334149</v>
      </c>
      <c r="C1112" t="s">
        <v>62</v>
      </c>
      <c r="D1112" t="s">
        <v>32</v>
      </c>
      <c r="E1112">
        <v>41528</v>
      </c>
      <c r="F1112">
        <v>17</v>
      </c>
      <c r="G1112" t="s">
        <v>43</v>
      </c>
      <c r="H1112" t="s">
        <v>66</v>
      </c>
      <c r="I1112" t="s">
        <v>35</v>
      </c>
      <c r="J1112">
        <v>36310</v>
      </c>
      <c r="K1112">
        <v>24690</v>
      </c>
      <c r="L1112">
        <v>10610</v>
      </c>
      <c r="M1112">
        <v>20130988</v>
      </c>
      <c r="N1112">
        <v>28</v>
      </c>
      <c r="O1112">
        <v>28</v>
      </c>
      <c r="P1112">
        <v>28</v>
      </c>
      <c r="Q1112">
        <v>354084</v>
      </c>
      <c r="R1112" t="s">
        <v>229</v>
      </c>
      <c r="S1112" t="s">
        <v>230</v>
      </c>
      <c r="T1112">
        <v>132</v>
      </c>
      <c r="U1112">
        <v>132</v>
      </c>
      <c r="V1112" t="s">
        <v>45</v>
      </c>
      <c r="W1112">
        <v>1332</v>
      </c>
      <c r="X1112">
        <v>0.56388888888888888</v>
      </c>
      <c r="Y1112">
        <v>13</v>
      </c>
      <c r="AA1112" t="s">
        <v>39</v>
      </c>
      <c r="AB1112" t="s">
        <v>50</v>
      </c>
      <c r="AC1112">
        <v>127</v>
      </c>
      <c r="AD1112" t="s">
        <v>1177</v>
      </c>
    </row>
    <row r="1113" spans="1:30" x14ac:dyDescent="0.25">
      <c r="A1113">
        <v>7069035937</v>
      </c>
      <c r="B1113" t="s">
        <v>1537</v>
      </c>
      <c r="C1113" t="s">
        <v>39</v>
      </c>
      <c r="D1113" t="s">
        <v>32</v>
      </c>
      <c r="E1113">
        <v>41528</v>
      </c>
      <c r="F1113">
        <v>17</v>
      </c>
      <c r="G1113" t="s">
        <v>43</v>
      </c>
      <c r="H1113" t="s">
        <v>76</v>
      </c>
      <c r="I1113" t="s">
        <v>35</v>
      </c>
      <c r="J1113">
        <v>36290</v>
      </c>
      <c r="K1113">
        <v>10410</v>
      </c>
      <c r="L1113">
        <v>24690</v>
      </c>
      <c r="M1113">
        <v>20140818</v>
      </c>
      <c r="N1113">
        <v>28</v>
      </c>
      <c r="O1113">
        <v>28</v>
      </c>
      <c r="P1113">
        <v>28</v>
      </c>
      <c r="Q1113">
        <v>354084</v>
      </c>
      <c r="R1113" t="s">
        <v>229</v>
      </c>
      <c r="S1113" t="s">
        <v>230</v>
      </c>
      <c r="T1113">
        <v>110</v>
      </c>
      <c r="U1113">
        <v>110</v>
      </c>
      <c r="V1113" t="s">
        <v>45</v>
      </c>
      <c r="W1113">
        <v>1310</v>
      </c>
      <c r="X1113">
        <v>0.54861111111111105</v>
      </c>
      <c r="Y1113">
        <v>13</v>
      </c>
      <c r="AA1113" t="s">
        <v>39</v>
      </c>
      <c r="AB1113" t="s">
        <v>50</v>
      </c>
      <c r="AC1113">
        <v>66</v>
      </c>
      <c r="AD1113" t="s">
        <v>439</v>
      </c>
    </row>
    <row r="1114" spans="1:30" x14ac:dyDescent="0.25">
      <c r="A1114">
        <v>7398992180</v>
      </c>
      <c r="B1114" t="s">
        <v>1538</v>
      </c>
      <c r="C1114" t="s">
        <v>31</v>
      </c>
      <c r="D1114" t="s">
        <v>32</v>
      </c>
      <c r="E1114">
        <v>41528</v>
      </c>
      <c r="F1114">
        <v>37</v>
      </c>
      <c r="G1114" t="s">
        <v>43</v>
      </c>
      <c r="H1114" t="s">
        <v>113</v>
      </c>
      <c r="I1114" t="s">
        <v>35</v>
      </c>
      <c r="J1114">
        <v>25020</v>
      </c>
      <c r="K1114">
        <v>40404</v>
      </c>
      <c r="L1114">
        <v>40404</v>
      </c>
      <c r="M1114">
        <v>88888888</v>
      </c>
      <c r="N1114">
        <v>6</v>
      </c>
      <c r="O1114">
        <v>6</v>
      </c>
      <c r="P1114">
        <v>6</v>
      </c>
      <c r="Q1114">
        <v>358600</v>
      </c>
      <c r="R1114" t="s">
        <v>36</v>
      </c>
      <c r="S1114" t="s">
        <v>37</v>
      </c>
      <c r="T1114">
        <v>816</v>
      </c>
      <c r="U1114">
        <v>816</v>
      </c>
      <c r="V1114" t="s">
        <v>45</v>
      </c>
      <c r="W1114">
        <v>2016</v>
      </c>
      <c r="X1114">
        <v>0.84444444444444444</v>
      </c>
      <c r="Y1114">
        <v>20</v>
      </c>
      <c r="Z1114" t="s">
        <v>1539</v>
      </c>
      <c r="AA1114" t="s">
        <v>39</v>
      </c>
      <c r="AB1114" t="s">
        <v>50</v>
      </c>
      <c r="AC1114">
        <v>69</v>
      </c>
      <c r="AD1114" t="s">
        <v>316</v>
      </c>
    </row>
    <row r="1115" spans="1:30" x14ac:dyDescent="0.25">
      <c r="A1115">
        <v>7398992129</v>
      </c>
      <c r="B1115" t="s">
        <v>1540</v>
      </c>
      <c r="C1115" t="s">
        <v>1066</v>
      </c>
      <c r="D1115" t="s">
        <v>32</v>
      </c>
      <c r="E1115">
        <v>41528</v>
      </c>
      <c r="F1115">
        <v>38</v>
      </c>
      <c r="G1115" t="s">
        <v>33</v>
      </c>
      <c r="H1115" t="s">
        <v>66</v>
      </c>
      <c r="I1115" t="s">
        <v>35</v>
      </c>
      <c r="J1115">
        <v>33390</v>
      </c>
      <c r="K1115">
        <v>34030</v>
      </c>
      <c r="L1115">
        <v>34050</v>
      </c>
      <c r="M1115">
        <v>20140588</v>
      </c>
      <c r="N1115">
        <v>6</v>
      </c>
      <c r="O1115">
        <v>6</v>
      </c>
      <c r="P1115">
        <v>6</v>
      </c>
      <c r="Q1115">
        <v>358600</v>
      </c>
      <c r="R1115" t="s">
        <v>36</v>
      </c>
      <c r="S1115" t="s">
        <v>37</v>
      </c>
      <c r="T1115">
        <v>801</v>
      </c>
      <c r="U1115">
        <v>801</v>
      </c>
      <c r="V1115" t="s">
        <v>45</v>
      </c>
      <c r="W1115">
        <v>2001</v>
      </c>
      <c r="X1115">
        <v>0.8340277777777777</v>
      </c>
      <c r="Y1115">
        <v>20</v>
      </c>
      <c r="AA1115" t="s">
        <v>39</v>
      </c>
      <c r="AB1115" t="s">
        <v>40</v>
      </c>
      <c r="AC1115">
        <v>863</v>
      </c>
      <c r="AD1115" t="s">
        <v>199</v>
      </c>
    </row>
    <row r="1116" spans="1:30" x14ac:dyDescent="0.25">
      <c r="A1116">
        <v>7398992117</v>
      </c>
      <c r="B1116" t="s">
        <v>1541</v>
      </c>
      <c r="C1116" t="s">
        <v>53</v>
      </c>
      <c r="D1116" t="s">
        <v>32</v>
      </c>
      <c r="E1116">
        <v>41528</v>
      </c>
      <c r="F1116">
        <v>37</v>
      </c>
      <c r="G1116" t="s">
        <v>33</v>
      </c>
      <c r="H1116" t="s">
        <v>168</v>
      </c>
      <c r="I1116" t="s">
        <v>35</v>
      </c>
      <c r="J1116">
        <v>34050</v>
      </c>
      <c r="K1116">
        <v>10910</v>
      </c>
      <c r="L1116">
        <v>33390</v>
      </c>
      <c r="M1116">
        <v>20130088</v>
      </c>
      <c r="N1116">
        <v>6</v>
      </c>
      <c r="O1116">
        <v>6</v>
      </c>
      <c r="P1116">
        <v>6</v>
      </c>
      <c r="Q1116">
        <v>358600</v>
      </c>
      <c r="R1116" t="s">
        <v>36</v>
      </c>
      <c r="S1116" t="s">
        <v>37</v>
      </c>
      <c r="T1116">
        <v>757</v>
      </c>
      <c r="U1116">
        <v>757</v>
      </c>
      <c r="V1116" t="s">
        <v>45</v>
      </c>
      <c r="W1116">
        <v>1957</v>
      </c>
      <c r="X1116">
        <v>0.83124999999999993</v>
      </c>
      <c r="Y1116">
        <v>19</v>
      </c>
      <c r="Z1116" t="s">
        <v>1542</v>
      </c>
      <c r="AA1116" t="s">
        <v>39</v>
      </c>
      <c r="AB1116" t="s">
        <v>50</v>
      </c>
      <c r="AC1116">
        <v>408</v>
      </c>
      <c r="AD1116" t="s">
        <v>208</v>
      </c>
    </row>
    <row r="1117" spans="1:30" x14ac:dyDescent="0.25">
      <c r="A1117">
        <v>7398992105</v>
      </c>
      <c r="B1117" t="s">
        <v>1543</v>
      </c>
      <c r="C1117" t="s">
        <v>31</v>
      </c>
      <c r="D1117" t="s">
        <v>32</v>
      </c>
      <c r="E1117">
        <v>41528</v>
      </c>
      <c r="F1117">
        <v>38</v>
      </c>
      <c r="G1117" t="s">
        <v>544</v>
      </c>
      <c r="H1117" t="s">
        <v>102</v>
      </c>
      <c r="I1117" t="s">
        <v>35</v>
      </c>
      <c r="J1117">
        <v>34050</v>
      </c>
      <c r="K1117">
        <v>10910</v>
      </c>
      <c r="L1117">
        <v>33390</v>
      </c>
      <c r="M1117">
        <v>88888888</v>
      </c>
      <c r="N1117">
        <v>6</v>
      </c>
      <c r="O1117">
        <v>6</v>
      </c>
      <c r="P1117">
        <v>6</v>
      </c>
      <c r="Q1117">
        <v>358600</v>
      </c>
      <c r="R1117" t="s">
        <v>36</v>
      </c>
      <c r="S1117" t="s">
        <v>37</v>
      </c>
      <c r="T1117">
        <v>754</v>
      </c>
      <c r="U1117">
        <v>754</v>
      </c>
      <c r="V1117" t="s">
        <v>45</v>
      </c>
      <c r="W1117">
        <v>1954</v>
      </c>
      <c r="X1117">
        <v>0.82916666666666661</v>
      </c>
      <c r="Y1117">
        <v>19</v>
      </c>
      <c r="AA1117" t="s">
        <v>39</v>
      </c>
      <c r="AB1117" t="s">
        <v>50</v>
      </c>
      <c r="AC1117">
        <v>413</v>
      </c>
      <c r="AD1117" t="s">
        <v>208</v>
      </c>
    </row>
    <row r="1118" spans="1:30" x14ac:dyDescent="0.25">
      <c r="A1118">
        <v>7398992075</v>
      </c>
      <c r="B1118" t="s">
        <v>1544</v>
      </c>
      <c r="C1118" t="s">
        <v>31</v>
      </c>
      <c r="D1118" t="s">
        <v>32</v>
      </c>
      <c r="E1118">
        <v>41528</v>
      </c>
      <c r="F1118">
        <v>38</v>
      </c>
      <c r="G1118" t="s">
        <v>43</v>
      </c>
      <c r="H1118" t="s">
        <v>81</v>
      </c>
      <c r="I1118" t="s">
        <v>35</v>
      </c>
      <c r="J1118">
        <v>25020</v>
      </c>
      <c r="K1118">
        <v>10910</v>
      </c>
      <c r="L1118">
        <v>33390</v>
      </c>
      <c r="M1118">
        <v>88888888</v>
      </c>
      <c r="N1118">
        <v>6</v>
      </c>
      <c r="O1118">
        <v>6</v>
      </c>
      <c r="P1118">
        <v>6</v>
      </c>
      <c r="Q1118">
        <v>358600</v>
      </c>
      <c r="R1118" t="s">
        <v>36</v>
      </c>
      <c r="S1118" t="s">
        <v>37</v>
      </c>
      <c r="T1118">
        <v>740</v>
      </c>
      <c r="U1118">
        <v>740</v>
      </c>
      <c r="V1118" t="s">
        <v>45</v>
      </c>
      <c r="W1118">
        <v>1940</v>
      </c>
      <c r="X1118">
        <v>0.81944444444444453</v>
      </c>
      <c r="Y1118">
        <v>19</v>
      </c>
      <c r="AA1118" t="s">
        <v>39</v>
      </c>
      <c r="AB1118" t="s">
        <v>50</v>
      </c>
      <c r="AC1118">
        <v>8</v>
      </c>
      <c r="AD1118" t="s">
        <v>316</v>
      </c>
    </row>
    <row r="1119" spans="1:30" x14ac:dyDescent="0.25">
      <c r="A1119">
        <v>7398992063</v>
      </c>
      <c r="B1119" t="s">
        <v>1545</v>
      </c>
      <c r="C1119" t="s">
        <v>31</v>
      </c>
      <c r="D1119" t="s">
        <v>32</v>
      </c>
      <c r="E1119">
        <v>41528</v>
      </c>
      <c r="F1119">
        <v>38</v>
      </c>
      <c r="G1119" t="s">
        <v>58</v>
      </c>
      <c r="H1119" t="s">
        <v>59</v>
      </c>
      <c r="I1119" t="s">
        <v>35</v>
      </c>
      <c r="J1119">
        <v>25020</v>
      </c>
      <c r="K1119">
        <v>10910</v>
      </c>
      <c r="L1119">
        <v>33390</v>
      </c>
      <c r="M1119">
        <v>88888888</v>
      </c>
      <c r="N1119">
        <v>6</v>
      </c>
      <c r="O1119">
        <v>6</v>
      </c>
      <c r="P1119">
        <v>6</v>
      </c>
      <c r="Q1119">
        <v>358600</v>
      </c>
      <c r="R1119" t="s">
        <v>36</v>
      </c>
      <c r="S1119" t="s">
        <v>37</v>
      </c>
      <c r="T1119">
        <v>738</v>
      </c>
      <c r="U1119">
        <v>738</v>
      </c>
      <c r="V1119" t="s">
        <v>45</v>
      </c>
      <c r="W1119">
        <v>1938</v>
      </c>
      <c r="X1119">
        <v>0.81805555555555554</v>
      </c>
      <c r="Y1119">
        <v>19</v>
      </c>
      <c r="AA1119" t="s">
        <v>39</v>
      </c>
      <c r="AB1119" t="s">
        <v>50</v>
      </c>
      <c r="AC1119">
        <v>17</v>
      </c>
      <c r="AD1119" t="s">
        <v>316</v>
      </c>
    </row>
    <row r="1120" spans="1:30" x14ac:dyDescent="0.25">
      <c r="A1120">
        <v>7398992051</v>
      </c>
      <c r="B1120" t="s">
        <v>1546</v>
      </c>
      <c r="C1120" t="s">
        <v>70</v>
      </c>
      <c r="D1120" t="s">
        <v>32</v>
      </c>
      <c r="E1120">
        <v>41528</v>
      </c>
      <c r="F1120">
        <v>38</v>
      </c>
      <c r="G1120" t="s">
        <v>43</v>
      </c>
      <c r="H1120" t="s">
        <v>83</v>
      </c>
      <c r="I1120" t="s">
        <v>35</v>
      </c>
      <c r="J1120">
        <v>25020</v>
      </c>
      <c r="K1120">
        <v>10910</v>
      </c>
      <c r="L1120">
        <v>33390</v>
      </c>
      <c r="M1120">
        <v>20130088</v>
      </c>
      <c r="N1120">
        <v>6</v>
      </c>
      <c r="O1120">
        <v>6</v>
      </c>
      <c r="P1120">
        <v>6</v>
      </c>
      <c r="Q1120">
        <v>358600</v>
      </c>
      <c r="R1120" t="s">
        <v>36</v>
      </c>
      <c r="S1120" t="s">
        <v>37</v>
      </c>
      <c r="T1120">
        <v>737</v>
      </c>
      <c r="U1120">
        <v>737</v>
      </c>
      <c r="V1120" t="s">
        <v>45</v>
      </c>
      <c r="W1120">
        <v>1937</v>
      </c>
      <c r="X1120">
        <v>0.81736111111111109</v>
      </c>
      <c r="Y1120">
        <v>19</v>
      </c>
      <c r="AA1120" t="s">
        <v>39</v>
      </c>
      <c r="AB1120" t="s">
        <v>50</v>
      </c>
      <c r="AC1120">
        <v>19</v>
      </c>
      <c r="AD1120" t="s">
        <v>316</v>
      </c>
    </row>
    <row r="1121" spans="1:30" x14ac:dyDescent="0.25">
      <c r="A1121">
        <v>7398992040</v>
      </c>
      <c r="B1121" t="s">
        <v>1547</v>
      </c>
      <c r="C1121" t="s">
        <v>31</v>
      </c>
      <c r="D1121" t="s">
        <v>32</v>
      </c>
      <c r="E1121">
        <v>41528</v>
      </c>
      <c r="F1121">
        <v>38</v>
      </c>
      <c r="G1121" t="s">
        <v>43</v>
      </c>
      <c r="H1121" t="s">
        <v>113</v>
      </c>
      <c r="I1121" t="s">
        <v>35</v>
      </c>
      <c r="J1121">
        <v>25020</v>
      </c>
      <c r="K1121">
        <v>10910</v>
      </c>
      <c r="L1121">
        <v>33390</v>
      </c>
      <c r="M1121">
        <v>88888888</v>
      </c>
      <c r="N1121">
        <v>6</v>
      </c>
      <c r="O1121">
        <v>6</v>
      </c>
      <c r="P1121">
        <v>6</v>
      </c>
      <c r="Q1121">
        <v>358600</v>
      </c>
      <c r="R1121" t="s">
        <v>36</v>
      </c>
      <c r="S1121" t="s">
        <v>37</v>
      </c>
      <c r="T1121">
        <v>734</v>
      </c>
      <c r="U1121">
        <v>734</v>
      </c>
      <c r="V1121" t="s">
        <v>45</v>
      </c>
      <c r="W1121">
        <v>1934</v>
      </c>
      <c r="X1121">
        <v>0.81527777777777777</v>
      </c>
      <c r="Y1121">
        <v>19</v>
      </c>
      <c r="AA1121" t="s">
        <v>39</v>
      </c>
      <c r="AB1121" t="s">
        <v>50</v>
      </c>
      <c r="AC1121">
        <v>25</v>
      </c>
      <c r="AD1121" t="s">
        <v>316</v>
      </c>
    </row>
    <row r="1122" spans="1:30" x14ac:dyDescent="0.25">
      <c r="A1122">
        <v>7398992038</v>
      </c>
      <c r="B1122" t="s">
        <v>1548</v>
      </c>
      <c r="C1122" t="s">
        <v>39</v>
      </c>
      <c r="D1122" t="s">
        <v>115</v>
      </c>
      <c r="E1122">
        <v>41528</v>
      </c>
      <c r="F1122">
        <v>38</v>
      </c>
      <c r="G1122" t="s">
        <v>150</v>
      </c>
      <c r="H1122" t="s">
        <v>117</v>
      </c>
      <c r="I1122" t="s">
        <v>35</v>
      </c>
      <c r="J1122">
        <v>21240</v>
      </c>
      <c r="K1122">
        <v>10910</v>
      </c>
      <c r="L1122">
        <v>33390</v>
      </c>
      <c r="M1122">
        <v>20140531</v>
      </c>
      <c r="N1122">
        <v>6</v>
      </c>
      <c r="O1122">
        <v>6</v>
      </c>
      <c r="P1122">
        <v>6</v>
      </c>
      <c r="Q1122">
        <v>358600</v>
      </c>
      <c r="R1122" t="s">
        <v>36</v>
      </c>
      <c r="S1122" t="s">
        <v>37</v>
      </c>
      <c r="T1122">
        <v>730</v>
      </c>
      <c r="U1122">
        <v>730</v>
      </c>
      <c r="V1122" t="s">
        <v>45</v>
      </c>
      <c r="W1122">
        <v>1930</v>
      </c>
      <c r="X1122">
        <v>0.8125</v>
      </c>
      <c r="Y1122">
        <v>19</v>
      </c>
      <c r="AA1122" t="s">
        <v>39</v>
      </c>
      <c r="AB1122" t="s">
        <v>50</v>
      </c>
      <c r="AC1122">
        <v>60</v>
      </c>
      <c r="AD1122" t="s">
        <v>327</v>
      </c>
    </row>
    <row r="1123" spans="1:30" x14ac:dyDescent="0.25">
      <c r="A1123">
        <v>7398992026</v>
      </c>
      <c r="B1123" t="s">
        <v>1549</v>
      </c>
      <c r="C1123" t="s">
        <v>53</v>
      </c>
      <c r="D1123" t="s">
        <v>32</v>
      </c>
      <c r="E1123">
        <v>41528</v>
      </c>
      <c r="F1123">
        <v>38</v>
      </c>
      <c r="G1123" t="s">
        <v>43</v>
      </c>
      <c r="H1123" t="s">
        <v>86</v>
      </c>
      <c r="I1123" t="s">
        <v>35</v>
      </c>
      <c r="J1123">
        <v>21240</v>
      </c>
      <c r="K1123">
        <v>10910</v>
      </c>
      <c r="L1123">
        <v>33390</v>
      </c>
      <c r="M1123">
        <v>20130088</v>
      </c>
      <c r="N1123">
        <v>6</v>
      </c>
      <c r="O1123">
        <v>6</v>
      </c>
      <c r="P1123">
        <v>6</v>
      </c>
      <c r="Q1123">
        <v>358600</v>
      </c>
      <c r="R1123" t="s">
        <v>36</v>
      </c>
      <c r="S1123" t="s">
        <v>37</v>
      </c>
      <c r="T1123">
        <v>728</v>
      </c>
      <c r="U1123">
        <v>728</v>
      </c>
      <c r="V1123" t="s">
        <v>45</v>
      </c>
      <c r="W1123">
        <v>1928</v>
      </c>
      <c r="X1123">
        <v>0.81111111111111101</v>
      </c>
      <c r="Y1123">
        <v>19</v>
      </c>
      <c r="AA1123" t="s">
        <v>39</v>
      </c>
      <c r="AB1123" t="s">
        <v>50</v>
      </c>
      <c r="AC1123">
        <v>55</v>
      </c>
      <c r="AD1123" t="s">
        <v>327</v>
      </c>
    </row>
    <row r="1124" spans="1:30" x14ac:dyDescent="0.25">
      <c r="A1124">
        <v>7398992014</v>
      </c>
      <c r="B1124" t="s">
        <v>1550</v>
      </c>
      <c r="C1124" t="s">
        <v>39</v>
      </c>
      <c r="D1124" t="s">
        <v>115</v>
      </c>
      <c r="E1124">
        <v>41528</v>
      </c>
      <c r="F1124">
        <v>37</v>
      </c>
      <c r="G1124" t="s">
        <v>94</v>
      </c>
      <c r="H1124" t="s">
        <v>59</v>
      </c>
      <c r="I1124" t="s">
        <v>35</v>
      </c>
      <c r="J1124">
        <v>21240</v>
      </c>
      <c r="K1124">
        <v>10910</v>
      </c>
      <c r="L1124">
        <v>33390</v>
      </c>
      <c r="M1124">
        <v>20150707</v>
      </c>
      <c r="N1124">
        <v>6</v>
      </c>
      <c r="O1124">
        <v>6</v>
      </c>
      <c r="P1124">
        <v>6</v>
      </c>
      <c r="Q1124">
        <v>358600</v>
      </c>
      <c r="R1124" t="s">
        <v>36</v>
      </c>
      <c r="S1124" t="s">
        <v>37</v>
      </c>
      <c r="T1124">
        <v>726</v>
      </c>
      <c r="U1124">
        <v>726</v>
      </c>
      <c r="V1124" t="s">
        <v>45</v>
      </c>
      <c r="W1124">
        <v>1926</v>
      </c>
      <c r="X1124">
        <v>0.80972222222222223</v>
      </c>
      <c r="Y1124">
        <v>19</v>
      </c>
      <c r="Z1124" t="s">
        <v>1551</v>
      </c>
      <c r="AA1124" t="s">
        <v>39</v>
      </c>
      <c r="AB1124" t="s">
        <v>40</v>
      </c>
      <c r="AC1124">
        <v>55</v>
      </c>
      <c r="AD1124" t="s">
        <v>327</v>
      </c>
    </row>
    <row r="1125" spans="1:30" x14ac:dyDescent="0.25">
      <c r="A1125">
        <v>7398991990</v>
      </c>
      <c r="B1125" t="s">
        <v>1472</v>
      </c>
      <c r="C1125" t="s">
        <v>39</v>
      </c>
      <c r="D1125" t="s">
        <v>115</v>
      </c>
      <c r="E1125">
        <v>41528</v>
      </c>
      <c r="F1125">
        <v>14</v>
      </c>
      <c r="G1125" t="s">
        <v>58</v>
      </c>
      <c r="H1125" t="s">
        <v>123</v>
      </c>
      <c r="I1125" t="s">
        <v>35</v>
      </c>
      <c r="J1125">
        <v>21790</v>
      </c>
      <c r="K1125">
        <v>12510</v>
      </c>
      <c r="L1125">
        <v>13210</v>
      </c>
      <c r="M1125">
        <v>88888888</v>
      </c>
      <c r="N1125">
        <v>6</v>
      </c>
      <c r="O1125">
        <v>6</v>
      </c>
      <c r="P1125">
        <v>6</v>
      </c>
      <c r="Q1125">
        <v>358600</v>
      </c>
      <c r="R1125" t="s">
        <v>36</v>
      </c>
      <c r="S1125" t="s">
        <v>37</v>
      </c>
      <c r="T1125">
        <v>719</v>
      </c>
      <c r="U1125">
        <v>719</v>
      </c>
      <c r="V1125" t="s">
        <v>45</v>
      </c>
      <c r="W1125">
        <v>1919</v>
      </c>
      <c r="X1125">
        <v>0.80486111111111114</v>
      </c>
      <c r="Y1125">
        <v>19</v>
      </c>
      <c r="AA1125" t="s">
        <v>39</v>
      </c>
      <c r="AB1125" t="s">
        <v>50</v>
      </c>
      <c r="AC1125">
        <v>780</v>
      </c>
      <c r="AD1125" t="s">
        <v>60</v>
      </c>
    </row>
    <row r="1126" spans="1:30" x14ac:dyDescent="0.25">
      <c r="A1126">
        <v>7398991976</v>
      </c>
      <c r="B1126" t="s">
        <v>1552</v>
      </c>
      <c r="C1126" t="s">
        <v>31</v>
      </c>
      <c r="D1126" t="s">
        <v>32</v>
      </c>
      <c r="E1126">
        <v>41528</v>
      </c>
      <c r="F1126">
        <v>69</v>
      </c>
      <c r="G1126" t="s">
        <v>150</v>
      </c>
      <c r="H1126" t="s">
        <v>274</v>
      </c>
      <c r="I1126" t="s">
        <v>35</v>
      </c>
      <c r="J1126">
        <v>13015</v>
      </c>
      <c r="K1126">
        <v>32510</v>
      </c>
      <c r="L1126">
        <v>27100</v>
      </c>
      <c r="M1126">
        <v>20130088</v>
      </c>
      <c r="N1126">
        <v>1</v>
      </c>
      <c r="O1126">
        <v>1</v>
      </c>
      <c r="P1126">
        <v>1</v>
      </c>
      <c r="Q1126">
        <v>358600</v>
      </c>
      <c r="R1126" t="s">
        <v>36</v>
      </c>
      <c r="S1126" t="s">
        <v>37</v>
      </c>
      <c r="T1126">
        <v>526</v>
      </c>
      <c r="U1126">
        <v>526</v>
      </c>
      <c r="V1126" t="s">
        <v>45</v>
      </c>
      <c r="W1126">
        <v>1726</v>
      </c>
      <c r="X1126">
        <v>0.72638888888888886</v>
      </c>
      <c r="Y1126">
        <v>17</v>
      </c>
      <c r="AA1126" t="s">
        <v>39</v>
      </c>
      <c r="AB1126" t="s">
        <v>50</v>
      </c>
      <c r="AC1126">
        <v>8</v>
      </c>
      <c r="AD1126" t="s">
        <v>90</v>
      </c>
    </row>
    <row r="1127" spans="1:30" x14ac:dyDescent="0.25">
      <c r="A1127">
        <v>7398991964</v>
      </c>
      <c r="B1127" t="s">
        <v>1553</v>
      </c>
      <c r="C1127" t="s">
        <v>31</v>
      </c>
      <c r="D1127" t="s">
        <v>32</v>
      </c>
      <c r="E1127">
        <v>41528</v>
      </c>
      <c r="F1127">
        <v>69</v>
      </c>
      <c r="G1127" t="s">
        <v>94</v>
      </c>
      <c r="H1127" t="s">
        <v>66</v>
      </c>
      <c r="I1127" t="s">
        <v>35</v>
      </c>
      <c r="J1127">
        <v>11750</v>
      </c>
      <c r="K1127">
        <v>32510</v>
      </c>
      <c r="L1127">
        <v>27100</v>
      </c>
      <c r="M1127">
        <v>20130088</v>
      </c>
      <c r="N1127">
        <v>1</v>
      </c>
      <c r="O1127">
        <v>1</v>
      </c>
      <c r="P1127">
        <v>1</v>
      </c>
      <c r="Q1127">
        <v>358600</v>
      </c>
      <c r="R1127" t="s">
        <v>36</v>
      </c>
      <c r="S1127" t="s">
        <v>37</v>
      </c>
      <c r="T1127">
        <v>430</v>
      </c>
      <c r="U1127">
        <v>430</v>
      </c>
      <c r="V1127" t="s">
        <v>45</v>
      </c>
      <c r="W1127">
        <v>1630</v>
      </c>
      <c r="X1127">
        <v>0.6875</v>
      </c>
      <c r="Y1127">
        <v>16</v>
      </c>
      <c r="AA1127" t="s">
        <v>39</v>
      </c>
      <c r="AB1127" t="s">
        <v>50</v>
      </c>
      <c r="AC1127">
        <v>25</v>
      </c>
      <c r="AD1127" t="s">
        <v>68</v>
      </c>
    </row>
    <row r="1128" spans="1:30" x14ac:dyDescent="0.25">
      <c r="A1128">
        <v>7398991939</v>
      </c>
      <c r="B1128" t="s">
        <v>1554</v>
      </c>
      <c r="C1128" t="s">
        <v>39</v>
      </c>
      <c r="D1128" t="s">
        <v>115</v>
      </c>
      <c r="E1128">
        <v>41528</v>
      </c>
      <c r="F1128">
        <v>14</v>
      </c>
      <c r="G1128" t="s">
        <v>58</v>
      </c>
      <c r="H1128" t="s">
        <v>274</v>
      </c>
      <c r="I1128" t="s">
        <v>35</v>
      </c>
      <c r="J1128">
        <v>15350</v>
      </c>
      <c r="K1128">
        <v>12520</v>
      </c>
      <c r="L1128">
        <v>27880</v>
      </c>
      <c r="M1128">
        <v>88888888</v>
      </c>
      <c r="N1128">
        <v>1</v>
      </c>
      <c r="O1128">
        <v>1</v>
      </c>
      <c r="P1128">
        <v>1</v>
      </c>
      <c r="Q1128">
        <v>358600</v>
      </c>
      <c r="R1128" t="s">
        <v>36</v>
      </c>
      <c r="S1128" t="s">
        <v>37</v>
      </c>
      <c r="T1128">
        <v>331</v>
      </c>
      <c r="U1128">
        <v>331</v>
      </c>
      <c r="V1128" t="s">
        <v>45</v>
      </c>
      <c r="W1128">
        <v>1531</v>
      </c>
      <c r="X1128">
        <v>0.64652777777777781</v>
      </c>
      <c r="Y1128">
        <v>15</v>
      </c>
      <c r="AA1128" t="s">
        <v>39</v>
      </c>
      <c r="AB1128" t="s">
        <v>50</v>
      </c>
      <c r="AC1128">
        <v>100</v>
      </c>
      <c r="AD1128" t="s">
        <v>313</v>
      </c>
    </row>
    <row r="1129" spans="1:30" x14ac:dyDescent="0.25">
      <c r="A1129">
        <v>7398991903</v>
      </c>
      <c r="B1129" t="s">
        <v>1555</v>
      </c>
      <c r="C1129" t="s">
        <v>39</v>
      </c>
      <c r="D1129" t="s">
        <v>115</v>
      </c>
      <c r="E1129">
        <v>41528</v>
      </c>
      <c r="F1129">
        <v>38</v>
      </c>
      <c r="G1129" t="s">
        <v>58</v>
      </c>
      <c r="H1129" t="s">
        <v>59</v>
      </c>
      <c r="I1129" t="s">
        <v>35</v>
      </c>
      <c r="J1129">
        <v>27050</v>
      </c>
      <c r="K1129">
        <v>15350</v>
      </c>
      <c r="L1129">
        <v>44890</v>
      </c>
      <c r="M1129">
        <v>20150731</v>
      </c>
      <c r="N1129">
        <v>1</v>
      </c>
      <c r="O1129">
        <v>1</v>
      </c>
      <c r="P1129">
        <v>1</v>
      </c>
      <c r="Q1129">
        <v>358600</v>
      </c>
      <c r="R1129" t="s">
        <v>36</v>
      </c>
      <c r="S1129" t="s">
        <v>37</v>
      </c>
      <c r="T1129">
        <v>202</v>
      </c>
      <c r="U1129">
        <v>202</v>
      </c>
      <c r="V1129" t="s">
        <v>45</v>
      </c>
      <c r="W1129">
        <v>1402</v>
      </c>
      <c r="X1129">
        <v>0.58472222222222225</v>
      </c>
      <c r="Y1129">
        <v>14</v>
      </c>
      <c r="AA1129" t="s">
        <v>39</v>
      </c>
      <c r="AB1129" t="s">
        <v>40</v>
      </c>
      <c r="AC1129">
        <v>45</v>
      </c>
      <c r="AD1129" t="s">
        <v>110</v>
      </c>
    </row>
    <row r="1130" spans="1:30" x14ac:dyDescent="0.25">
      <c r="A1130">
        <v>7398991885</v>
      </c>
      <c r="B1130" t="s">
        <v>1556</v>
      </c>
      <c r="C1130" t="s">
        <v>31</v>
      </c>
      <c r="D1130" t="s">
        <v>32</v>
      </c>
      <c r="E1130">
        <v>41528</v>
      </c>
      <c r="F1130">
        <v>16</v>
      </c>
      <c r="G1130" t="s">
        <v>58</v>
      </c>
      <c r="H1130" t="s">
        <v>59</v>
      </c>
      <c r="I1130" t="s">
        <v>35</v>
      </c>
      <c r="J1130">
        <v>44890</v>
      </c>
      <c r="K1130">
        <v>27050</v>
      </c>
      <c r="L1130">
        <v>32940</v>
      </c>
      <c r="M1130">
        <v>20100901</v>
      </c>
      <c r="N1130">
        <v>1</v>
      </c>
      <c r="O1130">
        <v>1</v>
      </c>
      <c r="P1130">
        <v>1</v>
      </c>
      <c r="Q1130">
        <v>358600</v>
      </c>
      <c r="R1130" t="s">
        <v>36</v>
      </c>
      <c r="S1130" t="s">
        <v>37</v>
      </c>
      <c r="T1130">
        <v>154</v>
      </c>
      <c r="U1130">
        <v>154</v>
      </c>
      <c r="V1130" t="s">
        <v>45</v>
      </c>
      <c r="W1130">
        <v>1354</v>
      </c>
      <c r="X1130">
        <v>0.57916666666666672</v>
      </c>
      <c r="Y1130">
        <v>13</v>
      </c>
      <c r="Z1130" t="s">
        <v>735</v>
      </c>
      <c r="AA1130" t="s">
        <v>39</v>
      </c>
      <c r="AB1130" t="s">
        <v>50</v>
      </c>
      <c r="AC1130">
        <v>66</v>
      </c>
      <c r="AD1130" t="s">
        <v>98</v>
      </c>
    </row>
    <row r="1131" spans="1:30" x14ac:dyDescent="0.25">
      <c r="A1131">
        <v>7398991861</v>
      </c>
      <c r="B1131" t="s">
        <v>1557</v>
      </c>
      <c r="C1131" t="s">
        <v>39</v>
      </c>
      <c r="D1131" t="s">
        <v>115</v>
      </c>
      <c r="E1131">
        <v>41528</v>
      </c>
      <c r="F1131">
        <v>16</v>
      </c>
      <c r="G1131" t="s">
        <v>58</v>
      </c>
      <c r="H1131" t="s">
        <v>59</v>
      </c>
      <c r="I1131" t="s">
        <v>35</v>
      </c>
      <c r="J1131">
        <v>27050</v>
      </c>
      <c r="K1131">
        <v>15350</v>
      </c>
      <c r="L1131">
        <v>44890</v>
      </c>
      <c r="M1131">
        <v>88888888</v>
      </c>
      <c r="N1131">
        <v>1</v>
      </c>
      <c r="O1131">
        <v>1</v>
      </c>
      <c r="P1131">
        <v>1</v>
      </c>
      <c r="Q1131">
        <v>358600</v>
      </c>
      <c r="R1131" t="s">
        <v>36</v>
      </c>
      <c r="S1131" t="s">
        <v>37</v>
      </c>
      <c r="T1131">
        <v>148</v>
      </c>
      <c r="U1131">
        <v>148</v>
      </c>
      <c r="V1131" t="s">
        <v>45</v>
      </c>
      <c r="W1131">
        <v>1348</v>
      </c>
      <c r="X1131">
        <v>0.57500000000000007</v>
      </c>
      <c r="Y1131">
        <v>13</v>
      </c>
      <c r="Z1131" t="s">
        <v>912</v>
      </c>
      <c r="AA1131" t="s">
        <v>39</v>
      </c>
      <c r="AB1131" t="s">
        <v>50</v>
      </c>
      <c r="AC1131">
        <v>59</v>
      </c>
      <c r="AD1131" t="s">
        <v>110</v>
      </c>
    </row>
    <row r="1132" spans="1:30" x14ac:dyDescent="0.25">
      <c r="A1132">
        <v>7398991850</v>
      </c>
      <c r="B1132" t="s">
        <v>1558</v>
      </c>
      <c r="C1132" t="s">
        <v>31</v>
      </c>
      <c r="D1132" t="s">
        <v>32</v>
      </c>
      <c r="E1132">
        <v>41528</v>
      </c>
      <c r="F1132">
        <v>17</v>
      </c>
      <c r="G1132" t="s">
        <v>58</v>
      </c>
      <c r="H1132" t="s">
        <v>66</v>
      </c>
      <c r="I1132" t="s">
        <v>35</v>
      </c>
      <c r="J1132">
        <v>27050</v>
      </c>
      <c r="K1132">
        <v>44890</v>
      </c>
      <c r="L1132">
        <v>21790</v>
      </c>
      <c r="M1132">
        <v>20110288</v>
      </c>
      <c r="N1132">
        <v>1</v>
      </c>
      <c r="O1132">
        <v>1</v>
      </c>
      <c r="P1132">
        <v>1</v>
      </c>
      <c r="Q1132">
        <v>358600</v>
      </c>
      <c r="R1132" t="s">
        <v>36</v>
      </c>
      <c r="S1132" t="s">
        <v>37</v>
      </c>
      <c r="T1132">
        <v>144</v>
      </c>
      <c r="U1132">
        <v>144</v>
      </c>
      <c r="V1132" t="s">
        <v>45</v>
      </c>
      <c r="W1132">
        <v>1344</v>
      </c>
      <c r="X1132">
        <v>0.57222222222222219</v>
      </c>
      <c r="Y1132">
        <v>13</v>
      </c>
      <c r="AA1132" t="s">
        <v>39</v>
      </c>
      <c r="AB1132" t="s">
        <v>50</v>
      </c>
      <c r="AC1132">
        <v>75</v>
      </c>
      <c r="AD1132" t="s">
        <v>110</v>
      </c>
    </row>
    <row r="1133" spans="1:30" x14ac:dyDescent="0.25">
      <c r="A1133">
        <v>7398991848</v>
      </c>
      <c r="B1133" t="s">
        <v>1559</v>
      </c>
      <c r="C1133" t="s">
        <v>39</v>
      </c>
      <c r="D1133" t="s">
        <v>115</v>
      </c>
      <c r="E1133">
        <v>41528</v>
      </c>
      <c r="F1133">
        <v>16</v>
      </c>
      <c r="G1133" t="s">
        <v>58</v>
      </c>
      <c r="H1133" t="s">
        <v>59</v>
      </c>
      <c r="I1133" t="s">
        <v>35</v>
      </c>
      <c r="J1133">
        <v>32940</v>
      </c>
      <c r="K1133">
        <v>44890</v>
      </c>
      <c r="L1133">
        <v>21790</v>
      </c>
      <c r="M1133">
        <v>20131130</v>
      </c>
      <c r="N1133">
        <v>1</v>
      </c>
      <c r="O1133">
        <v>1</v>
      </c>
      <c r="P1133">
        <v>1</v>
      </c>
      <c r="Q1133">
        <v>358600</v>
      </c>
      <c r="R1133" t="s">
        <v>36</v>
      </c>
      <c r="S1133" t="s">
        <v>37</v>
      </c>
      <c r="T1133">
        <v>140</v>
      </c>
      <c r="U1133">
        <v>140</v>
      </c>
      <c r="V1133" t="s">
        <v>45</v>
      </c>
      <c r="W1133">
        <v>1340</v>
      </c>
      <c r="X1133">
        <v>0.56944444444444442</v>
      </c>
      <c r="Y1133">
        <v>13</v>
      </c>
      <c r="Z1133" t="s">
        <v>1560</v>
      </c>
      <c r="AA1133" t="s">
        <v>39</v>
      </c>
      <c r="AB1133" t="s">
        <v>50</v>
      </c>
      <c r="AC1133">
        <v>90</v>
      </c>
      <c r="AD1133" t="s">
        <v>1156</v>
      </c>
    </row>
    <row r="1134" spans="1:30" x14ac:dyDescent="0.25">
      <c r="A1134">
        <v>7398991836</v>
      </c>
      <c r="B1134" t="s">
        <v>1561</v>
      </c>
      <c r="C1134" t="s">
        <v>31</v>
      </c>
      <c r="D1134" t="s">
        <v>32</v>
      </c>
      <c r="E1134">
        <v>41528</v>
      </c>
      <c r="F1134">
        <v>16</v>
      </c>
      <c r="G1134" t="s">
        <v>58</v>
      </c>
      <c r="H1134" t="s">
        <v>66</v>
      </c>
      <c r="I1134" t="s">
        <v>35</v>
      </c>
      <c r="J1134">
        <v>32940</v>
      </c>
      <c r="K1134">
        <v>44890</v>
      </c>
      <c r="L1134">
        <v>21790</v>
      </c>
      <c r="M1134">
        <v>20130001</v>
      </c>
      <c r="N1134">
        <v>1</v>
      </c>
      <c r="O1134">
        <v>1</v>
      </c>
      <c r="P1134">
        <v>1</v>
      </c>
      <c r="Q1134">
        <v>358600</v>
      </c>
      <c r="R1134" t="s">
        <v>36</v>
      </c>
      <c r="S1134" t="s">
        <v>37</v>
      </c>
      <c r="T1134">
        <v>137</v>
      </c>
      <c r="U1134">
        <v>137</v>
      </c>
      <c r="V1134" t="s">
        <v>45</v>
      </c>
      <c r="W1134">
        <v>1337</v>
      </c>
      <c r="X1134">
        <v>0.56736111111111109</v>
      </c>
      <c r="Y1134">
        <v>13</v>
      </c>
      <c r="Z1134" t="s">
        <v>1562</v>
      </c>
      <c r="AA1134" t="s">
        <v>39</v>
      </c>
      <c r="AB1134" t="s">
        <v>50</v>
      </c>
      <c r="AC1134">
        <v>80</v>
      </c>
      <c r="AD1134" t="s">
        <v>1156</v>
      </c>
    </row>
    <row r="1135" spans="1:30" x14ac:dyDescent="0.25">
      <c r="A1135">
        <v>7398991824</v>
      </c>
      <c r="B1135" t="s">
        <v>1563</v>
      </c>
      <c r="C1135" t="s">
        <v>31</v>
      </c>
      <c r="D1135" t="s">
        <v>32</v>
      </c>
      <c r="E1135">
        <v>41528</v>
      </c>
      <c r="F1135">
        <v>16</v>
      </c>
      <c r="G1135" t="s">
        <v>58</v>
      </c>
      <c r="H1135" t="s">
        <v>66</v>
      </c>
      <c r="I1135" t="s">
        <v>35</v>
      </c>
      <c r="J1135">
        <v>32940</v>
      </c>
      <c r="K1135">
        <v>44890</v>
      </c>
      <c r="L1135">
        <v>21790</v>
      </c>
      <c r="M1135">
        <v>20130001</v>
      </c>
      <c r="N1135">
        <v>1</v>
      </c>
      <c r="O1135">
        <v>1</v>
      </c>
      <c r="P1135">
        <v>1</v>
      </c>
      <c r="Q1135">
        <v>358600</v>
      </c>
      <c r="R1135" t="s">
        <v>36</v>
      </c>
      <c r="S1135" t="s">
        <v>37</v>
      </c>
      <c r="T1135">
        <v>135</v>
      </c>
      <c r="U1135">
        <v>135</v>
      </c>
      <c r="V1135" t="s">
        <v>45</v>
      </c>
      <c r="W1135">
        <v>1335</v>
      </c>
      <c r="X1135">
        <v>0.56597222222222221</v>
      </c>
      <c r="Y1135">
        <v>13</v>
      </c>
      <c r="Z1135" t="s">
        <v>1096</v>
      </c>
      <c r="AA1135" t="s">
        <v>39</v>
      </c>
      <c r="AB1135" t="s">
        <v>50</v>
      </c>
      <c r="AC1135">
        <v>73</v>
      </c>
      <c r="AD1135" t="s">
        <v>1156</v>
      </c>
    </row>
    <row r="1136" spans="1:30" x14ac:dyDescent="0.25">
      <c r="A1136">
        <v>7398991812</v>
      </c>
      <c r="B1136" t="s">
        <v>1564</v>
      </c>
      <c r="C1136" t="s">
        <v>39</v>
      </c>
      <c r="D1136" t="s">
        <v>115</v>
      </c>
      <c r="E1136">
        <v>41528</v>
      </c>
      <c r="F1136">
        <v>16</v>
      </c>
      <c r="G1136" t="s">
        <v>94</v>
      </c>
      <c r="H1136" t="s">
        <v>66</v>
      </c>
      <c r="I1136" t="s">
        <v>35</v>
      </c>
      <c r="J1136">
        <v>32940</v>
      </c>
      <c r="K1136">
        <v>44890</v>
      </c>
      <c r="L1136">
        <v>21790</v>
      </c>
      <c r="M1136">
        <v>20140228</v>
      </c>
      <c r="N1136">
        <v>1</v>
      </c>
      <c r="O1136">
        <v>1</v>
      </c>
      <c r="P1136">
        <v>1</v>
      </c>
      <c r="Q1136">
        <v>358600</v>
      </c>
      <c r="R1136" t="s">
        <v>36</v>
      </c>
      <c r="S1136" t="s">
        <v>37</v>
      </c>
      <c r="T1136">
        <v>133</v>
      </c>
      <c r="U1136">
        <v>133</v>
      </c>
      <c r="V1136" t="s">
        <v>45</v>
      </c>
      <c r="W1136">
        <v>1333</v>
      </c>
      <c r="X1136">
        <v>0.56458333333333333</v>
      </c>
      <c r="Y1136">
        <v>13</v>
      </c>
      <c r="Z1136" t="s">
        <v>1565</v>
      </c>
      <c r="AA1136" t="s">
        <v>39</v>
      </c>
      <c r="AB1136" t="s">
        <v>50</v>
      </c>
      <c r="AC1136">
        <v>80</v>
      </c>
      <c r="AD1136" t="s">
        <v>1156</v>
      </c>
    </row>
    <row r="1137" spans="1:30" x14ac:dyDescent="0.25">
      <c r="A1137">
        <v>7398991800</v>
      </c>
      <c r="B1137" t="s">
        <v>1566</v>
      </c>
      <c r="C1137" t="s">
        <v>31</v>
      </c>
      <c r="D1137" t="s">
        <v>32</v>
      </c>
      <c r="E1137">
        <v>41528</v>
      </c>
      <c r="F1137">
        <v>16</v>
      </c>
      <c r="G1137" t="s">
        <v>58</v>
      </c>
      <c r="H1137" t="s">
        <v>59</v>
      </c>
      <c r="I1137" t="s">
        <v>35</v>
      </c>
      <c r="J1137">
        <v>44890</v>
      </c>
      <c r="K1137">
        <v>32940</v>
      </c>
      <c r="L1137">
        <v>14710</v>
      </c>
      <c r="M1137">
        <v>20130001</v>
      </c>
      <c r="N1137">
        <v>1</v>
      </c>
      <c r="O1137">
        <v>1</v>
      </c>
      <c r="P1137">
        <v>1</v>
      </c>
      <c r="Q1137">
        <v>358600</v>
      </c>
      <c r="R1137" t="s">
        <v>36</v>
      </c>
      <c r="S1137" t="s">
        <v>37</v>
      </c>
      <c r="T1137">
        <v>130</v>
      </c>
      <c r="U1137">
        <v>130</v>
      </c>
      <c r="V1137" t="s">
        <v>45</v>
      </c>
      <c r="W1137">
        <v>1330</v>
      </c>
      <c r="X1137">
        <v>0.5625</v>
      </c>
      <c r="Y1137">
        <v>13</v>
      </c>
      <c r="Z1137" t="s">
        <v>302</v>
      </c>
      <c r="AA1137" t="s">
        <v>39</v>
      </c>
      <c r="AB1137" t="s">
        <v>50</v>
      </c>
      <c r="AC1137">
        <v>86</v>
      </c>
      <c r="AD1137" t="s">
        <v>98</v>
      </c>
    </row>
    <row r="1138" spans="1:30" x14ac:dyDescent="0.25">
      <c r="A1138">
        <v>7398991794</v>
      </c>
      <c r="B1138" t="s">
        <v>1567</v>
      </c>
      <c r="C1138" t="s">
        <v>39</v>
      </c>
      <c r="D1138" t="s">
        <v>115</v>
      </c>
      <c r="E1138">
        <v>41528</v>
      </c>
      <c r="F1138">
        <v>16</v>
      </c>
      <c r="G1138" t="s">
        <v>58</v>
      </c>
      <c r="H1138" t="s">
        <v>59</v>
      </c>
      <c r="I1138" t="s">
        <v>35</v>
      </c>
      <c r="J1138">
        <v>44890</v>
      </c>
      <c r="K1138">
        <v>32940</v>
      </c>
      <c r="L1138">
        <v>14710</v>
      </c>
      <c r="M1138">
        <v>20150131</v>
      </c>
      <c r="N1138">
        <v>1</v>
      </c>
      <c r="O1138">
        <v>1</v>
      </c>
      <c r="P1138">
        <v>1</v>
      </c>
      <c r="Q1138">
        <v>358600</v>
      </c>
      <c r="R1138" t="s">
        <v>36</v>
      </c>
      <c r="S1138" t="s">
        <v>37</v>
      </c>
      <c r="T1138">
        <v>128</v>
      </c>
      <c r="U1138">
        <v>128</v>
      </c>
      <c r="V1138" t="s">
        <v>45</v>
      </c>
      <c r="W1138">
        <v>1328</v>
      </c>
      <c r="X1138">
        <v>0.56111111111111112</v>
      </c>
      <c r="Y1138">
        <v>13</v>
      </c>
      <c r="Z1138" t="s">
        <v>304</v>
      </c>
      <c r="AA1138" t="s">
        <v>39</v>
      </c>
      <c r="AB1138" t="s">
        <v>50</v>
      </c>
      <c r="AC1138">
        <v>90</v>
      </c>
      <c r="AD1138" t="s">
        <v>98</v>
      </c>
    </row>
    <row r="1139" spans="1:30" x14ac:dyDescent="0.25">
      <c r="A1139">
        <v>7398991782</v>
      </c>
      <c r="B1139" t="s">
        <v>1568</v>
      </c>
      <c r="C1139" t="s">
        <v>31</v>
      </c>
      <c r="D1139" t="s">
        <v>32</v>
      </c>
      <c r="E1139">
        <v>41528</v>
      </c>
      <c r="F1139">
        <v>20</v>
      </c>
      <c r="G1139" t="s">
        <v>150</v>
      </c>
      <c r="H1139" t="s">
        <v>59</v>
      </c>
      <c r="I1139" t="s">
        <v>35</v>
      </c>
      <c r="J1139">
        <v>44890</v>
      </c>
      <c r="K1139">
        <v>32940</v>
      </c>
      <c r="L1139">
        <v>14710</v>
      </c>
      <c r="M1139">
        <v>20130001</v>
      </c>
      <c r="N1139">
        <v>1</v>
      </c>
      <c r="O1139">
        <v>1</v>
      </c>
      <c r="P1139">
        <v>1</v>
      </c>
      <c r="Q1139">
        <v>358600</v>
      </c>
      <c r="R1139" t="s">
        <v>36</v>
      </c>
      <c r="S1139" t="s">
        <v>37</v>
      </c>
      <c r="T1139">
        <v>125</v>
      </c>
      <c r="U1139">
        <v>125</v>
      </c>
      <c r="V1139" t="s">
        <v>45</v>
      </c>
      <c r="W1139">
        <v>1325</v>
      </c>
      <c r="X1139">
        <v>0.55902777777777779</v>
      </c>
      <c r="Y1139">
        <v>13</v>
      </c>
      <c r="Z1139" t="s">
        <v>1569</v>
      </c>
      <c r="AA1139" t="s">
        <v>39</v>
      </c>
      <c r="AB1139" t="s">
        <v>50</v>
      </c>
      <c r="AC1139">
        <v>85</v>
      </c>
      <c r="AD1139" t="s">
        <v>98</v>
      </c>
    </row>
    <row r="1140" spans="1:30" x14ac:dyDescent="0.25">
      <c r="A1140">
        <v>7398991770</v>
      </c>
      <c r="B1140" t="s">
        <v>1570</v>
      </c>
      <c r="C1140" t="s">
        <v>31</v>
      </c>
      <c r="D1140" t="s">
        <v>32</v>
      </c>
      <c r="E1140">
        <v>41528</v>
      </c>
      <c r="F1140">
        <v>46</v>
      </c>
      <c r="G1140" t="s">
        <v>58</v>
      </c>
      <c r="H1140" t="s">
        <v>117</v>
      </c>
      <c r="I1140" t="s">
        <v>35</v>
      </c>
      <c r="J1140">
        <v>44890</v>
      </c>
      <c r="K1140">
        <v>27050</v>
      </c>
      <c r="L1140">
        <v>32940</v>
      </c>
      <c r="M1140">
        <v>20130088</v>
      </c>
      <c r="N1140">
        <v>1</v>
      </c>
      <c r="O1140">
        <v>1</v>
      </c>
      <c r="P1140">
        <v>1</v>
      </c>
      <c r="Q1140">
        <v>358600</v>
      </c>
      <c r="R1140" t="s">
        <v>36</v>
      </c>
      <c r="S1140" t="s">
        <v>37</v>
      </c>
      <c r="T1140">
        <v>122</v>
      </c>
      <c r="U1140">
        <v>122</v>
      </c>
      <c r="V1140" t="s">
        <v>45</v>
      </c>
      <c r="W1140">
        <v>1322</v>
      </c>
      <c r="X1140">
        <v>0.55694444444444446</v>
      </c>
      <c r="Y1140">
        <v>13</v>
      </c>
      <c r="Z1140" t="s">
        <v>306</v>
      </c>
      <c r="AA1140" t="s">
        <v>39</v>
      </c>
      <c r="AB1140" t="s">
        <v>50</v>
      </c>
      <c r="AC1140">
        <v>66</v>
      </c>
      <c r="AD1140" t="s">
        <v>98</v>
      </c>
    </row>
    <row r="1141" spans="1:30" x14ac:dyDescent="0.25">
      <c r="A1141">
        <v>7398991769</v>
      </c>
      <c r="B1141" t="s">
        <v>1571</v>
      </c>
      <c r="C1141" t="s">
        <v>39</v>
      </c>
      <c r="D1141" t="s">
        <v>115</v>
      </c>
      <c r="E1141">
        <v>41528</v>
      </c>
      <c r="F1141">
        <v>46</v>
      </c>
      <c r="G1141" t="s">
        <v>58</v>
      </c>
      <c r="H1141" t="s">
        <v>412</v>
      </c>
      <c r="I1141" t="s">
        <v>35</v>
      </c>
      <c r="J1141">
        <v>27050</v>
      </c>
      <c r="K1141">
        <v>44890</v>
      </c>
      <c r="L1141">
        <v>21790</v>
      </c>
      <c r="M1141">
        <v>20150131</v>
      </c>
      <c r="N1141">
        <v>1</v>
      </c>
      <c r="O1141">
        <v>1</v>
      </c>
      <c r="P1141">
        <v>1</v>
      </c>
      <c r="Q1141">
        <v>358600</v>
      </c>
      <c r="R1141" t="s">
        <v>36</v>
      </c>
      <c r="S1141" t="s">
        <v>37</v>
      </c>
      <c r="T1141">
        <v>111</v>
      </c>
      <c r="U1141">
        <v>111</v>
      </c>
      <c r="V1141" t="s">
        <v>45</v>
      </c>
      <c r="W1141">
        <v>1311</v>
      </c>
      <c r="X1141">
        <v>0.5493055555555556</v>
      </c>
      <c r="Y1141">
        <v>13</v>
      </c>
      <c r="Z1141" t="s">
        <v>306</v>
      </c>
      <c r="AA1141" t="s">
        <v>39</v>
      </c>
      <c r="AB1141" t="s">
        <v>50</v>
      </c>
      <c r="AC1141">
        <v>69</v>
      </c>
      <c r="AD1141" t="s">
        <v>110</v>
      </c>
    </row>
    <row r="1142" spans="1:30" x14ac:dyDescent="0.25">
      <c r="A1142">
        <v>7398991757</v>
      </c>
      <c r="B1142" t="s">
        <v>1572</v>
      </c>
      <c r="C1142" t="s">
        <v>31</v>
      </c>
      <c r="D1142" t="s">
        <v>32</v>
      </c>
      <c r="E1142">
        <v>41528</v>
      </c>
      <c r="F1142">
        <v>16</v>
      </c>
      <c r="G1142" t="s">
        <v>43</v>
      </c>
      <c r="H1142" t="s">
        <v>83</v>
      </c>
      <c r="I1142" t="s">
        <v>35</v>
      </c>
      <c r="J1142">
        <v>32940</v>
      </c>
      <c r="K1142">
        <v>44890</v>
      </c>
      <c r="L1142">
        <v>21790</v>
      </c>
      <c r="M1142">
        <v>88888888</v>
      </c>
      <c r="N1142">
        <v>1</v>
      </c>
      <c r="O1142">
        <v>1</v>
      </c>
      <c r="P1142">
        <v>1</v>
      </c>
      <c r="Q1142">
        <v>358600</v>
      </c>
      <c r="R1142" t="s">
        <v>36</v>
      </c>
      <c r="S1142" t="s">
        <v>37</v>
      </c>
      <c r="T1142">
        <v>1259</v>
      </c>
      <c r="U1142">
        <v>59</v>
      </c>
      <c r="V1142" t="s">
        <v>45</v>
      </c>
      <c r="W1142">
        <v>1259</v>
      </c>
      <c r="X1142">
        <v>0.54097222222222219</v>
      </c>
      <c r="Y1142">
        <v>12</v>
      </c>
      <c r="AA1142" t="s">
        <v>39</v>
      </c>
      <c r="AB1142" t="s">
        <v>50</v>
      </c>
      <c r="AC1142">
        <v>80</v>
      </c>
      <c r="AD1142" t="s">
        <v>1156</v>
      </c>
    </row>
    <row r="1143" spans="1:30" x14ac:dyDescent="0.25">
      <c r="A1143">
        <v>7398991733</v>
      </c>
      <c r="B1143" t="s">
        <v>1573</v>
      </c>
      <c r="C1143" t="s">
        <v>39</v>
      </c>
      <c r="D1143" t="s">
        <v>115</v>
      </c>
      <c r="E1143">
        <v>41528</v>
      </c>
      <c r="F1143">
        <v>19</v>
      </c>
      <c r="G1143" t="s">
        <v>58</v>
      </c>
      <c r="H1143" t="s">
        <v>66</v>
      </c>
      <c r="I1143" t="s">
        <v>35</v>
      </c>
      <c r="J1143">
        <v>27050</v>
      </c>
      <c r="K1143">
        <v>15350</v>
      </c>
      <c r="L1143">
        <v>44890</v>
      </c>
      <c r="M1143">
        <v>88888888</v>
      </c>
      <c r="N1143">
        <v>1</v>
      </c>
      <c r="O1143">
        <v>1</v>
      </c>
      <c r="P1143">
        <v>1</v>
      </c>
      <c r="Q1143">
        <v>358600</v>
      </c>
      <c r="R1143" t="s">
        <v>36</v>
      </c>
      <c r="S1143" t="s">
        <v>37</v>
      </c>
      <c r="T1143">
        <v>1240</v>
      </c>
      <c r="U1143">
        <v>40</v>
      </c>
      <c r="V1143" t="s">
        <v>45</v>
      </c>
      <c r="W1143">
        <v>1240</v>
      </c>
      <c r="X1143">
        <v>0.52777777777777779</v>
      </c>
      <c r="Y1143">
        <v>12</v>
      </c>
      <c r="AA1143" t="s">
        <v>39</v>
      </c>
      <c r="AB1143" t="s">
        <v>50</v>
      </c>
      <c r="AC1143">
        <v>43</v>
      </c>
      <c r="AD1143" t="s">
        <v>110</v>
      </c>
    </row>
    <row r="1144" spans="1:30" x14ac:dyDescent="0.25">
      <c r="A1144">
        <v>7398991721</v>
      </c>
      <c r="B1144" t="s">
        <v>1574</v>
      </c>
      <c r="C1144" t="s">
        <v>39</v>
      </c>
      <c r="D1144" t="s">
        <v>115</v>
      </c>
      <c r="E1144">
        <v>41528</v>
      </c>
      <c r="F1144">
        <v>19</v>
      </c>
      <c r="G1144" t="s">
        <v>58</v>
      </c>
      <c r="H1144" t="s">
        <v>159</v>
      </c>
      <c r="I1144" t="s">
        <v>35</v>
      </c>
      <c r="J1144">
        <v>13610</v>
      </c>
      <c r="K1144">
        <v>16850</v>
      </c>
      <c r="L1144">
        <v>32580</v>
      </c>
      <c r="M1144">
        <v>88888888</v>
      </c>
      <c r="N1144">
        <v>1</v>
      </c>
      <c r="O1144">
        <v>1</v>
      </c>
      <c r="P1144">
        <v>1</v>
      </c>
      <c r="Q1144">
        <v>358600</v>
      </c>
      <c r="R1144" t="s">
        <v>36</v>
      </c>
      <c r="S1144" t="s">
        <v>37</v>
      </c>
      <c r="T1144">
        <v>1228</v>
      </c>
      <c r="U1144">
        <v>28</v>
      </c>
      <c r="V1144" t="s">
        <v>45</v>
      </c>
      <c r="W1144">
        <v>1228</v>
      </c>
      <c r="X1144">
        <v>0.51944444444444449</v>
      </c>
      <c r="Y1144">
        <v>12</v>
      </c>
      <c r="AA1144" t="s">
        <v>39</v>
      </c>
      <c r="AB1144" t="s">
        <v>50</v>
      </c>
      <c r="AC1144">
        <v>305</v>
      </c>
      <c r="AD1144" t="s">
        <v>263</v>
      </c>
    </row>
    <row r="1145" spans="1:30" x14ac:dyDescent="0.25">
      <c r="A1145">
        <v>7069036413</v>
      </c>
      <c r="B1145" t="s">
        <v>1575</v>
      </c>
      <c r="C1145" t="s">
        <v>31</v>
      </c>
      <c r="D1145" t="s">
        <v>32</v>
      </c>
      <c r="E1145">
        <v>41528</v>
      </c>
      <c r="F1145">
        <v>38</v>
      </c>
      <c r="G1145" t="s">
        <v>33</v>
      </c>
      <c r="H1145" t="s">
        <v>59</v>
      </c>
      <c r="I1145" t="s">
        <v>35</v>
      </c>
      <c r="J1145">
        <v>13610</v>
      </c>
      <c r="K1145">
        <v>35150</v>
      </c>
      <c r="L1145">
        <v>35170</v>
      </c>
      <c r="M1145">
        <v>88888888</v>
      </c>
      <c r="N1145">
        <v>20</v>
      </c>
      <c r="O1145">
        <v>20</v>
      </c>
      <c r="P1145">
        <v>20</v>
      </c>
      <c r="Q1145">
        <v>354084</v>
      </c>
      <c r="R1145" t="s">
        <v>229</v>
      </c>
      <c r="S1145" t="s">
        <v>230</v>
      </c>
      <c r="T1145">
        <v>841</v>
      </c>
      <c r="U1145">
        <v>841</v>
      </c>
      <c r="V1145" t="s">
        <v>45</v>
      </c>
      <c r="W1145">
        <v>2041</v>
      </c>
      <c r="X1145">
        <v>0.8618055555555556</v>
      </c>
      <c r="Y1145">
        <v>20</v>
      </c>
      <c r="AA1145" t="s">
        <v>39</v>
      </c>
      <c r="AB1145" t="s">
        <v>50</v>
      </c>
      <c r="AC1145">
        <v>2030</v>
      </c>
      <c r="AD1145" t="s">
        <v>263</v>
      </c>
    </row>
    <row r="1146" spans="1:30" x14ac:dyDescent="0.25">
      <c r="A1146">
        <v>7069036401</v>
      </c>
      <c r="B1146" t="s">
        <v>1576</v>
      </c>
      <c r="C1146" t="s">
        <v>39</v>
      </c>
      <c r="D1146" t="s">
        <v>32</v>
      </c>
      <c r="E1146">
        <v>41528</v>
      </c>
      <c r="F1146">
        <v>37</v>
      </c>
      <c r="G1146" t="s">
        <v>43</v>
      </c>
      <c r="H1146" t="s">
        <v>49</v>
      </c>
      <c r="I1146" t="s">
        <v>35</v>
      </c>
      <c r="J1146">
        <v>13610</v>
      </c>
      <c r="K1146">
        <v>35010</v>
      </c>
      <c r="L1146">
        <v>35030</v>
      </c>
      <c r="M1146">
        <v>20140930</v>
      </c>
      <c r="N1146">
        <v>20</v>
      </c>
      <c r="O1146">
        <v>20</v>
      </c>
      <c r="P1146">
        <v>20</v>
      </c>
      <c r="Q1146">
        <v>354084</v>
      </c>
      <c r="R1146" t="s">
        <v>229</v>
      </c>
      <c r="S1146" t="s">
        <v>230</v>
      </c>
      <c r="T1146">
        <v>836</v>
      </c>
      <c r="U1146">
        <v>836</v>
      </c>
      <c r="V1146" t="s">
        <v>45</v>
      </c>
      <c r="W1146">
        <v>2036</v>
      </c>
      <c r="X1146">
        <v>0.85833333333333339</v>
      </c>
      <c r="Y1146">
        <v>20</v>
      </c>
      <c r="Z1146" t="s">
        <v>1047</v>
      </c>
      <c r="AA1146" t="s">
        <v>39</v>
      </c>
      <c r="AB1146" t="s">
        <v>50</v>
      </c>
      <c r="AC1146">
        <v>1886</v>
      </c>
      <c r="AD1146" t="s">
        <v>263</v>
      </c>
    </row>
    <row r="1147" spans="1:30" x14ac:dyDescent="0.25">
      <c r="A1147">
        <v>7069036395</v>
      </c>
      <c r="B1147" t="s">
        <v>1577</v>
      </c>
      <c r="C1147" t="s">
        <v>62</v>
      </c>
      <c r="D1147" t="s">
        <v>32</v>
      </c>
      <c r="E1147">
        <v>41528</v>
      </c>
      <c r="F1147">
        <v>40</v>
      </c>
      <c r="G1147" t="s">
        <v>43</v>
      </c>
      <c r="H1147" t="s">
        <v>83</v>
      </c>
      <c r="I1147" t="s">
        <v>35</v>
      </c>
      <c r="J1147">
        <v>13610</v>
      </c>
      <c r="K1147">
        <v>35090</v>
      </c>
      <c r="L1147">
        <v>35110</v>
      </c>
      <c r="M1147">
        <v>20131188</v>
      </c>
      <c r="N1147">
        <v>20</v>
      </c>
      <c r="O1147">
        <v>20</v>
      </c>
      <c r="P1147">
        <v>20</v>
      </c>
      <c r="Q1147">
        <v>354084</v>
      </c>
      <c r="R1147" t="s">
        <v>229</v>
      </c>
      <c r="S1147" t="s">
        <v>230</v>
      </c>
      <c r="T1147">
        <v>832</v>
      </c>
      <c r="U1147">
        <v>832</v>
      </c>
      <c r="V1147" t="s">
        <v>45</v>
      </c>
      <c r="W1147">
        <v>2032</v>
      </c>
      <c r="X1147">
        <v>0.85555555555555562</v>
      </c>
      <c r="Y1147">
        <v>20</v>
      </c>
      <c r="AA1147" t="s">
        <v>39</v>
      </c>
      <c r="AB1147" t="s">
        <v>50</v>
      </c>
      <c r="AC1147">
        <v>1965</v>
      </c>
      <c r="AD1147" t="s">
        <v>263</v>
      </c>
    </row>
    <row r="1148" spans="1:30" x14ac:dyDescent="0.25">
      <c r="A1148">
        <v>7069036383</v>
      </c>
      <c r="B1148" t="s">
        <v>1578</v>
      </c>
      <c r="C1148" t="s">
        <v>39</v>
      </c>
      <c r="D1148" t="s">
        <v>115</v>
      </c>
      <c r="E1148">
        <v>41528</v>
      </c>
      <c r="F1148">
        <v>19</v>
      </c>
      <c r="G1148" t="s">
        <v>58</v>
      </c>
      <c r="H1148" t="s">
        <v>79</v>
      </c>
      <c r="I1148" t="s">
        <v>35</v>
      </c>
      <c r="J1148">
        <v>13610</v>
      </c>
      <c r="K1148">
        <v>35110</v>
      </c>
      <c r="L1148">
        <v>35130</v>
      </c>
      <c r="M1148">
        <v>88888888</v>
      </c>
      <c r="N1148">
        <v>20</v>
      </c>
      <c r="O1148">
        <v>20</v>
      </c>
      <c r="P1148">
        <v>20</v>
      </c>
      <c r="Q1148">
        <v>354084</v>
      </c>
      <c r="R1148" t="s">
        <v>229</v>
      </c>
      <c r="S1148" t="s">
        <v>230</v>
      </c>
      <c r="T1148">
        <v>828</v>
      </c>
      <c r="U1148">
        <v>828</v>
      </c>
      <c r="V1148" t="s">
        <v>45</v>
      </c>
      <c r="W1148">
        <v>2028</v>
      </c>
      <c r="X1148">
        <v>0.85277777777777775</v>
      </c>
      <c r="Y1148">
        <v>20</v>
      </c>
      <c r="AA1148" t="s">
        <v>39</v>
      </c>
      <c r="AB1148" t="s">
        <v>50</v>
      </c>
      <c r="AC1148">
        <v>1995</v>
      </c>
      <c r="AD1148" t="s">
        <v>263</v>
      </c>
    </row>
    <row r="1149" spans="1:30" x14ac:dyDescent="0.25">
      <c r="A1149">
        <v>7069036371</v>
      </c>
      <c r="B1149" t="s">
        <v>1579</v>
      </c>
      <c r="C1149" t="s">
        <v>39</v>
      </c>
      <c r="D1149" t="s">
        <v>218</v>
      </c>
      <c r="E1149">
        <v>41528</v>
      </c>
      <c r="F1149">
        <v>37</v>
      </c>
      <c r="G1149" t="s">
        <v>43</v>
      </c>
      <c r="H1149" t="s">
        <v>71</v>
      </c>
      <c r="I1149" t="s">
        <v>35</v>
      </c>
      <c r="J1149">
        <v>13610</v>
      </c>
      <c r="K1149">
        <v>13113</v>
      </c>
      <c r="L1149">
        <v>35210</v>
      </c>
      <c r="M1149">
        <v>20140930</v>
      </c>
      <c r="N1149">
        <v>20</v>
      </c>
      <c r="O1149">
        <v>20</v>
      </c>
      <c r="P1149">
        <v>20</v>
      </c>
      <c r="Q1149">
        <v>354084</v>
      </c>
      <c r="R1149" t="s">
        <v>229</v>
      </c>
      <c r="S1149" t="s">
        <v>230</v>
      </c>
      <c r="T1149">
        <v>824</v>
      </c>
      <c r="U1149">
        <v>824</v>
      </c>
      <c r="V1149" t="s">
        <v>45</v>
      </c>
      <c r="W1149">
        <v>2024</v>
      </c>
      <c r="X1149">
        <v>0.85</v>
      </c>
      <c r="Y1149">
        <v>20</v>
      </c>
      <c r="Z1149" t="s">
        <v>1580</v>
      </c>
      <c r="AA1149" t="s">
        <v>39</v>
      </c>
      <c r="AB1149" t="s">
        <v>50</v>
      </c>
      <c r="AC1149">
        <v>2090</v>
      </c>
      <c r="AD1149" t="s">
        <v>263</v>
      </c>
    </row>
    <row r="1150" spans="1:30" x14ac:dyDescent="0.25">
      <c r="A1150">
        <v>7069036358</v>
      </c>
      <c r="B1150" t="s">
        <v>1581</v>
      </c>
      <c r="C1150" t="s">
        <v>53</v>
      </c>
      <c r="D1150" t="s">
        <v>32</v>
      </c>
      <c r="E1150">
        <v>41528</v>
      </c>
      <c r="F1150">
        <v>38</v>
      </c>
      <c r="G1150" t="s">
        <v>33</v>
      </c>
      <c r="H1150" t="s">
        <v>86</v>
      </c>
      <c r="I1150" t="s">
        <v>35</v>
      </c>
      <c r="J1150">
        <v>35210</v>
      </c>
      <c r="K1150">
        <v>15710</v>
      </c>
      <c r="L1150">
        <v>11710</v>
      </c>
      <c r="M1150">
        <v>88880088</v>
      </c>
      <c r="N1150">
        <v>20</v>
      </c>
      <c r="O1150">
        <v>20</v>
      </c>
      <c r="P1150">
        <v>20</v>
      </c>
      <c r="Q1150">
        <v>354084</v>
      </c>
      <c r="R1150" t="s">
        <v>229</v>
      </c>
      <c r="S1150" t="s">
        <v>230</v>
      </c>
      <c r="T1150">
        <v>817</v>
      </c>
      <c r="U1150">
        <v>817</v>
      </c>
      <c r="V1150" t="s">
        <v>45</v>
      </c>
      <c r="W1150">
        <v>2017</v>
      </c>
      <c r="X1150">
        <v>0.84513888888888899</v>
      </c>
      <c r="Y1150">
        <v>20</v>
      </c>
      <c r="AA1150" t="s">
        <v>39</v>
      </c>
      <c r="AB1150" t="s">
        <v>50</v>
      </c>
      <c r="AC1150">
        <v>152</v>
      </c>
      <c r="AD1150" t="s">
        <v>255</v>
      </c>
    </row>
    <row r="1151" spans="1:30" x14ac:dyDescent="0.25">
      <c r="A1151">
        <v>7069036346</v>
      </c>
      <c r="B1151" t="s">
        <v>1582</v>
      </c>
      <c r="C1151" t="s">
        <v>39</v>
      </c>
      <c r="D1151" t="s">
        <v>32</v>
      </c>
      <c r="E1151">
        <v>41528</v>
      </c>
      <c r="F1151">
        <v>37</v>
      </c>
      <c r="G1151" t="s">
        <v>43</v>
      </c>
      <c r="H1151" t="s">
        <v>1200</v>
      </c>
      <c r="I1151" t="s">
        <v>35</v>
      </c>
      <c r="J1151">
        <v>35210</v>
      </c>
      <c r="K1151">
        <v>15710</v>
      </c>
      <c r="L1151">
        <v>11710</v>
      </c>
      <c r="M1151">
        <v>20150304</v>
      </c>
      <c r="N1151">
        <v>20</v>
      </c>
      <c r="O1151">
        <v>20</v>
      </c>
      <c r="P1151">
        <v>20</v>
      </c>
      <c r="Q1151">
        <v>354084</v>
      </c>
      <c r="R1151" t="s">
        <v>229</v>
      </c>
      <c r="S1151" t="s">
        <v>230</v>
      </c>
      <c r="T1151">
        <v>814</v>
      </c>
      <c r="U1151">
        <v>814</v>
      </c>
      <c r="V1151" t="s">
        <v>45</v>
      </c>
      <c r="W1151">
        <v>2014</v>
      </c>
      <c r="X1151">
        <v>0.84305555555555556</v>
      </c>
      <c r="Y1151">
        <v>20</v>
      </c>
      <c r="Z1151" t="s">
        <v>1583</v>
      </c>
      <c r="AA1151" t="s">
        <v>39</v>
      </c>
      <c r="AB1151" t="s">
        <v>50</v>
      </c>
      <c r="AC1151">
        <v>120</v>
      </c>
      <c r="AD1151" t="s">
        <v>255</v>
      </c>
    </row>
    <row r="1152" spans="1:30" x14ac:dyDescent="0.25">
      <c r="A1152">
        <v>7069036334</v>
      </c>
      <c r="B1152" t="s">
        <v>1584</v>
      </c>
      <c r="C1152" t="s">
        <v>39</v>
      </c>
      <c r="D1152" t="s">
        <v>32</v>
      </c>
      <c r="E1152">
        <v>41528</v>
      </c>
      <c r="F1152">
        <v>38</v>
      </c>
      <c r="G1152" t="s">
        <v>33</v>
      </c>
      <c r="H1152" t="s">
        <v>102</v>
      </c>
      <c r="I1152" t="s">
        <v>35</v>
      </c>
      <c r="J1152">
        <v>35210</v>
      </c>
      <c r="K1152">
        <v>15710</v>
      </c>
      <c r="L1152">
        <v>11710</v>
      </c>
      <c r="M1152">
        <v>20150206</v>
      </c>
      <c r="N1152">
        <v>20</v>
      </c>
      <c r="O1152">
        <v>20</v>
      </c>
      <c r="P1152">
        <v>20</v>
      </c>
      <c r="Q1152">
        <v>354084</v>
      </c>
      <c r="R1152" t="s">
        <v>229</v>
      </c>
      <c r="S1152" t="s">
        <v>230</v>
      </c>
      <c r="T1152">
        <v>813</v>
      </c>
      <c r="U1152">
        <v>813</v>
      </c>
      <c r="V1152" t="s">
        <v>45</v>
      </c>
      <c r="W1152">
        <v>2013</v>
      </c>
      <c r="X1152">
        <v>0.84236111111111101</v>
      </c>
      <c r="Y1152">
        <v>20</v>
      </c>
      <c r="AA1152" t="s">
        <v>39</v>
      </c>
      <c r="AB1152" t="s">
        <v>50</v>
      </c>
      <c r="AC1152">
        <v>111</v>
      </c>
      <c r="AD1152" t="s">
        <v>255</v>
      </c>
    </row>
    <row r="1153" spans="1:30" x14ac:dyDescent="0.25">
      <c r="A1153">
        <v>7069036310</v>
      </c>
      <c r="B1153" t="s">
        <v>1585</v>
      </c>
      <c r="C1153" t="s">
        <v>53</v>
      </c>
      <c r="D1153" t="s">
        <v>32</v>
      </c>
      <c r="E1153">
        <v>41528</v>
      </c>
      <c r="F1153">
        <v>38</v>
      </c>
      <c r="G1153" t="s">
        <v>33</v>
      </c>
      <c r="H1153" t="s">
        <v>66</v>
      </c>
      <c r="I1153" t="s">
        <v>35</v>
      </c>
      <c r="J1153">
        <v>35210</v>
      </c>
      <c r="K1153">
        <v>15710</v>
      </c>
      <c r="L1153">
        <v>11710</v>
      </c>
      <c r="M1153">
        <v>88880088</v>
      </c>
      <c r="N1153">
        <v>20</v>
      </c>
      <c r="O1153">
        <v>20</v>
      </c>
      <c r="P1153">
        <v>20</v>
      </c>
      <c r="Q1153">
        <v>354084</v>
      </c>
      <c r="R1153" t="s">
        <v>229</v>
      </c>
      <c r="S1153" t="s">
        <v>230</v>
      </c>
      <c r="T1153">
        <v>807</v>
      </c>
      <c r="U1153">
        <v>807</v>
      </c>
      <c r="V1153" t="s">
        <v>45</v>
      </c>
      <c r="W1153">
        <v>2007</v>
      </c>
      <c r="X1153">
        <v>0.83819444444444446</v>
      </c>
      <c r="Y1153">
        <v>20</v>
      </c>
      <c r="AA1153" t="s">
        <v>39</v>
      </c>
      <c r="AB1153" t="s">
        <v>50</v>
      </c>
      <c r="AC1153">
        <v>174</v>
      </c>
      <c r="AD1153" t="s">
        <v>255</v>
      </c>
    </row>
    <row r="1154" spans="1:30" x14ac:dyDescent="0.25">
      <c r="A1154">
        <v>7069036220</v>
      </c>
      <c r="B1154">
        <v>3513027</v>
      </c>
      <c r="C1154" t="s">
        <v>193</v>
      </c>
      <c r="D1154" t="s">
        <v>32</v>
      </c>
      <c r="E1154">
        <v>41528</v>
      </c>
      <c r="F1154">
        <v>16</v>
      </c>
      <c r="G1154" t="s">
        <v>43</v>
      </c>
      <c r="H1154" t="s">
        <v>83</v>
      </c>
      <c r="I1154" t="s">
        <v>35</v>
      </c>
      <c r="J1154">
        <v>36090</v>
      </c>
      <c r="K1154">
        <v>10410</v>
      </c>
      <c r="L1154">
        <v>24690</v>
      </c>
      <c r="M1154">
        <v>20140188</v>
      </c>
      <c r="N1154">
        <v>28</v>
      </c>
      <c r="O1154">
        <v>28</v>
      </c>
      <c r="P1154">
        <v>28</v>
      </c>
      <c r="Q1154">
        <v>354084</v>
      </c>
      <c r="R1154" t="s">
        <v>229</v>
      </c>
      <c r="S1154" t="s">
        <v>230</v>
      </c>
      <c r="T1154">
        <v>559</v>
      </c>
      <c r="U1154">
        <v>559</v>
      </c>
      <c r="V1154" t="s">
        <v>45</v>
      </c>
      <c r="W1154">
        <v>1759</v>
      </c>
      <c r="X1154">
        <v>0.74930555555555556</v>
      </c>
      <c r="Y1154">
        <v>17</v>
      </c>
      <c r="AA1154" t="s">
        <v>39</v>
      </c>
      <c r="AB1154" t="s">
        <v>50</v>
      </c>
      <c r="AC1154">
        <v>36</v>
      </c>
      <c r="AD1154" t="s">
        <v>582</v>
      </c>
    </row>
    <row r="1155" spans="1:30" x14ac:dyDescent="0.25">
      <c r="A1155">
        <v>7069036206</v>
      </c>
      <c r="B1155" t="s">
        <v>1586</v>
      </c>
      <c r="C1155" t="s">
        <v>39</v>
      </c>
      <c r="D1155" t="s">
        <v>115</v>
      </c>
      <c r="E1155">
        <v>41528</v>
      </c>
      <c r="F1155">
        <v>19</v>
      </c>
      <c r="G1155" t="s">
        <v>58</v>
      </c>
      <c r="H1155" t="s">
        <v>287</v>
      </c>
      <c r="I1155" t="s">
        <v>35</v>
      </c>
      <c r="J1155">
        <v>31190</v>
      </c>
      <c r="K1155">
        <v>36730</v>
      </c>
      <c r="L1155">
        <v>36750</v>
      </c>
      <c r="M1155">
        <v>88888888</v>
      </c>
      <c r="N1155">
        <v>30</v>
      </c>
      <c r="O1155">
        <v>30</v>
      </c>
      <c r="P1155">
        <v>30</v>
      </c>
      <c r="Q1155">
        <v>354084</v>
      </c>
      <c r="R1155" t="s">
        <v>229</v>
      </c>
      <c r="S1155" t="s">
        <v>230</v>
      </c>
      <c r="T1155">
        <v>425</v>
      </c>
      <c r="U1155">
        <v>425</v>
      </c>
      <c r="V1155" t="s">
        <v>45</v>
      </c>
      <c r="W1155">
        <v>1625</v>
      </c>
      <c r="X1155">
        <v>0.68402777777777779</v>
      </c>
      <c r="Y1155">
        <v>16</v>
      </c>
      <c r="AA1155" t="s">
        <v>39</v>
      </c>
      <c r="AB1155" t="s">
        <v>50</v>
      </c>
      <c r="AC1155">
        <v>763</v>
      </c>
      <c r="AD1155" t="s">
        <v>495</v>
      </c>
    </row>
    <row r="1156" spans="1:30" x14ac:dyDescent="0.25">
      <c r="A1156">
        <v>7069036190</v>
      </c>
      <c r="B1156" t="s">
        <v>1587</v>
      </c>
      <c r="C1156" t="s">
        <v>39</v>
      </c>
      <c r="D1156" t="s">
        <v>115</v>
      </c>
      <c r="E1156">
        <v>41528</v>
      </c>
      <c r="F1156">
        <v>10</v>
      </c>
      <c r="G1156" t="s">
        <v>58</v>
      </c>
      <c r="H1156" t="s">
        <v>287</v>
      </c>
      <c r="I1156" t="s">
        <v>35</v>
      </c>
      <c r="J1156">
        <v>36970</v>
      </c>
      <c r="K1156">
        <v>31190</v>
      </c>
      <c r="L1156">
        <v>11710</v>
      </c>
      <c r="M1156">
        <v>88888888</v>
      </c>
      <c r="N1156">
        <v>33</v>
      </c>
      <c r="O1156">
        <v>33</v>
      </c>
      <c r="P1156">
        <v>33</v>
      </c>
      <c r="Q1156">
        <v>354084</v>
      </c>
      <c r="R1156" t="s">
        <v>229</v>
      </c>
      <c r="S1156" t="s">
        <v>230</v>
      </c>
      <c r="T1156">
        <v>418</v>
      </c>
      <c r="U1156">
        <v>418</v>
      </c>
      <c r="V1156" t="s">
        <v>45</v>
      </c>
      <c r="W1156">
        <v>1618</v>
      </c>
      <c r="X1156">
        <v>0.6791666666666667</v>
      </c>
      <c r="Y1156">
        <v>16</v>
      </c>
      <c r="AA1156" t="s">
        <v>39</v>
      </c>
      <c r="AB1156" t="s">
        <v>50</v>
      </c>
      <c r="AC1156">
        <v>442</v>
      </c>
      <c r="AD1156" t="s">
        <v>1588</v>
      </c>
    </row>
    <row r="1157" spans="1:30" x14ac:dyDescent="0.25">
      <c r="A1157">
        <v>7069036139</v>
      </c>
      <c r="B1157" t="s">
        <v>1589</v>
      </c>
      <c r="C1157" t="s">
        <v>39</v>
      </c>
      <c r="D1157" t="s">
        <v>115</v>
      </c>
      <c r="E1157">
        <v>41528</v>
      </c>
      <c r="F1157">
        <v>38</v>
      </c>
      <c r="G1157" t="s">
        <v>58</v>
      </c>
      <c r="H1157" t="s">
        <v>59</v>
      </c>
      <c r="I1157" t="s">
        <v>35</v>
      </c>
      <c r="J1157">
        <v>0</v>
      </c>
      <c r="K1157">
        <v>40404</v>
      </c>
      <c r="L1157">
        <v>40404</v>
      </c>
      <c r="M1157">
        <v>20150831</v>
      </c>
      <c r="N1157">
        <v>32</v>
      </c>
      <c r="O1157">
        <v>32</v>
      </c>
      <c r="P1157">
        <v>32</v>
      </c>
      <c r="Q1157">
        <v>354084</v>
      </c>
      <c r="R1157" t="s">
        <v>229</v>
      </c>
      <c r="S1157" t="s">
        <v>230</v>
      </c>
      <c r="T1157">
        <v>305</v>
      </c>
      <c r="U1157">
        <v>305</v>
      </c>
      <c r="V1157" t="s">
        <v>45</v>
      </c>
      <c r="W1157">
        <v>1505</v>
      </c>
      <c r="X1157">
        <v>0.62847222222222221</v>
      </c>
      <c r="Y1157">
        <v>15</v>
      </c>
      <c r="AA1157" t="s">
        <v>39</v>
      </c>
      <c r="AB1157" t="s">
        <v>50</v>
      </c>
      <c r="AC1157">
        <v>2472</v>
      </c>
      <c r="AD1157" t="s">
        <v>238</v>
      </c>
    </row>
    <row r="1158" spans="1:30" x14ac:dyDescent="0.25">
      <c r="A1158">
        <v>7069036115</v>
      </c>
      <c r="B1158" t="s">
        <v>1590</v>
      </c>
      <c r="C1158" t="s">
        <v>39</v>
      </c>
      <c r="D1158" t="s">
        <v>115</v>
      </c>
      <c r="E1158">
        <v>41528</v>
      </c>
      <c r="F1158">
        <v>19</v>
      </c>
      <c r="G1158" t="s">
        <v>58</v>
      </c>
      <c r="H1158" t="s">
        <v>59</v>
      </c>
      <c r="I1158" t="s">
        <v>35</v>
      </c>
      <c r="J1158">
        <v>0</v>
      </c>
      <c r="K1158">
        <v>40404</v>
      </c>
      <c r="L1158">
        <v>40404</v>
      </c>
      <c r="M1158">
        <v>88888888</v>
      </c>
      <c r="N1158">
        <v>32</v>
      </c>
      <c r="O1158">
        <v>32</v>
      </c>
      <c r="P1158">
        <v>32</v>
      </c>
      <c r="Q1158">
        <v>354084</v>
      </c>
      <c r="R1158" t="s">
        <v>229</v>
      </c>
      <c r="S1158" t="s">
        <v>230</v>
      </c>
      <c r="T1158">
        <v>300</v>
      </c>
      <c r="U1158">
        <v>300</v>
      </c>
      <c r="V1158" t="s">
        <v>45</v>
      </c>
      <c r="W1158">
        <v>1500</v>
      </c>
      <c r="X1158">
        <v>0.625</v>
      </c>
      <c r="Y1158">
        <v>15</v>
      </c>
      <c r="AA1158" t="s">
        <v>39</v>
      </c>
      <c r="AB1158" t="s">
        <v>50</v>
      </c>
      <c r="AC1158">
        <v>2354</v>
      </c>
      <c r="AD1158" t="s">
        <v>238</v>
      </c>
    </row>
    <row r="1159" spans="1:30" x14ac:dyDescent="0.25">
      <c r="A1159">
        <v>7069036103</v>
      </c>
      <c r="B1159" t="s">
        <v>433</v>
      </c>
      <c r="C1159" t="s">
        <v>31</v>
      </c>
      <c r="D1159" t="s">
        <v>32</v>
      </c>
      <c r="E1159">
        <v>41528</v>
      </c>
      <c r="F1159">
        <v>17</v>
      </c>
      <c r="G1159" t="s">
        <v>33</v>
      </c>
      <c r="H1159" t="s">
        <v>79</v>
      </c>
      <c r="I1159" t="s">
        <v>35</v>
      </c>
      <c r="J1159">
        <v>24690</v>
      </c>
      <c r="K1159">
        <v>36470</v>
      </c>
      <c r="L1159">
        <v>36490</v>
      </c>
      <c r="M1159">
        <v>88888888</v>
      </c>
      <c r="N1159">
        <v>32</v>
      </c>
      <c r="O1159">
        <v>32</v>
      </c>
      <c r="P1159">
        <v>32</v>
      </c>
      <c r="Q1159">
        <v>354084</v>
      </c>
      <c r="R1159" t="s">
        <v>229</v>
      </c>
      <c r="S1159" t="s">
        <v>230</v>
      </c>
      <c r="T1159">
        <v>255</v>
      </c>
      <c r="U1159">
        <v>255</v>
      </c>
      <c r="V1159" t="s">
        <v>45</v>
      </c>
      <c r="W1159">
        <v>1455</v>
      </c>
      <c r="X1159">
        <v>0.62152777777777779</v>
      </c>
      <c r="Y1159">
        <v>14</v>
      </c>
      <c r="AA1159" t="s">
        <v>39</v>
      </c>
      <c r="AB1159" t="s">
        <v>50</v>
      </c>
      <c r="AC1159">
        <v>506</v>
      </c>
      <c r="AD1159" t="s">
        <v>434</v>
      </c>
    </row>
    <row r="1160" spans="1:30" x14ac:dyDescent="0.25">
      <c r="A1160">
        <v>7069036050</v>
      </c>
      <c r="B1160" t="s">
        <v>1591</v>
      </c>
      <c r="C1160" t="s">
        <v>39</v>
      </c>
      <c r="D1160" t="s">
        <v>32</v>
      </c>
      <c r="E1160">
        <v>41528</v>
      </c>
      <c r="F1160">
        <v>71</v>
      </c>
      <c r="G1160" t="s">
        <v>33</v>
      </c>
      <c r="H1160" t="s">
        <v>66</v>
      </c>
      <c r="I1160" t="s">
        <v>35</v>
      </c>
      <c r="J1160">
        <v>0</v>
      </c>
      <c r="K1160">
        <v>40404</v>
      </c>
      <c r="L1160">
        <v>40404</v>
      </c>
      <c r="M1160">
        <v>20140816</v>
      </c>
      <c r="N1160">
        <v>32</v>
      </c>
      <c r="O1160">
        <v>32</v>
      </c>
      <c r="P1160">
        <v>32</v>
      </c>
      <c r="Q1160">
        <v>354084</v>
      </c>
      <c r="R1160" t="s">
        <v>229</v>
      </c>
      <c r="S1160" t="s">
        <v>230</v>
      </c>
      <c r="T1160">
        <v>201</v>
      </c>
      <c r="U1160">
        <v>201</v>
      </c>
      <c r="V1160" t="s">
        <v>45</v>
      </c>
      <c r="W1160">
        <v>1401</v>
      </c>
      <c r="X1160">
        <v>0.58402777777777781</v>
      </c>
      <c r="Y1160">
        <v>14</v>
      </c>
      <c r="AA1160" t="s">
        <v>39</v>
      </c>
      <c r="AB1160" t="s">
        <v>40</v>
      </c>
      <c r="AC1160">
        <v>2550</v>
      </c>
      <c r="AD1160" t="s">
        <v>238</v>
      </c>
    </row>
    <row r="1161" spans="1:30" x14ac:dyDescent="0.25">
      <c r="A1161">
        <v>7069036048</v>
      </c>
      <c r="B1161" t="s">
        <v>1591</v>
      </c>
      <c r="C1161" t="s">
        <v>39</v>
      </c>
      <c r="D1161" t="s">
        <v>32</v>
      </c>
      <c r="E1161">
        <v>41528</v>
      </c>
      <c r="F1161">
        <v>16</v>
      </c>
      <c r="G1161" t="s">
        <v>33</v>
      </c>
      <c r="H1161" t="s">
        <v>66</v>
      </c>
      <c r="I1161" t="s">
        <v>35</v>
      </c>
      <c r="J1161">
        <v>0</v>
      </c>
      <c r="K1161">
        <v>40404</v>
      </c>
      <c r="L1161">
        <v>40404</v>
      </c>
      <c r="M1161">
        <v>20140816</v>
      </c>
      <c r="N1161">
        <v>32</v>
      </c>
      <c r="O1161">
        <v>32</v>
      </c>
      <c r="P1161">
        <v>32</v>
      </c>
      <c r="Q1161">
        <v>354084</v>
      </c>
      <c r="R1161" t="s">
        <v>229</v>
      </c>
      <c r="S1161" t="s">
        <v>230</v>
      </c>
      <c r="T1161">
        <v>201</v>
      </c>
      <c r="U1161">
        <v>201</v>
      </c>
      <c r="V1161" t="s">
        <v>45</v>
      </c>
      <c r="W1161">
        <v>1401</v>
      </c>
      <c r="X1161">
        <v>0.58402777777777781</v>
      </c>
      <c r="Y1161">
        <v>14</v>
      </c>
      <c r="AA1161" t="s">
        <v>39</v>
      </c>
      <c r="AB1161" t="s">
        <v>40</v>
      </c>
      <c r="AC1161">
        <v>2550</v>
      </c>
      <c r="AD1161" t="s">
        <v>238</v>
      </c>
    </row>
    <row r="1162" spans="1:30" x14ac:dyDescent="0.25">
      <c r="A1162">
        <v>7069036036</v>
      </c>
      <c r="B1162" t="s">
        <v>1592</v>
      </c>
      <c r="C1162" t="s">
        <v>39</v>
      </c>
      <c r="D1162" t="s">
        <v>32</v>
      </c>
      <c r="E1162">
        <v>41528</v>
      </c>
      <c r="F1162">
        <v>16</v>
      </c>
      <c r="G1162" t="s">
        <v>33</v>
      </c>
      <c r="H1162" t="s">
        <v>55</v>
      </c>
      <c r="I1162" t="s">
        <v>35</v>
      </c>
      <c r="J1162">
        <v>0</v>
      </c>
      <c r="K1162">
        <v>40404</v>
      </c>
      <c r="L1162">
        <v>40404</v>
      </c>
      <c r="M1162">
        <v>20141011</v>
      </c>
      <c r="N1162">
        <v>32</v>
      </c>
      <c r="O1162">
        <v>32</v>
      </c>
      <c r="P1162">
        <v>32</v>
      </c>
      <c r="Q1162">
        <v>354084</v>
      </c>
      <c r="R1162" t="s">
        <v>229</v>
      </c>
      <c r="S1162" t="s">
        <v>230</v>
      </c>
      <c r="T1162">
        <v>200</v>
      </c>
      <c r="U1162">
        <v>200</v>
      </c>
      <c r="V1162" t="s">
        <v>45</v>
      </c>
      <c r="W1162">
        <v>1400</v>
      </c>
      <c r="X1162">
        <v>0.58333333333333337</v>
      </c>
      <c r="Y1162">
        <v>14</v>
      </c>
      <c r="AA1162" t="s">
        <v>39</v>
      </c>
      <c r="AB1162" t="s">
        <v>40</v>
      </c>
      <c r="AC1162">
        <v>2542</v>
      </c>
      <c r="AD1162" t="s">
        <v>238</v>
      </c>
    </row>
    <row r="1163" spans="1:30" x14ac:dyDescent="0.25">
      <c r="A1163">
        <v>7069036024</v>
      </c>
      <c r="B1163" t="s">
        <v>1592</v>
      </c>
      <c r="C1163" t="s">
        <v>39</v>
      </c>
      <c r="D1163" t="s">
        <v>32</v>
      </c>
      <c r="E1163">
        <v>41528</v>
      </c>
      <c r="F1163">
        <v>71</v>
      </c>
      <c r="G1163" t="s">
        <v>33</v>
      </c>
      <c r="H1163" t="s">
        <v>55</v>
      </c>
      <c r="I1163" t="s">
        <v>35</v>
      </c>
      <c r="J1163">
        <v>0</v>
      </c>
      <c r="K1163">
        <v>40404</v>
      </c>
      <c r="L1163">
        <v>40404</v>
      </c>
      <c r="M1163">
        <v>20141011</v>
      </c>
      <c r="N1163">
        <v>32</v>
      </c>
      <c r="O1163">
        <v>32</v>
      </c>
      <c r="P1163">
        <v>32</v>
      </c>
      <c r="Q1163">
        <v>354084</v>
      </c>
      <c r="R1163" t="s">
        <v>229</v>
      </c>
      <c r="S1163" t="s">
        <v>230</v>
      </c>
      <c r="T1163">
        <v>159</v>
      </c>
      <c r="U1163">
        <v>159</v>
      </c>
      <c r="V1163" t="s">
        <v>45</v>
      </c>
      <c r="W1163">
        <v>1359</v>
      </c>
      <c r="X1163">
        <v>0.58263888888888882</v>
      </c>
      <c r="Y1163">
        <v>13</v>
      </c>
      <c r="AA1163" t="s">
        <v>39</v>
      </c>
      <c r="AB1163" t="s">
        <v>40</v>
      </c>
      <c r="AC1163">
        <v>2542</v>
      </c>
      <c r="AD1163" t="s">
        <v>238</v>
      </c>
    </row>
    <row r="1164" spans="1:30" x14ac:dyDescent="0.25">
      <c r="A1164">
        <v>7069035998</v>
      </c>
      <c r="B1164" t="s">
        <v>1593</v>
      </c>
      <c r="C1164" t="s">
        <v>39</v>
      </c>
      <c r="D1164" t="s">
        <v>32</v>
      </c>
      <c r="E1164">
        <v>41528</v>
      </c>
      <c r="F1164">
        <v>14</v>
      </c>
      <c r="G1164" t="s">
        <v>43</v>
      </c>
      <c r="H1164" t="s">
        <v>34</v>
      </c>
      <c r="I1164" t="s">
        <v>35</v>
      </c>
      <c r="J1164">
        <v>36450</v>
      </c>
      <c r="K1164">
        <v>24690</v>
      </c>
      <c r="L1164">
        <v>10610</v>
      </c>
      <c r="M1164">
        <v>20130929</v>
      </c>
      <c r="N1164">
        <v>28</v>
      </c>
      <c r="O1164">
        <v>28</v>
      </c>
      <c r="P1164">
        <v>28</v>
      </c>
      <c r="Q1164">
        <v>354084</v>
      </c>
      <c r="R1164" t="s">
        <v>229</v>
      </c>
      <c r="S1164" t="s">
        <v>230</v>
      </c>
      <c r="T1164">
        <v>140</v>
      </c>
      <c r="U1164">
        <v>140</v>
      </c>
      <c r="V1164" t="s">
        <v>45</v>
      </c>
      <c r="W1164">
        <v>1340</v>
      </c>
      <c r="X1164">
        <v>0.56944444444444442</v>
      </c>
      <c r="Y1164">
        <v>13</v>
      </c>
      <c r="AA1164" t="s">
        <v>39</v>
      </c>
      <c r="AB1164" t="s">
        <v>40</v>
      </c>
      <c r="AC1164">
        <v>132</v>
      </c>
      <c r="AD1164" t="s">
        <v>1594</v>
      </c>
    </row>
    <row r="1165" spans="1:30" x14ac:dyDescent="0.25">
      <c r="A1165">
        <v>7069036437</v>
      </c>
      <c r="B1165" t="s">
        <v>1595</v>
      </c>
      <c r="C1165" t="s">
        <v>31</v>
      </c>
      <c r="D1165" t="s">
        <v>32</v>
      </c>
      <c r="E1165">
        <v>41528</v>
      </c>
      <c r="F1165">
        <v>38</v>
      </c>
      <c r="G1165" t="s">
        <v>43</v>
      </c>
      <c r="H1165" t="s">
        <v>44</v>
      </c>
      <c r="I1165" t="s">
        <v>35</v>
      </c>
      <c r="J1165">
        <v>13610</v>
      </c>
      <c r="K1165">
        <v>35330</v>
      </c>
      <c r="L1165">
        <v>35350</v>
      </c>
      <c r="M1165">
        <v>88888888</v>
      </c>
      <c r="N1165">
        <v>20</v>
      </c>
      <c r="O1165">
        <v>20</v>
      </c>
      <c r="P1165">
        <v>20</v>
      </c>
      <c r="Q1165">
        <v>354084</v>
      </c>
      <c r="R1165" t="s">
        <v>229</v>
      </c>
      <c r="S1165" t="s">
        <v>230</v>
      </c>
      <c r="T1165">
        <v>847</v>
      </c>
      <c r="U1165">
        <v>847</v>
      </c>
      <c r="V1165" t="s">
        <v>45</v>
      </c>
      <c r="W1165">
        <v>2047</v>
      </c>
      <c r="X1165">
        <v>0.86597222222222225</v>
      </c>
      <c r="Y1165">
        <v>20</v>
      </c>
      <c r="AA1165" t="s">
        <v>39</v>
      </c>
      <c r="AB1165" t="s">
        <v>50</v>
      </c>
      <c r="AC1165">
        <v>2200</v>
      </c>
      <c r="AD1165" t="s">
        <v>263</v>
      </c>
    </row>
    <row r="1166" spans="1:30" x14ac:dyDescent="0.25">
      <c r="A1166">
        <v>7069036425</v>
      </c>
      <c r="B1166">
        <v>75340</v>
      </c>
      <c r="C1166" t="s">
        <v>39</v>
      </c>
      <c r="D1166" t="s">
        <v>1596</v>
      </c>
      <c r="E1166">
        <v>41528</v>
      </c>
      <c r="F1166">
        <v>38</v>
      </c>
      <c r="G1166" t="s">
        <v>33</v>
      </c>
      <c r="H1166" t="s">
        <v>400</v>
      </c>
      <c r="I1166" t="s">
        <v>35</v>
      </c>
      <c r="J1166">
        <v>13610</v>
      </c>
      <c r="K1166">
        <v>13113</v>
      </c>
      <c r="L1166">
        <v>35250</v>
      </c>
      <c r="M1166">
        <v>20141202</v>
      </c>
      <c r="N1166">
        <v>20</v>
      </c>
      <c r="O1166">
        <v>20</v>
      </c>
      <c r="P1166">
        <v>20</v>
      </c>
      <c r="Q1166">
        <v>354084</v>
      </c>
      <c r="R1166" t="s">
        <v>229</v>
      </c>
      <c r="S1166" t="s">
        <v>230</v>
      </c>
      <c r="T1166">
        <v>845</v>
      </c>
      <c r="U1166">
        <v>845</v>
      </c>
      <c r="V1166" t="s">
        <v>45</v>
      </c>
      <c r="W1166">
        <v>2045</v>
      </c>
      <c r="X1166">
        <v>0.86458333333333337</v>
      </c>
      <c r="Y1166">
        <v>20</v>
      </c>
      <c r="AA1166" t="s">
        <v>39</v>
      </c>
      <c r="AB1166" t="s">
        <v>50</v>
      </c>
      <c r="AC1166">
        <v>2112</v>
      </c>
      <c r="AD1166" t="s">
        <v>263</v>
      </c>
    </row>
    <row r="1167" spans="1:30" x14ac:dyDescent="0.25">
      <c r="A1167">
        <v>7398992683</v>
      </c>
      <c r="B1167" t="s">
        <v>1597</v>
      </c>
      <c r="C1167" t="s">
        <v>39</v>
      </c>
      <c r="D1167" t="s">
        <v>32</v>
      </c>
      <c r="E1167">
        <v>41529</v>
      </c>
      <c r="F1167">
        <v>38</v>
      </c>
      <c r="G1167" t="s">
        <v>33</v>
      </c>
      <c r="H1167" t="s">
        <v>349</v>
      </c>
      <c r="I1167" t="s">
        <v>35</v>
      </c>
      <c r="J1167">
        <v>34030</v>
      </c>
      <c r="K1167">
        <v>10910</v>
      </c>
      <c r="L1167">
        <v>33390</v>
      </c>
      <c r="M1167">
        <v>20150215</v>
      </c>
      <c r="N1167">
        <v>6</v>
      </c>
      <c r="O1167">
        <v>6</v>
      </c>
      <c r="P1167">
        <v>6</v>
      </c>
      <c r="Q1167">
        <v>358600</v>
      </c>
      <c r="R1167" t="s">
        <v>36</v>
      </c>
      <c r="S1167" t="s">
        <v>37</v>
      </c>
      <c r="T1167">
        <v>913</v>
      </c>
      <c r="U1167">
        <v>913</v>
      </c>
      <c r="V1167" t="s">
        <v>45</v>
      </c>
      <c r="W1167">
        <v>2113</v>
      </c>
      <c r="X1167">
        <v>0.88402777777777775</v>
      </c>
      <c r="Y1167">
        <v>21</v>
      </c>
      <c r="AA1167" t="s">
        <v>39</v>
      </c>
      <c r="AB1167" t="s">
        <v>50</v>
      </c>
      <c r="AC1167">
        <v>425</v>
      </c>
      <c r="AD1167" t="s">
        <v>320</v>
      </c>
    </row>
    <row r="1168" spans="1:30" x14ac:dyDescent="0.25">
      <c r="A1168">
        <v>7398992671</v>
      </c>
      <c r="B1168" t="s">
        <v>1598</v>
      </c>
      <c r="C1168" t="s">
        <v>39</v>
      </c>
      <c r="D1168" t="s">
        <v>32</v>
      </c>
      <c r="E1168">
        <v>41529</v>
      </c>
      <c r="F1168">
        <v>37</v>
      </c>
      <c r="G1168" t="s">
        <v>33</v>
      </c>
      <c r="H1168" t="s">
        <v>59</v>
      </c>
      <c r="I1168" t="s">
        <v>35</v>
      </c>
      <c r="J1168">
        <v>25020</v>
      </c>
      <c r="K1168">
        <v>10065</v>
      </c>
      <c r="L1168">
        <v>11010</v>
      </c>
      <c r="M1168">
        <v>20140829</v>
      </c>
      <c r="N1168">
        <v>6</v>
      </c>
      <c r="O1168">
        <v>6</v>
      </c>
      <c r="P1168">
        <v>6</v>
      </c>
      <c r="Q1168">
        <v>358600</v>
      </c>
      <c r="R1168" t="s">
        <v>36</v>
      </c>
      <c r="S1168" t="s">
        <v>37</v>
      </c>
      <c r="T1168">
        <v>908</v>
      </c>
      <c r="U1168">
        <v>908</v>
      </c>
      <c r="V1168" t="s">
        <v>45</v>
      </c>
      <c r="W1168">
        <v>2108</v>
      </c>
      <c r="X1168">
        <v>0.88055555555555554</v>
      </c>
      <c r="Y1168">
        <v>21</v>
      </c>
      <c r="Z1168" t="s">
        <v>1599</v>
      </c>
      <c r="AA1168" t="s">
        <v>39</v>
      </c>
      <c r="AB1168" t="s">
        <v>50</v>
      </c>
      <c r="AC1168">
        <v>55</v>
      </c>
      <c r="AD1168" t="s">
        <v>316</v>
      </c>
    </row>
    <row r="1169" spans="1:30" x14ac:dyDescent="0.25">
      <c r="A1169">
        <v>7398992609</v>
      </c>
      <c r="B1169" t="s">
        <v>1600</v>
      </c>
      <c r="C1169" t="s">
        <v>39</v>
      </c>
      <c r="D1169" t="s">
        <v>32</v>
      </c>
      <c r="E1169">
        <v>41529</v>
      </c>
      <c r="F1169">
        <v>37</v>
      </c>
      <c r="G1169" t="s">
        <v>43</v>
      </c>
      <c r="H1169" t="s">
        <v>108</v>
      </c>
      <c r="I1169" t="s">
        <v>35</v>
      </c>
      <c r="J1169">
        <v>25020</v>
      </c>
      <c r="K1169">
        <v>10910</v>
      </c>
      <c r="L1169">
        <v>33390</v>
      </c>
      <c r="M1169">
        <v>20140925</v>
      </c>
      <c r="N1169">
        <v>6</v>
      </c>
      <c r="O1169">
        <v>6</v>
      </c>
      <c r="P1169">
        <v>6</v>
      </c>
      <c r="Q1169">
        <v>358600</v>
      </c>
      <c r="R1169" t="s">
        <v>36</v>
      </c>
      <c r="S1169" t="s">
        <v>37</v>
      </c>
      <c r="T1169">
        <v>850</v>
      </c>
      <c r="U1169">
        <v>850</v>
      </c>
      <c r="V1169" t="s">
        <v>45</v>
      </c>
      <c r="W1169">
        <v>2050</v>
      </c>
      <c r="X1169">
        <v>0.86805555555555547</v>
      </c>
      <c r="Y1169">
        <v>20</v>
      </c>
      <c r="Z1169" t="s">
        <v>1601</v>
      </c>
      <c r="AA1169" t="s">
        <v>39</v>
      </c>
      <c r="AB1169" t="s">
        <v>40</v>
      </c>
      <c r="AC1169">
        <v>10</v>
      </c>
      <c r="AD1169" t="s">
        <v>316</v>
      </c>
    </row>
    <row r="1170" spans="1:30" x14ac:dyDescent="0.25">
      <c r="A1170">
        <v>7398992580</v>
      </c>
      <c r="B1170" t="s">
        <v>1602</v>
      </c>
      <c r="C1170" t="s">
        <v>39</v>
      </c>
      <c r="D1170" t="s">
        <v>32</v>
      </c>
      <c r="E1170">
        <v>41529</v>
      </c>
      <c r="F1170">
        <v>37</v>
      </c>
      <c r="G1170" t="s">
        <v>33</v>
      </c>
      <c r="H1170" t="s">
        <v>123</v>
      </c>
      <c r="I1170" t="s">
        <v>35</v>
      </c>
      <c r="J1170">
        <v>25020</v>
      </c>
      <c r="K1170">
        <v>10910</v>
      </c>
      <c r="L1170">
        <v>33390</v>
      </c>
      <c r="M1170">
        <v>20150518</v>
      </c>
      <c r="N1170">
        <v>6</v>
      </c>
      <c r="O1170">
        <v>6</v>
      </c>
      <c r="P1170">
        <v>6</v>
      </c>
      <c r="Q1170">
        <v>358600</v>
      </c>
      <c r="R1170" t="s">
        <v>36</v>
      </c>
      <c r="S1170" t="s">
        <v>37</v>
      </c>
      <c r="T1170">
        <v>842</v>
      </c>
      <c r="U1170">
        <v>842</v>
      </c>
      <c r="V1170" t="s">
        <v>45</v>
      </c>
      <c r="W1170">
        <v>2042</v>
      </c>
      <c r="X1170">
        <v>0.86249999999999993</v>
      </c>
      <c r="Y1170">
        <v>20</v>
      </c>
      <c r="Z1170" t="s">
        <v>1603</v>
      </c>
      <c r="AA1170" t="s">
        <v>39</v>
      </c>
      <c r="AB1170" t="s">
        <v>50</v>
      </c>
      <c r="AC1170">
        <v>17</v>
      </c>
      <c r="AD1170" t="s">
        <v>316</v>
      </c>
    </row>
    <row r="1171" spans="1:30" x14ac:dyDescent="0.25">
      <c r="A1171">
        <v>7398992579</v>
      </c>
      <c r="B1171" t="s">
        <v>1604</v>
      </c>
      <c r="C1171" t="s">
        <v>39</v>
      </c>
      <c r="D1171" t="s">
        <v>32</v>
      </c>
      <c r="E1171">
        <v>41529</v>
      </c>
      <c r="F1171">
        <v>37</v>
      </c>
      <c r="G1171" t="s">
        <v>33</v>
      </c>
      <c r="H1171" t="s">
        <v>113</v>
      </c>
      <c r="I1171" t="s">
        <v>35</v>
      </c>
      <c r="J1171">
        <v>25020</v>
      </c>
      <c r="K1171">
        <v>10910</v>
      </c>
      <c r="L1171">
        <v>33390</v>
      </c>
      <c r="M1171">
        <v>20140525</v>
      </c>
      <c r="N1171">
        <v>6</v>
      </c>
      <c r="O1171">
        <v>6</v>
      </c>
      <c r="P1171">
        <v>6</v>
      </c>
      <c r="Q1171">
        <v>358600</v>
      </c>
      <c r="R1171" t="s">
        <v>36</v>
      </c>
      <c r="S1171" t="s">
        <v>37</v>
      </c>
      <c r="T1171">
        <v>838</v>
      </c>
      <c r="U1171">
        <v>838</v>
      </c>
      <c r="V1171" t="s">
        <v>45</v>
      </c>
      <c r="W1171">
        <v>2038</v>
      </c>
      <c r="X1171">
        <v>0.85972222222222217</v>
      </c>
      <c r="Y1171">
        <v>20</v>
      </c>
      <c r="Z1171" t="s">
        <v>1605</v>
      </c>
      <c r="AA1171" t="s">
        <v>39</v>
      </c>
      <c r="AB1171" t="s">
        <v>50</v>
      </c>
      <c r="AC1171">
        <v>17</v>
      </c>
      <c r="AD1171" t="s">
        <v>316</v>
      </c>
    </row>
    <row r="1172" spans="1:30" x14ac:dyDescent="0.25">
      <c r="A1172">
        <v>7398992567</v>
      </c>
      <c r="B1172" t="s">
        <v>1606</v>
      </c>
      <c r="C1172" t="s">
        <v>39</v>
      </c>
      <c r="D1172" t="s">
        <v>115</v>
      </c>
      <c r="E1172">
        <v>41529</v>
      </c>
      <c r="F1172">
        <v>38</v>
      </c>
      <c r="G1172" t="s">
        <v>58</v>
      </c>
      <c r="H1172" t="s">
        <v>274</v>
      </c>
      <c r="I1172" t="s">
        <v>35</v>
      </c>
      <c r="J1172">
        <v>25020</v>
      </c>
      <c r="K1172">
        <v>10910</v>
      </c>
      <c r="L1172">
        <v>33390</v>
      </c>
      <c r="M1172">
        <v>20140825</v>
      </c>
      <c r="N1172">
        <v>6</v>
      </c>
      <c r="O1172">
        <v>6</v>
      </c>
      <c r="P1172">
        <v>6</v>
      </c>
      <c r="Q1172">
        <v>358600</v>
      </c>
      <c r="R1172" t="s">
        <v>36</v>
      </c>
      <c r="S1172" t="s">
        <v>37</v>
      </c>
      <c r="T1172">
        <v>835</v>
      </c>
      <c r="U1172">
        <v>835</v>
      </c>
      <c r="V1172" t="s">
        <v>45</v>
      </c>
      <c r="W1172">
        <v>2035</v>
      </c>
      <c r="X1172">
        <v>0.85763888888888884</v>
      </c>
      <c r="Y1172">
        <v>20</v>
      </c>
      <c r="AA1172" t="s">
        <v>39</v>
      </c>
      <c r="AB1172" t="s">
        <v>50</v>
      </c>
      <c r="AC1172">
        <v>34</v>
      </c>
      <c r="AD1172" t="s">
        <v>316</v>
      </c>
    </row>
    <row r="1173" spans="1:30" x14ac:dyDescent="0.25">
      <c r="A1173">
        <v>7398992543</v>
      </c>
      <c r="B1173" t="s">
        <v>1607</v>
      </c>
      <c r="C1173" t="s">
        <v>909</v>
      </c>
      <c r="D1173" t="s">
        <v>32</v>
      </c>
      <c r="E1173">
        <v>41529</v>
      </c>
      <c r="F1173">
        <v>38</v>
      </c>
      <c r="G1173" t="s">
        <v>58</v>
      </c>
      <c r="H1173" t="s">
        <v>59</v>
      </c>
      <c r="I1173" t="s">
        <v>35</v>
      </c>
      <c r="J1173">
        <v>33390</v>
      </c>
      <c r="K1173">
        <v>21240</v>
      </c>
      <c r="L1173">
        <v>25020</v>
      </c>
      <c r="M1173">
        <v>20130088</v>
      </c>
      <c r="N1173">
        <v>6</v>
      </c>
      <c r="O1173">
        <v>6</v>
      </c>
      <c r="P1173">
        <v>6</v>
      </c>
      <c r="Q1173">
        <v>358600</v>
      </c>
      <c r="R1173" t="s">
        <v>36</v>
      </c>
      <c r="S1173" t="s">
        <v>37</v>
      </c>
      <c r="T1173">
        <v>829</v>
      </c>
      <c r="U1173">
        <v>829</v>
      </c>
      <c r="V1173" t="s">
        <v>45</v>
      </c>
      <c r="W1173">
        <v>2029</v>
      </c>
      <c r="X1173">
        <v>0.8534722222222223</v>
      </c>
      <c r="Y1173">
        <v>20</v>
      </c>
      <c r="AA1173" t="s">
        <v>39</v>
      </c>
      <c r="AB1173" t="s">
        <v>50</v>
      </c>
      <c r="AC1173">
        <v>827</v>
      </c>
      <c r="AD1173" t="s">
        <v>199</v>
      </c>
    </row>
    <row r="1174" spans="1:30" x14ac:dyDescent="0.25">
      <c r="A1174">
        <v>7398992531</v>
      </c>
      <c r="B1174" t="s">
        <v>1608</v>
      </c>
      <c r="C1174" t="s">
        <v>39</v>
      </c>
      <c r="D1174" t="s">
        <v>32</v>
      </c>
      <c r="E1174">
        <v>41529</v>
      </c>
      <c r="F1174">
        <v>38</v>
      </c>
      <c r="G1174" t="s">
        <v>43</v>
      </c>
      <c r="H1174" t="s">
        <v>113</v>
      </c>
      <c r="I1174" t="s">
        <v>35</v>
      </c>
      <c r="J1174">
        <v>21240</v>
      </c>
      <c r="K1174">
        <v>10910</v>
      </c>
      <c r="L1174">
        <v>33390</v>
      </c>
      <c r="M1174">
        <v>20150314</v>
      </c>
      <c r="N1174">
        <v>6</v>
      </c>
      <c r="O1174">
        <v>6</v>
      </c>
      <c r="P1174">
        <v>6</v>
      </c>
      <c r="Q1174">
        <v>358600</v>
      </c>
      <c r="R1174" t="s">
        <v>36</v>
      </c>
      <c r="S1174" t="s">
        <v>37</v>
      </c>
      <c r="T1174">
        <v>826</v>
      </c>
      <c r="U1174">
        <v>826</v>
      </c>
      <c r="V1174" t="s">
        <v>45</v>
      </c>
      <c r="W1174">
        <v>2026</v>
      </c>
      <c r="X1174">
        <v>0.85138888888888886</v>
      </c>
      <c r="Y1174">
        <v>20</v>
      </c>
      <c r="AA1174" t="s">
        <v>39</v>
      </c>
      <c r="AB1174" t="s">
        <v>40</v>
      </c>
      <c r="AC1174">
        <v>71</v>
      </c>
      <c r="AD1174" t="s">
        <v>327</v>
      </c>
    </row>
    <row r="1175" spans="1:30" x14ac:dyDescent="0.25">
      <c r="A1175">
        <v>7398992520</v>
      </c>
      <c r="B1175" t="s">
        <v>1609</v>
      </c>
      <c r="C1175" t="s">
        <v>39</v>
      </c>
      <c r="D1175" t="s">
        <v>32</v>
      </c>
      <c r="E1175">
        <v>41529</v>
      </c>
      <c r="F1175">
        <v>38</v>
      </c>
      <c r="G1175" t="s">
        <v>43</v>
      </c>
      <c r="H1175" t="s">
        <v>86</v>
      </c>
      <c r="I1175" t="s">
        <v>35</v>
      </c>
      <c r="J1175">
        <v>21240</v>
      </c>
      <c r="K1175">
        <v>10910</v>
      </c>
      <c r="L1175">
        <v>33390</v>
      </c>
      <c r="M1175">
        <v>20140422</v>
      </c>
      <c r="N1175">
        <v>6</v>
      </c>
      <c r="O1175">
        <v>6</v>
      </c>
      <c r="P1175">
        <v>6</v>
      </c>
      <c r="Q1175">
        <v>358600</v>
      </c>
      <c r="R1175" t="s">
        <v>36</v>
      </c>
      <c r="S1175" t="s">
        <v>37</v>
      </c>
      <c r="T1175">
        <v>824</v>
      </c>
      <c r="U1175">
        <v>824</v>
      </c>
      <c r="V1175" t="s">
        <v>45</v>
      </c>
      <c r="W1175">
        <v>2024</v>
      </c>
      <c r="X1175">
        <v>0.85</v>
      </c>
      <c r="Y1175">
        <v>20</v>
      </c>
      <c r="AA1175" t="s">
        <v>39</v>
      </c>
      <c r="AB1175" t="s">
        <v>40</v>
      </c>
      <c r="AC1175">
        <v>55</v>
      </c>
      <c r="AD1175" t="s">
        <v>327</v>
      </c>
    </row>
    <row r="1176" spans="1:30" x14ac:dyDescent="0.25">
      <c r="A1176">
        <v>7398992506</v>
      </c>
      <c r="B1176" t="s">
        <v>1610</v>
      </c>
      <c r="C1176" t="s">
        <v>39</v>
      </c>
      <c r="D1176" t="s">
        <v>32</v>
      </c>
      <c r="E1176">
        <v>41529</v>
      </c>
      <c r="F1176">
        <v>38</v>
      </c>
      <c r="G1176" t="s">
        <v>43</v>
      </c>
      <c r="H1176" t="s">
        <v>349</v>
      </c>
      <c r="I1176" t="s">
        <v>35</v>
      </c>
      <c r="J1176">
        <v>21790</v>
      </c>
      <c r="K1176">
        <v>23090</v>
      </c>
      <c r="L1176">
        <v>10910</v>
      </c>
      <c r="M1176">
        <v>20131026</v>
      </c>
      <c r="N1176">
        <v>6</v>
      </c>
      <c r="O1176">
        <v>6</v>
      </c>
      <c r="P1176">
        <v>6</v>
      </c>
      <c r="Q1176">
        <v>358600</v>
      </c>
      <c r="R1176" t="s">
        <v>36</v>
      </c>
      <c r="S1176" t="s">
        <v>37</v>
      </c>
      <c r="T1176">
        <v>818</v>
      </c>
      <c r="U1176">
        <v>818</v>
      </c>
      <c r="V1176" t="s">
        <v>45</v>
      </c>
      <c r="W1176">
        <v>2018</v>
      </c>
      <c r="X1176">
        <v>0.84583333333333333</v>
      </c>
      <c r="Y1176">
        <v>20</v>
      </c>
      <c r="AA1176" t="s">
        <v>39</v>
      </c>
      <c r="AB1176" t="s">
        <v>50</v>
      </c>
      <c r="AC1176">
        <v>829</v>
      </c>
      <c r="AD1176" t="s">
        <v>60</v>
      </c>
    </row>
    <row r="1177" spans="1:30" x14ac:dyDescent="0.25">
      <c r="A1177">
        <v>7398992488</v>
      </c>
      <c r="B1177" t="s">
        <v>1611</v>
      </c>
      <c r="C1177" t="s">
        <v>39</v>
      </c>
      <c r="D1177" t="s">
        <v>32</v>
      </c>
      <c r="E1177">
        <v>41529</v>
      </c>
      <c r="F1177">
        <v>38</v>
      </c>
      <c r="G1177" t="s">
        <v>33</v>
      </c>
      <c r="H1177" t="s">
        <v>126</v>
      </c>
      <c r="I1177" t="s">
        <v>35</v>
      </c>
      <c r="J1177">
        <v>23190</v>
      </c>
      <c r="K1177">
        <v>26690</v>
      </c>
      <c r="L1177">
        <v>12610</v>
      </c>
      <c r="M1177">
        <v>20150130</v>
      </c>
      <c r="N1177">
        <v>6</v>
      </c>
      <c r="O1177">
        <v>6</v>
      </c>
      <c r="P1177">
        <v>6</v>
      </c>
      <c r="Q1177">
        <v>358600</v>
      </c>
      <c r="R1177" t="s">
        <v>36</v>
      </c>
      <c r="S1177" t="s">
        <v>37</v>
      </c>
      <c r="T1177">
        <v>619</v>
      </c>
      <c r="U1177">
        <v>619</v>
      </c>
      <c r="V1177" t="s">
        <v>45</v>
      </c>
      <c r="W1177">
        <v>1819</v>
      </c>
      <c r="X1177">
        <v>0.7631944444444444</v>
      </c>
      <c r="Y1177">
        <v>18</v>
      </c>
      <c r="AA1177" t="s">
        <v>39</v>
      </c>
      <c r="AB1177" t="s">
        <v>50</v>
      </c>
      <c r="AC1177">
        <v>452</v>
      </c>
      <c r="AD1177" t="s">
        <v>201</v>
      </c>
    </row>
    <row r="1178" spans="1:30" x14ac:dyDescent="0.25">
      <c r="A1178">
        <v>7398992385</v>
      </c>
      <c r="B1178" t="s">
        <v>942</v>
      </c>
      <c r="C1178" t="s">
        <v>39</v>
      </c>
      <c r="D1178" t="s">
        <v>115</v>
      </c>
      <c r="E1178">
        <v>41529</v>
      </c>
      <c r="F1178">
        <v>20</v>
      </c>
      <c r="G1178" t="s">
        <v>58</v>
      </c>
      <c r="H1178" t="s">
        <v>66</v>
      </c>
      <c r="I1178" t="s">
        <v>35</v>
      </c>
      <c r="J1178">
        <v>14910</v>
      </c>
      <c r="K1178">
        <v>10510</v>
      </c>
      <c r="L1178">
        <v>32685</v>
      </c>
      <c r="M1178">
        <v>20140630</v>
      </c>
      <c r="N1178">
        <v>6</v>
      </c>
      <c r="O1178">
        <v>6</v>
      </c>
      <c r="P1178">
        <v>6</v>
      </c>
      <c r="Q1178">
        <v>358600</v>
      </c>
      <c r="R1178" t="s">
        <v>36</v>
      </c>
      <c r="S1178" t="s">
        <v>37</v>
      </c>
      <c r="T1178">
        <v>215</v>
      </c>
      <c r="U1178">
        <v>215</v>
      </c>
      <c r="V1178" t="s">
        <v>45</v>
      </c>
      <c r="W1178">
        <v>1415</v>
      </c>
      <c r="X1178">
        <v>0.59375</v>
      </c>
      <c r="Y1178">
        <v>14</v>
      </c>
      <c r="Z1178" t="s">
        <v>565</v>
      </c>
      <c r="AA1178" t="s">
        <v>39</v>
      </c>
      <c r="AB1178" t="s">
        <v>50</v>
      </c>
      <c r="AC1178">
        <v>30</v>
      </c>
      <c r="AD1178" t="s">
        <v>219</v>
      </c>
    </row>
    <row r="1179" spans="1:30" x14ac:dyDescent="0.25">
      <c r="A1179">
        <v>7398992336</v>
      </c>
      <c r="B1179" t="s">
        <v>1612</v>
      </c>
      <c r="C1179" t="s">
        <v>39</v>
      </c>
      <c r="D1179" t="s">
        <v>32</v>
      </c>
      <c r="E1179">
        <v>41529</v>
      </c>
      <c r="F1179">
        <v>20</v>
      </c>
      <c r="G1179" t="s">
        <v>33</v>
      </c>
      <c r="H1179" t="s">
        <v>113</v>
      </c>
      <c r="I1179" t="s">
        <v>35</v>
      </c>
      <c r="J1179">
        <v>10510</v>
      </c>
      <c r="K1179">
        <v>30790</v>
      </c>
      <c r="L1179">
        <v>32660</v>
      </c>
      <c r="M1179">
        <v>20131222</v>
      </c>
      <c r="N1179">
        <v>6</v>
      </c>
      <c r="O1179">
        <v>6</v>
      </c>
      <c r="P1179">
        <v>6</v>
      </c>
      <c r="Q1179">
        <v>358600</v>
      </c>
      <c r="R1179" t="s">
        <v>36</v>
      </c>
      <c r="S1179" t="s">
        <v>37</v>
      </c>
      <c r="T1179">
        <v>159</v>
      </c>
      <c r="U1179">
        <v>159</v>
      </c>
      <c r="V1179" t="s">
        <v>45</v>
      </c>
      <c r="W1179">
        <v>1359</v>
      </c>
      <c r="X1179">
        <v>0.58263888888888882</v>
      </c>
      <c r="Y1179">
        <v>13</v>
      </c>
      <c r="AA1179" t="s">
        <v>39</v>
      </c>
      <c r="AB1179" t="s">
        <v>50</v>
      </c>
      <c r="AC1179">
        <v>161</v>
      </c>
      <c r="AD1179" t="s">
        <v>307</v>
      </c>
    </row>
    <row r="1180" spans="1:30" x14ac:dyDescent="0.25">
      <c r="A1180">
        <v>7398992300</v>
      </c>
      <c r="B1180" t="s">
        <v>1613</v>
      </c>
      <c r="C1180" t="s">
        <v>39</v>
      </c>
      <c r="D1180" t="s">
        <v>115</v>
      </c>
      <c r="E1180">
        <v>41529</v>
      </c>
      <c r="F1180">
        <v>16</v>
      </c>
      <c r="G1180" t="s">
        <v>58</v>
      </c>
      <c r="H1180" t="s">
        <v>59</v>
      </c>
      <c r="I1180" t="s">
        <v>35</v>
      </c>
      <c r="J1180">
        <v>30790</v>
      </c>
      <c r="K1180">
        <v>10510</v>
      </c>
      <c r="L1180">
        <v>32685</v>
      </c>
      <c r="M1180">
        <v>20141130</v>
      </c>
      <c r="N1180">
        <v>6</v>
      </c>
      <c r="O1180">
        <v>6</v>
      </c>
      <c r="P1180">
        <v>6</v>
      </c>
      <c r="Q1180">
        <v>358600</v>
      </c>
      <c r="R1180" t="s">
        <v>36</v>
      </c>
      <c r="S1180" t="s">
        <v>37</v>
      </c>
      <c r="T1180">
        <v>149</v>
      </c>
      <c r="U1180">
        <v>149</v>
      </c>
      <c r="V1180" t="s">
        <v>45</v>
      </c>
      <c r="W1180">
        <v>1349</v>
      </c>
      <c r="X1180">
        <v>0.5756944444444444</v>
      </c>
      <c r="Y1180">
        <v>13</v>
      </c>
      <c r="Z1180" t="s">
        <v>1135</v>
      </c>
      <c r="AA1180" t="s">
        <v>39</v>
      </c>
      <c r="AB1180" t="s">
        <v>50</v>
      </c>
      <c r="AC1180">
        <v>235</v>
      </c>
      <c r="AD1180" t="s">
        <v>458</v>
      </c>
    </row>
    <row r="1181" spans="1:30" x14ac:dyDescent="0.25">
      <c r="A1181">
        <v>7398992270</v>
      </c>
      <c r="B1181" t="s">
        <v>1614</v>
      </c>
      <c r="C1181" t="s">
        <v>39</v>
      </c>
      <c r="D1181" t="s">
        <v>115</v>
      </c>
      <c r="E1181">
        <v>41529</v>
      </c>
      <c r="F1181">
        <v>16</v>
      </c>
      <c r="G1181" t="s">
        <v>58</v>
      </c>
      <c r="H1181" t="s">
        <v>59</v>
      </c>
      <c r="I1181" t="s">
        <v>35</v>
      </c>
      <c r="J1181">
        <v>30790</v>
      </c>
      <c r="K1181">
        <v>10510</v>
      </c>
      <c r="L1181">
        <v>10510</v>
      </c>
      <c r="M1181">
        <v>20140630</v>
      </c>
      <c r="N1181">
        <v>6</v>
      </c>
      <c r="O1181">
        <v>6</v>
      </c>
      <c r="P1181">
        <v>6</v>
      </c>
      <c r="Q1181">
        <v>358600</v>
      </c>
      <c r="R1181" t="s">
        <v>36</v>
      </c>
      <c r="S1181" t="s">
        <v>37</v>
      </c>
      <c r="T1181">
        <v>144</v>
      </c>
      <c r="U1181">
        <v>144</v>
      </c>
      <c r="V1181" t="s">
        <v>45</v>
      </c>
      <c r="W1181">
        <v>1344</v>
      </c>
      <c r="X1181">
        <v>0.57222222222222219</v>
      </c>
      <c r="Y1181">
        <v>13</v>
      </c>
      <c r="Z1181" t="s">
        <v>1615</v>
      </c>
      <c r="AA1181" t="s">
        <v>39</v>
      </c>
      <c r="AB1181" t="s">
        <v>50</v>
      </c>
      <c r="AC1181">
        <v>223</v>
      </c>
      <c r="AD1181" t="s">
        <v>458</v>
      </c>
    </row>
    <row r="1182" spans="1:30" x14ac:dyDescent="0.25">
      <c r="A1182">
        <v>7398992269</v>
      </c>
      <c r="B1182" t="s">
        <v>1616</v>
      </c>
      <c r="C1182" t="s">
        <v>39</v>
      </c>
      <c r="D1182" t="s">
        <v>32</v>
      </c>
      <c r="E1182">
        <v>41529</v>
      </c>
      <c r="F1182">
        <v>20</v>
      </c>
      <c r="G1182" t="s">
        <v>33</v>
      </c>
      <c r="H1182" t="s">
        <v>102</v>
      </c>
      <c r="I1182" t="s">
        <v>35</v>
      </c>
      <c r="J1182">
        <v>10510</v>
      </c>
      <c r="K1182">
        <v>30790</v>
      </c>
      <c r="L1182">
        <v>32660</v>
      </c>
      <c r="M1182">
        <v>20140815</v>
      </c>
      <c r="N1182">
        <v>6</v>
      </c>
      <c r="O1182">
        <v>6</v>
      </c>
      <c r="P1182">
        <v>6</v>
      </c>
      <c r="Q1182">
        <v>358600</v>
      </c>
      <c r="R1182" t="s">
        <v>36</v>
      </c>
      <c r="S1182" t="s">
        <v>37</v>
      </c>
      <c r="T1182">
        <v>142</v>
      </c>
      <c r="U1182">
        <v>142</v>
      </c>
      <c r="V1182" t="s">
        <v>45</v>
      </c>
      <c r="W1182">
        <v>1342</v>
      </c>
      <c r="X1182">
        <v>0.5708333333333333</v>
      </c>
      <c r="Y1182">
        <v>13</v>
      </c>
      <c r="AA1182" t="s">
        <v>39</v>
      </c>
      <c r="AB1182" t="s">
        <v>50</v>
      </c>
      <c r="AC1182">
        <v>161</v>
      </c>
      <c r="AD1182" t="s">
        <v>307</v>
      </c>
    </row>
    <row r="1183" spans="1:30" x14ac:dyDescent="0.25">
      <c r="A1183">
        <v>7398992257</v>
      </c>
      <c r="B1183" t="s">
        <v>1617</v>
      </c>
      <c r="C1183" t="s">
        <v>39</v>
      </c>
      <c r="D1183" t="s">
        <v>32</v>
      </c>
      <c r="E1183">
        <v>41529</v>
      </c>
      <c r="F1183">
        <v>38</v>
      </c>
      <c r="G1183" t="s">
        <v>43</v>
      </c>
      <c r="H1183" t="s">
        <v>113</v>
      </c>
      <c r="I1183" t="s">
        <v>35</v>
      </c>
      <c r="J1183">
        <v>10510</v>
      </c>
      <c r="K1183">
        <v>32660</v>
      </c>
      <c r="L1183">
        <v>14910</v>
      </c>
      <c r="M1183">
        <v>20140111</v>
      </c>
      <c r="N1183">
        <v>6</v>
      </c>
      <c r="O1183">
        <v>6</v>
      </c>
      <c r="P1183">
        <v>6</v>
      </c>
      <c r="Q1183">
        <v>358600</v>
      </c>
      <c r="R1183" t="s">
        <v>36</v>
      </c>
      <c r="S1183" t="s">
        <v>37</v>
      </c>
      <c r="T1183">
        <v>140</v>
      </c>
      <c r="U1183">
        <v>140</v>
      </c>
      <c r="V1183" t="s">
        <v>45</v>
      </c>
      <c r="W1183">
        <v>1340</v>
      </c>
      <c r="X1183">
        <v>0.56944444444444442</v>
      </c>
      <c r="Y1183">
        <v>13</v>
      </c>
      <c r="AA1183" t="s">
        <v>39</v>
      </c>
      <c r="AB1183" t="s">
        <v>50</v>
      </c>
      <c r="AC1183">
        <v>185</v>
      </c>
      <c r="AD1183" t="s">
        <v>307</v>
      </c>
    </row>
    <row r="1184" spans="1:30" x14ac:dyDescent="0.25">
      <c r="A1184">
        <v>7398992245</v>
      </c>
      <c r="B1184" t="s">
        <v>1618</v>
      </c>
      <c r="C1184" t="s">
        <v>39</v>
      </c>
      <c r="D1184" t="s">
        <v>32</v>
      </c>
      <c r="E1184">
        <v>41529</v>
      </c>
      <c r="F1184">
        <v>71</v>
      </c>
      <c r="G1184" t="s">
        <v>33</v>
      </c>
      <c r="H1184" t="s">
        <v>234</v>
      </c>
      <c r="I1184" t="s">
        <v>35</v>
      </c>
      <c r="J1184">
        <v>14910</v>
      </c>
      <c r="K1184">
        <v>10510</v>
      </c>
      <c r="L1184">
        <v>32685</v>
      </c>
      <c r="M1184">
        <v>20141231</v>
      </c>
      <c r="N1184">
        <v>1</v>
      </c>
      <c r="O1184">
        <v>1</v>
      </c>
      <c r="P1184">
        <v>1</v>
      </c>
      <c r="Q1184">
        <v>358600</v>
      </c>
      <c r="R1184" t="s">
        <v>36</v>
      </c>
      <c r="S1184" t="s">
        <v>37</v>
      </c>
      <c r="T1184">
        <v>136</v>
      </c>
      <c r="U1184">
        <v>136</v>
      </c>
      <c r="V1184" t="s">
        <v>45</v>
      </c>
      <c r="W1184">
        <v>1336</v>
      </c>
      <c r="X1184">
        <v>0.56666666666666665</v>
      </c>
      <c r="Y1184">
        <v>13</v>
      </c>
      <c r="AA1184" t="s">
        <v>39</v>
      </c>
      <c r="AB1184" t="s">
        <v>50</v>
      </c>
      <c r="AC1184">
        <v>24</v>
      </c>
      <c r="AD1184" t="s">
        <v>219</v>
      </c>
    </row>
    <row r="1185" spans="1:30" x14ac:dyDescent="0.25">
      <c r="A1185">
        <v>7398992233</v>
      </c>
      <c r="B1185" t="s">
        <v>1618</v>
      </c>
      <c r="C1185" t="s">
        <v>39</v>
      </c>
      <c r="D1185" t="s">
        <v>32</v>
      </c>
      <c r="E1185">
        <v>41529</v>
      </c>
      <c r="F1185">
        <v>20</v>
      </c>
      <c r="G1185" t="s">
        <v>33</v>
      </c>
      <c r="H1185" t="s">
        <v>234</v>
      </c>
      <c r="I1185" t="s">
        <v>35</v>
      </c>
      <c r="J1185">
        <v>14910</v>
      </c>
      <c r="K1185">
        <v>10510</v>
      </c>
      <c r="L1185">
        <v>32685</v>
      </c>
      <c r="M1185">
        <v>20141231</v>
      </c>
      <c r="N1185">
        <v>1</v>
      </c>
      <c r="O1185">
        <v>1</v>
      </c>
      <c r="P1185">
        <v>1</v>
      </c>
      <c r="Q1185">
        <v>358600</v>
      </c>
      <c r="R1185" t="s">
        <v>36</v>
      </c>
      <c r="S1185" t="s">
        <v>37</v>
      </c>
      <c r="T1185">
        <v>135</v>
      </c>
      <c r="U1185">
        <v>135</v>
      </c>
      <c r="V1185" t="s">
        <v>45</v>
      </c>
      <c r="W1185">
        <v>1335</v>
      </c>
      <c r="X1185">
        <v>0.56597222222222221</v>
      </c>
      <c r="Y1185">
        <v>13</v>
      </c>
      <c r="AA1185" t="s">
        <v>39</v>
      </c>
      <c r="AB1185" t="s">
        <v>50</v>
      </c>
      <c r="AC1185">
        <v>24</v>
      </c>
      <c r="AD1185" t="s">
        <v>219</v>
      </c>
    </row>
    <row r="1186" spans="1:30" x14ac:dyDescent="0.25">
      <c r="A1186">
        <v>7277199820</v>
      </c>
      <c r="B1186" t="s">
        <v>1619</v>
      </c>
      <c r="C1186" t="s">
        <v>39</v>
      </c>
      <c r="D1186" t="s">
        <v>32</v>
      </c>
      <c r="E1186">
        <v>41529</v>
      </c>
      <c r="F1186">
        <v>37</v>
      </c>
      <c r="G1186" t="s">
        <v>43</v>
      </c>
      <c r="H1186" t="s">
        <v>34</v>
      </c>
      <c r="I1186" t="s">
        <v>35</v>
      </c>
      <c r="J1186">
        <v>21350</v>
      </c>
      <c r="K1186">
        <v>13015</v>
      </c>
      <c r="L1186">
        <v>30800</v>
      </c>
      <c r="M1186">
        <v>20150127</v>
      </c>
      <c r="N1186">
        <v>1</v>
      </c>
      <c r="O1186">
        <v>1</v>
      </c>
      <c r="P1186">
        <v>1</v>
      </c>
      <c r="Q1186">
        <v>351929</v>
      </c>
      <c r="R1186" t="s">
        <v>36</v>
      </c>
      <c r="S1186" t="s">
        <v>37</v>
      </c>
      <c r="T1186">
        <v>644</v>
      </c>
      <c r="U1186">
        <v>644</v>
      </c>
      <c r="V1186" t="s">
        <v>45</v>
      </c>
      <c r="W1186">
        <v>1844</v>
      </c>
      <c r="X1186">
        <v>0.78055555555555556</v>
      </c>
      <c r="Y1186">
        <v>18</v>
      </c>
      <c r="Z1186" t="s">
        <v>1025</v>
      </c>
      <c r="AA1186" t="s">
        <v>39</v>
      </c>
      <c r="AB1186" t="s">
        <v>50</v>
      </c>
      <c r="AC1186">
        <v>80</v>
      </c>
      <c r="AD1186" t="s">
        <v>383</v>
      </c>
    </row>
    <row r="1187" spans="1:30" x14ac:dyDescent="0.25">
      <c r="A1187">
        <v>7277199765</v>
      </c>
      <c r="B1187" t="s">
        <v>1620</v>
      </c>
      <c r="C1187" t="s">
        <v>39</v>
      </c>
      <c r="D1187" t="s">
        <v>115</v>
      </c>
      <c r="E1187">
        <v>41529</v>
      </c>
      <c r="F1187">
        <v>42</v>
      </c>
      <c r="G1187" t="s">
        <v>58</v>
      </c>
      <c r="H1187" t="s">
        <v>66</v>
      </c>
      <c r="I1187" t="s">
        <v>35</v>
      </c>
      <c r="J1187">
        <v>21230</v>
      </c>
      <c r="K1187">
        <v>16880</v>
      </c>
      <c r="L1187">
        <v>27100</v>
      </c>
      <c r="M1187">
        <v>20140901</v>
      </c>
      <c r="N1187">
        <v>1</v>
      </c>
      <c r="O1187">
        <v>1</v>
      </c>
      <c r="P1187">
        <v>1</v>
      </c>
      <c r="Q1187">
        <v>351929</v>
      </c>
      <c r="R1187" t="s">
        <v>36</v>
      </c>
      <c r="S1187" t="s">
        <v>37</v>
      </c>
      <c r="T1187">
        <v>444</v>
      </c>
      <c r="U1187">
        <v>444</v>
      </c>
      <c r="V1187" t="s">
        <v>45</v>
      </c>
      <c r="W1187">
        <v>1644</v>
      </c>
      <c r="X1187">
        <v>0.6972222222222223</v>
      </c>
      <c r="Y1187">
        <v>16</v>
      </c>
      <c r="AA1187" t="s">
        <v>39</v>
      </c>
      <c r="AB1187" t="s">
        <v>50</v>
      </c>
      <c r="AC1187">
        <v>122</v>
      </c>
      <c r="AD1187" t="s">
        <v>87</v>
      </c>
    </row>
    <row r="1188" spans="1:30" x14ac:dyDescent="0.25">
      <c r="A1188">
        <v>7277199741</v>
      </c>
      <c r="B1188" t="s">
        <v>1621</v>
      </c>
      <c r="C1188" t="s">
        <v>39</v>
      </c>
      <c r="D1188" t="s">
        <v>32</v>
      </c>
      <c r="E1188">
        <v>41529</v>
      </c>
      <c r="F1188">
        <v>38</v>
      </c>
      <c r="G1188" t="s">
        <v>43</v>
      </c>
      <c r="H1188" t="s">
        <v>34</v>
      </c>
      <c r="I1188" t="s">
        <v>35</v>
      </c>
      <c r="J1188">
        <v>30800</v>
      </c>
      <c r="K1188">
        <v>27100</v>
      </c>
      <c r="L1188">
        <v>45440</v>
      </c>
      <c r="M1188">
        <v>20141231</v>
      </c>
      <c r="N1188">
        <v>1</v>
      </c>
      <c r="O1188">
        <v>1</v>
      </c>
      <c r="P1188">
        <v>1</v>
      </c>
      <c r="Q1188">
        <v>351929</v>
      </c>
      <c r="R1188" t="s">
        <v>36</v>
      </c>
      <c r="S1188" t="s">
        <v>37</v>
      </c>
      <c r="T1188">
        <v>315</v>
      </c>
      <c r="U1188">
        <v>315</v>
      </c>
      <c r="V1188" t="s">
        <v>45</v>
      </c>
      <c r="W1188">
        <v>1515</v>
      </c>
      <c r="X1188">
        <v>0.63541666666666663</v>
      </c>
      <c r="Y1188">
        <v>15</v>
      </c>
      <c r="AA1188" t="s">
        <v>39</v>
      </c>
      <c r="AB1188" t="s">
        <v>40</v>
      </c>
      <c r="AC1188">
        <v>8</v>
      </c>
      <c r="AD1188" t="s">
        <v>390</v>
      </c>
    </row>
    <row r="1189" spans="1:30" x14ac:dyDescent="0.25">
      <c r="A1189">
        <v>7277199716</v>
      </c>
      <c r="B1189" t="s">
        <v>1622</v>
      </c>
      <c r="C1189" t="s">
        <v>39</v>
      </c>
      <c r="D1189" t="s">
        <v>115</v>
      </c>
      <c r="E1189">
        <v>41529</v>
      </c>
      <c r="F1189">
        <v>69</v>
      </c>
      <c r="G1189" t="s">
        <v>58</v>
      </c>
      <c r="H1189" t="s">
        <v>59</v>
      </c>
      <c r="I1189" t="s">
        <v>35</v>
      </c>
      <c r="J1189">
        <v>28870</v>
      </c>
      <c r="K1189">
        <v>27100</v>
      </c>
      <c r="L1189">
        <v>45440</v>
      </c>
      <c r="M1189">
        <v>20141231</v>
      </c>
      <c r="N1189">
        <v>1</v>
      </c>
      <c r="O1189">
        <v>1</v>
      </c>
      <c r="P1189">
        <v>1</v>
      </c>
      <c r="Q1189">
        <v>351929</v>
      </c>
      <c r="R1189" t="s">
        <v>36</v>
      </c>
      <c r="S1189" t="s">
        <v>37</v>
      </c>
      <c r="T1189">
        <v>256</v>
      </c>
      <c r="U1189">
        <v>256</v>
      </c>
      <c r="V1189" t="s">
        <v>45</v>
      </c>
      <c r="W1189">
        <v>1456</v>
      </c>
      <c r="X1189">
        <v>0.62222222222222223</v>
      </c>
      <c r="Y1189">
        <v>14</v>
      </c>
      <c r="AA1189" t="s">
        <v>39</v>
      </c>
      <c r="AB1189" t="s">
        <v>50</v>
      </c>
      <c r="AC1189" t="s">
        <v>953</v>
      </c>
      <c r="AD1189" t="s">
        <v>64</v>
      </c>
    </row>
    <row r="1190" spans="1:30" x14ac:dyDescent="0.25">
      <c r="A1190">
        <v>7277199704</v>
      </c>
      <c r="B1190" t="s">
        <v>1623</v>
      </c>
      <c r="C1190" t="s">
        <v>31</v>
      </c>
      <c r="D1190" t="s">
        <v>32</v>
      </c>
      <c r="E1190">
        <v>41529</v>
      </c>
      <c r="F1190">
        <v>84</v>
      </c>
      <c r="G1190" t="s">
        <v>150</v>
      </c>
      <c r="H1190" t="s">
        <v>1118</v>
      </c>
      <c r="I1190" t="s">
        <v>35</v>
      </c>
      <c r="J1190">
        <v>24990</v>
      </c>
      <c r="K1190">
        <v>24985</v>
      </c>
      <c r="L1190">
        <v>13610</v>
      </c>
      <c r="M1190">
        <v>20140188</v>
      </c>
      <c r="N1190">
        <v>1</v>
      </c>
      <c r="O1190">
        <v>1</v>
      </c>
      <c r="P1190">
        <v>1</v>
      </c>
      <c r="Q1190">
        <v>351929</v>
      </c>
      <c r="R1190" t="s">
        <v>36</v>
      </c>
      <c r="S1190" t="s">
        <v>37</v>
      </c>
      <c r="T1190">
        <v>251</v>
      </c>
      <c r="U1190">
        <v>251</v>
      </c>
      <c r="V1190" t="s">
        <v>45</v>
      </c>
      <c r="W1190">
        <v>1451</v>
      </c>
      <c r="X1190">
        <v>0.61875000000000002</v>
      </c>
      <c r="Y1190">
        <v>14</v>
      </c>
      <c r="AA1190" t="s">
        <v>39</v>
      </c>
      <c r="AB1190" t="s">
        <v>40</v>
      </c>
      <c r="AC1190">
        <v>59</v>
      </c>
      <c r="AD1190" t="s">
        <v>46</v>
      </c>
    </row>
    <row r="1191" spans="1:30" x14ac:dyDescent="0.25">
      <c r="A1191">
        <v>7277199698</v>
      </c>
      <c r="B1191" t="s">
        <v>1623</v>
      </c>
      <c r="C1191" t="s">
        <v>31</v>
      </c>
      <c r="D1191" t="s">
        <v>32</v>
      </c>
      <c r="E1191">
        <v>41529</v>
      </c>
      <c r="F1191">
        <v>14</v>
      </c>
      <c r="G1191" t="s">
        <v>150</v>
      </c>
      <c r="H1191" t="s">
        <v>1118</v>
      </c>
      <c r="I1191" t="s">
        <v>35</v>
      </c>
      <c r="J1191">
        <v>24990</v>
      </c>
      <c r="K1191">
        <v>24985</v>
      </c>
      <c r="L1191">
        <v>13610</v>
      </c>
      <c r="M1191">
        <v>20140188</v>
      </c>
      <c r="N1191">
        <v>1</v>
      </c>
      <c r="O1191">
        <v>1</v>
      </c>
      <c r="P1191">
        <v>1</v>
      </c>
      <c r="Q1191">
        <v>351929</v>
      </c>
      <c r="R1191" t="s">
        <v>36</v>
      </c>
      <c r="S1191" t="s">
        <v>37</v>
      </c>
      <c r="T1191">
        <v>249</v>
      </c>
      <c r="U1191">
        <v>249</v>
      </c>
      <c r="V1191" t="s">
        <v>45</v>
      </c>
      <c r="W1191">
        <v>1449</v>
      </c>
      <c r="X1191">
        <v>0.61736111111111114</v>
      </c>
      <c r="Y1191">
        <v>14</v>
      </c>
      <c r="AA1191" t="s">
        <v>39</v>
      </c>
      <c r="AB1191" t="s">
        <v>40</v>
      </c>
      <c r="AC1191">
        <v>59</v>
      </c>
      <c r="AD1191" t="s">
        <v>46</v>
      </c>
    </row>
    <row r="1192" spans="1:30" x14ac:dyDescent="0.25">
      <c r="A1192">
        <v>7277199686</v>
      </c>
      <c r="B1192" t="s">
        <v>1624</v>
      </c>
      <c r="C1192" t="s">
        <v>39</v>
      </c>
      <c r="D1192" t="s">
        <v>32</v>
      </c>
      <c r="E1192">
        <v>41529</v>
      </c>
      <c r="F1192">
        <v>31</v>
      </c>
      <c r="G1192" t="s">
        <v>33</v>
      </c>
      <c r="H1192" t="s">
        <v>81</v>
      </c>
      <c r="I1192" t="s">
        <v>35</v>
      </c>
      <c r="J1192">
        <v>25630</v>
      </c>
      <c r="K1192">
        <v>13610</v>
      </c>
      <c r="L1192">
        <v>24985</v>
      </c>
      <c r="M1192">
        <v>20140515</v>
      </c>
      <c r="N1192">
        <v>1</v>
      </c>
      <c r="O1192">
        <v>1</v>
      </c>
      <c r="P1192">
        <v>1</v>
      </c>
      <c r="Q1192">
        <v>351929</v>
      </c>
      <c r="R1192" t="s">
        <v>36</v>
      </c>
      <c r="S1192" t="s">
        <v>37</v>
      </c>
      <c r="T1192">
        <v>242</v>
      </c>
      <c r="U1192">
        <v>242</v>
      </c>
      <c r="V1192" t="s">
        <v>45</v>
      </c>
      <c r="W1192">
        <v>1442</v>
      </c>
      <c r="X1192">
        <v>0.61249999999999993</v>
      </c>
      <c r="Y1192">
        <v>14</v>
      </c>
      <c r="AA1192" t="s">
        <v>39</v>
      </c>
      <c r="AB1192" t="s">
        <v>40</v>
      </c>
      <c r="AC1192">
        <v>1</v>
      </c>
      <c r="AD1192" t="s">
        <v>146</v>
      </c>
    </row>
    <row r="1193" spans="1:30" x14ac:dyDescent="0.25">
      <c r="A1193">
        <v>7277199595</v>
      </c>
      <c r="B1193" t="s">
        <v>1334</v>
      </c>
      <c r="C1193" t="s">
        <v>39</v>
      </c>
      <c r="D1193" t="s">
        <v>115</v>
      </c>
      <c r="E1193">
        <v>41529</v>
      </c>
      <c r="F1193">
        <v>38</v>
      </c>
      <c r="G1193" t="s">
        <v>58</v>
      </c>
      <c r="H1193" t="s">
        <v>59</v>
      </c>
      <c r="I1193" t="s">
        <v>35</v>
      </c>
      <c r="J1193">
        <v>30800</v>
      </c>
      <c r="K1193">
        <v>27100</v>
      </c>
      <c r="L1193">
        <v>45440</v>
      </c>
      <c r="M1193">
        <v>20131130</v>
      </c>
      <c r="N1193">
        <v>1</v>
      </c>
      <c r="O1193">
        <v>1</v>
      </c>
      <c r="P1193">
        <v>1</v>
      </c>
      <c r="Q1193">
        <v>351929</v>
      </c>
      <c r="R1193" t="s">
        <v>36</v>
      </c>
      <c r="S1193" t="s">
        <v>37</v>
      </c>
      <c r="T1193">
        <v>111</v>
      </c>
      <c r="U1193">
        <v>111</v>
      </c>
      <c r="V1193" t="s">
        <v>45</v>
      </c>
      <c r="W1193">
        <v>1311</v>
      </c>
      <c r="X1193">
        <v>0.5493055555555556</v>
      </c>
      <c r="Y1193">
        <v>13</v>
      </c>
      <c r="AA1193" t="s">
        <v>39</v>
      </c>
      <c r="AB1193" t="s">
        <v>40</v>
      </c>
      <c r="AC1193">
        <v>8</v>
      </c>
      <c r="AD1193" t="s">
        <v>390</v>
      </c>
    </row>
    <row r="1194" spans="1:30" x14ac:dyDescent="0.25">
      <c r="A1194">
        <v>7069036735</v>
      </c>
      <c r="B1194" t="s">
        <v>1625</v>
      </c>
      <c r="C1194" t="s">
        <v>39</v>
      </c>
      <c r="D1194" t="s">
        <v>32</v>
      </c>
      <c r="E1194">
        <v>41529</v>
      </c>
      <c r="F1194">
        <v>38</v>
      </c>
      <c r="G1194" t="s">
        <v>33</v>
      </c>
      <c r="H1194" t="s">
        <v>59</v>
      </c>
      <c r="I1194" t="s">
        <v>35</v>
      </c>
      <c r="J1194">
        <v>36470</v>
      </c>
      <c r="K1194">
        <v>10410</v>
      </c>
      <c r="L1194">
        <v>24695</v>
      </c>
      <c r="M1194">
        <v>20140127</v>
      </c>
      <c r="N1194">
        <v>32</v>
      </c>
      <c r="O1194">
        <v>32</v>
      </c>
      <c r="P1194">
        <v>32</v>
      </c>
      <c r="Q1194">
        <v>354084</v>
      </c>
      <c r="R1194" t="s">
        <v>229</v>
      </c>
      <c r="S1194" t="s">
        <v>230</v>
      </c>
      <c r="T1194">
        <v>605</v>
      </c>
      <c r="U1194">
        <v>605</v>
      </c>
      <c r="V1194" t="s">
        <v>45</v>
      </c>
      <c r="W1194">
        <v>1805</v>
      </c>
      <c r="X1194">
        <v>0.75347222222222221</v>
      </c>
      <c r="Y1194">
        <v>18</v>
      </c>
      <c r="AA1194" t="s">
        <v>39</v>
      </c>
      <c r="AB1194" t="s">
        <v>50</v>
      </c>
      <c r="AC1194">
        <v>10</v>
      </c>
      <c r="AD1194" t="s">
        <v>745</v>
      </c>
    </row>
    <row r="1195" spans="1:30" x14ac:dyDescent="0.25">
      <c r="A1195">
        <v>7069036723</v>
      </c>
      <c r="B1195" t="s">
        <v>1626</v>
      </c>
      <c r="C1195" t="s">
        <v>39</v>
      </c>
      <c r="D1195" t="s">
        <v>32</v>
      </c>
      <c r="E1195">
        <v>41529</v>
      </c>
      <c r="F1195">
        <v>38</v>
      </c>
      <c r="G1195" t="s">
        <v>43</v>
      </c>
      <c r="H1195" t="s">
        <v>83</v>
      </c>
      <c r="I1195" t="s">
        <v>35</v>
      </c>
      <c r="J1195">
        <v>0</v>
      </c>
      <c r="K1195">
        <v>40404</v>
      </c>
      <c r="L1195">
        <v>40404</v>
      </c>
      <c r="M1195">
        <v>20140214</v>
      </c>
      <c r="N1195">
        <v>32</v>
      </c>
      <c r="O1195">
        <v>32</v>
      </c>
      <c r="P1195">
        <v>32</v>
      </c>
      <c r="Q1195">
        <v>354084</v>
      </c>
      <c r="R1195" t="s">
        <v>229</v>
      </c>
      <c r="S1195" t="s">
        <v>230</v>
      </c>
      <c r="T1195">
        <v>555</v>
      </c>
      <c r="U1195">
        <v>555</v>
      </c>
      <c r="V1195" t="s">
        <v>45</v>
      </c>
      <c r="W1195">
        <v>1755</v>
      </c>
      <c r="X1195">
        <v>0.74652777777777779</v>
      </c>
      <c r="Y1195">
        <v>17</v>
      </c>
      <c r="AA1195" t="s">
        <v>39</v>
      </c>
      <c r="AB1195" t="s">
        <v>50</v>
      </c>
      <c r="AC1195">
        <v>2460</v>
      </c>
      <c r="AD1195" t="s">
        <v>238</v>
      </c>
    </row>
    <row r="1196" spans="1:30" x14ac:dyDescent="0.25">
      <c r="A1196">
        <v>7069036700</v>
      </c>
      <c r="B1196" t="s">
        <v>1627</v>
      </c>
      <c r="C1196" t="s">
        <v>39</v>
      </c>
      <c r="D1196" t="s">
        <v>32</v>
      </c>
      <c r="E1196">
        <v>41529</v>
      </c>
      <c r="F1196">
        <v>38</v>
      </c>
      <c r="G1196" t="s">
        <v>43</v>
      </c>
      <c r="H1196" t="s">
        <v>76</v>
      </c>
      <c r="I1196" t="s">
        <v>35</v>
      </c>
      <c r="J1196">
        <v>0</v>
      </c>
      <c r="K1196">
        <v>40404</v>
      </c>
      <c r="L1196">
        <v>40404</v>
      </c>
      <c r="M1196">
        <v>20150611</v>
      </c>
      <c r="N1196">
        <v>32</v>
      </c>
      <c r="O1196">
        <v>32</v>
      </c>
      <c r="P1196">
        <v>32</v>
      </c>
      <c r="Q1196">
        <v>354084</v>
      </c>
      <c r="R1196" t="s">
        <v>229</v>
      </c>
      <c r="S1196" t="s">
        <v>230</v>
      </c>
      <c r="T1196">
        <v>544</v>
      </c>
      <c r="U1196">
        <v>544</v>
      </c>
      <c r="V1196" t="s">
        <v>45</v>
      </c>
      <c r="W1196">
        <v>1744</v>
      </c>
      <c r="X1196">
        <v>0.73888888888888893</v>
      </c>
      <c r="Y1196">
        <v>17</v>
      </c>
      <c r="AA1196" t="s">
        <v>39</v>
      </c>
      <c r="AB1196" t="s">
        <v>50</v>
      </c>
      <c r="AC1196">
        <v>2293</v>
      </c>
      <c r="AD1196" t="s">
        <v>238</v>
      </c>
    </row>
    <row r="1197" spans="1:30" x14ac:dyDescent="0.25">
      <c r="A1197">
        <v>7069036632</v>
      </c>
      <c r="B1197" t="s">
        <v>1628</v>
      </c>
      <c r="C1197" t="s">
        <v>39</v>
      </c>
      <c r="D1197" t="s">
        <v>32</v>
      </c>
      <c r="E1197">
        <v>41529</v>
      </c>
      <c r="F1197">
        <v>38</v>
      </c>
      <c r="G1197" t="s">
        <v>33</v>
      </c>
      <c r="H1197" t="s">
        <v>102</v>
      </c>
      <c r="I1197" t="s">
        <v>35</v>
      </c>
      <c r="J1197">
        <v>0</v>
      </c>
      <c r="K1197">
        <v>40404</v>
      </c>
      <c r="L1197">
        <v>40404</v>
      </c>
      <c r="M1197">
        <v>20131020</v>
      </c>
      <c r="N1197">
        <v>32</v>
      </c>
      <c r="O1197">
        <v>32</v>
      </c>
      <c r="P1197">
        <v>32</v>
      </c>
      <c r="Q1197">
        <v>354084</v>
      </c>
      <c r="R1197" t="s">
        <v>229</v>
      </c>
      <c r="S1197" t="s">
        <v>230</v>
      </c>
      <c r="T1197">
        <v>341</v>
      </c>
      <c r="U1197">
        <v>341</v>
      </c>
      <c r="V1197" t="s">
        <v>45</v>
      </c>
      <c r="W1197">
        <v>1541</v>
      </c>
      <c r="X1197">
        <v>0.65347222222222223</v>
      </c>
      <c r="Y1197">
        <v>15</v>
      </c>
      <c r="AA1197" t="s">
        <v>39</v>
      </c>
      <c r="AB1197" t="s">
        <v>50</v>
      </c>
      <c r="AC1197">
        <v>2495</v>
      </c>
      <c r="AD1197" t="s">
        <v>238</v>
      </c>
    </row>
    <row r="1198" spans="1:30" x14ac:dyDescent="0.25">
      <c r="A1198">
        <v>7069036620</v>
      </c>
      <c r="B1198" t="s">
        <v>1629</v>
      </c>
      <c r="C1198" t="s">
        <v>1018</v>
      </c>
      <c r="D1198" t="s">
        <v>32</v>
      </c>
      <c r="E1198">
        <v>41529</v>
      </c>
      <c r="F1198">
        <v>20</v>
      </c>
      <c r="G1198" t="s">
        <v>33</v>
      </c>
      <c r="H1198" t="s">
        <v>76</v>
      </c>
      <c r="I1198" t="s">
        <v>35</v>
      </c>
      <c r="J1198">
        <v>24690</v>
      </c>
      <c r="K1198">
        <v>36290</v>
      </c>
      <c r="L1198">
        <v>36310</v>
      </c>
      <c r="M1198">
        <v>20140588</v>
      </c>
      <c r="N1198">
        <v>28</v>
      </c>
      <c r="O1198">
        <v>28</v>
      </c>
      <c r="P1198">
        <v>28</v>
      </c>
      <c r="Q1198">
        <v>354084</v>
      </c>
      <c r="R1198" t="s">
        <v>229</v>
      </c>
      <c r="S1198" t="s">
        <v>230</v>
      </c>
      <c r="T1198">
        <v>332</v>
      </c>
      <c r="U1198">
        <v>332</v>
      </c>
      <c r="V1198" t="s">
        <v>45</v>
      </c>
      <c r="W1198">
        <v>1532</v>
      </c>
      <c r="X1198">
        <v>0.64722222222222225</v>
      </c>
      <c r="Y1198">
        <v>15</v>
      </c>
      <c r="AA1198" t="s">
        <v>39</v>
      </c>
      <c r="AB1198" t="s">
        <v>50</v>
      </c>
      <c r="AC1198">
        <v>338</v>
      </c>
      <c r="AD1198" t="s">
        <v>434</v>
      </c>
    </row>
    <row r="1199" spans="1:30" x14ac:dyDescent="0.25">
      <c r="A1199">
        <v>7069036565</v>
      </c>
      <c r="B1199" t="s">
        <v>1630</v>
      </c>
      <c r="C1199" t="s">
        <v>39</v>
      </c>
      <c r="D1199" t="s">
        <v>32</v>
      </c>
      <c r="E1199">
        <v>41529</v>
      </c>
      <c r="F1199">
        <v>20</v>
      </c>
      <c r="G1199" t="s">
        <v>33</v>
      </c>
      <c r="H1199" t="s">
        <v>113</v>
      </c>
      <c r="I1199" t="s">
        <v>35</v>
      </c>
      <c r="J1199">
        <v>36490</v>
      </c>
      <c r="K1199">
        <v>11710</v>
      </c>
      <c r="L1199">
        <v>13610</v>
      </c>
      <c r="M1199">
        <v>20150830</v>
      </c>
      <c r="N1199">
        <v>30</v>
      </c>
      <c r="O1199">
        <v>30</v>
      </c>
      <c r="P1199">
        <v>30</v>
      </c>
      <c r="Q1199">
        <v>354084</v>
      </c>
      <c r="R1199" t="s">
        <v>229</v>
      </c>
      <c r="S1199" t="s">
        <v>230</v>
      </c>
      <c r="T1199">
        <v>248</v>
      </c>
      <c r="U1199">
        <v>248</v>
      </c>
      <c r="V1199" t="s">
        <v>45</v>
      </c>
      <c r="W1199">
        <v>1448</v>
      </c>
      <c r="X1199">
        <v>0.6166666666666667</v>
      </c>
      <c r="Y1199">
        <v>14</v>
      </c>
      <c r="AA1199" t="s">
        <v>39</v>
      </c>
      <c r="AB1199" t="s">
        <v>40</v>
      </c>
      <c r="AC1199">
        <v>522</v>
      </c>
      <c r="AD1199" t="s">
        <v>1346</v>
      </c>
    </row>
    <row r="1200" spans="1:30" x14ac:dyDescent="0.25">
      <c r="A1200">
        <v>7069036504</v>
      </c>
      <c r="B1200" t="s">
        <v>1631</v>
      </c>
      <c r="C1200" t="s">
        <v>39</v>
      </c>
      <c r="D1200" t="s">
        <v>32</v>
      </c>
      <c r="E1200">
        <v>41529</v>
      </c>
      <c r="F1200">
        <v>14</v>
      </c>
      <c r="G1200" t="s">
        <v>43</v>
      </c>
      <c r="H1200" t="s">
        <v>400</v>
      </c>
      <c r="I1200" t="s">
        <v>35</v>
      </c>
      <c r="J1200">
        <v>36310</v>
      </c>
      <c r="K1200">
        <v>24690</v>
      </c>
      <c r="L1200">
        <v>10610</v>
      </c>
      <c r="M1200">
        <v>88888888</v>
      </c>
      <c r="N1200">
        <v>28</v>
      </c>
      <c r="O1200">
        <v>28</v>
      </c>
      <c r="P1200">
        <v>28</v>
      </c>
      <c r="Q1200">
        <v>354084</v>
      </c>
      <c r="R1200" t="s">
        <v>229</v>
      </c>
      <c r="S1200" t="s">
        <v>230</v>
      </c>
      <c r="T1200">
        <v>150</v>
      </c>
      <c r="U1200">
        <v>150</v>
      </c>
      <c r="V1200" t="s">
        <v>45</v>
      </c>
      <c r="W1200">
        <v>1350</v>
      </c>
      <c r="X1200">
        <v>0.57638888888888895</v>
      </c>
      <c r="Y1200">
        <v>13</v>
      </c>
      <c r="AA1200" t="s">
        <v>39</v>
      </c>
      <c r="AB1200" t="s">
        <v>50</v>
      </c>
      <c r="AC1200">
        <v>159</v>
      </c>
      <c r="AD1200" t="s">
        <v>1177</v>
      </c>
    </row>
    <row r="1201" spans="1:30" x14ac:dyDescent="0.25">
      <c r="A1201">
        <v>7069036486</v>
      </c>
      <c r="B1201" t="s">
        <v>1632</v>
      </c>
      <c r="C1201" t="s">
        <v>39</v>
      </c>
      <c r="D1201" t="s">
        <v>32</v>
      </c>
      <c r="E1201">
        <v>41529</v>
      </c>
      <c r="F1201">
        <v>46</v>
      </c>
      <c r="G1201" t="s">
        <v>43</v>
      </c>
      <c r="H1201" t="s">
        <v>49</v>
      </c>
      <c r="I1201" t="s">
        <v>35</v>
      </c>
      <c r="J1201">
        <v>36510</v>
      </c>
      <c r="K1201">
        <v>10610</v>
      </c>
      <c r="L1201">
        <v>10810</v>
      </c>
      <c r="M1201">
        <v>20140923</v>
      </c>
      <c r="N1201">
        <v>32</v>
      </c>
      <c r="O1201">
        <v>32</v>
      </c>
      <c r="P1201">
        <v>32</v>
      </c>
      <c r="Q1201">
        <v>354084</v>
      </c>
      <c r="R1201" t="s">
        <v>229</v>
      </c>
      <c r="S1201" t="s">
        <v>230</v>
      </c>
      <c r="T1201">
        <v>106</v>
      </c>
      <c r="U1201">
        <v>106</v>
      </c>
      <c r="V1201" t="s">
        <v>45</v>
      </c>
      <c r="W1201">
        <v>1306</v>
      </c>
      <c r="X1201">
        <v>0.54583333333333328</v>
      </c>
      <c r="Y1201">
        <v>13</v>
      </c>
      <c r="AA1201" t="s">
        <v>39</v>
      </c>
      <c r="AB1201" t="s">
        <v>50</v>
      </c>
      <c r="AC1201">
        <v>296</v>
      </c>
      <c r="AD1201" t="s">
        <v>242</v>
      </c>
    </row>
    <row r="1202" spans="1:30" x14ac:dyDescent="0.25">
      <c r="A1202">
        <v>7069036474</v>
      </c>
      <c r="B1202" t="s">
        <v>1633</v>
      </c>
      <c r="C1202" t="s">
        <v>39</v>
      </c>
      <c r="D1202" t="s">
        <v>32</v>
      </c>
      <c r="E1202">
        <v>41529</v>
      </c>
      <c r="F1202">
        <v>46</v>
      </c>
      <c r="G1202" t="s">
        <v>43</v>
      </c>
      <c r="H1202" t="s">
        <v>66</v>
      </c>
      <c r="I1202" t="s">
        <v>35</v>
      </c>
      <c r="J1202">
        <v>36510</v>
      </c>
      <c r="K1202">
        <v>10610</v>
      </c>
      <c r="L1202">
        <v>10810</v>
      </c>
      <c r="M1202">
        <v>20150619</v>
      </c>
      <c r="N1202">
        <v>32</v>
      </c>
      <c r="O1202">
        <v>32</v>
      </c>
      <c r="P1202">
        <v>32</v>
      </c>
      <c r="Q1202">
        <v>354084</v>
      </c>
      <c r="R1202" t="s">
        <v>229</v>
      </c>
      <c r="S1202" t="s">
        <v>230</v>
      </c>
      <c r="T1202">
        <v>104</v>
      </c>
      <c r="U1202">
        <v>104</v>
      </c>
      <c r="V1202" t="s">
        <v>45</v>
      </c>
      <c r="W1202">
        <v>1304</v>
      </c>
      <c r="X1202">
        <v>0.5444444444444444</v>
      </c>
      <c r="Y1202">
        <v>13</v>
      </c>
      <c r="AA1202" t="s">
        <v>39</v>
      </c>
      <c r="AB1202" t="s">
        <v>50</v>
      </c>
      <c r="AC1202">
        <v>200</v>
      </c>
      <c r="AD1202" t="s">
        <v>242</v>
      </c>
    </row>
    <row r="1203" spans="1:30" x14ac:dyDescent="0.25">
      <c r="A1203">
        <v>7069036462</v>
      </c>
      <c r="B1203" t="s">
        <v>1634</v>
      </c>
      <c r="C1203" t="s">
        <v>39</v>
      </c>
      <c r="D1203" t="s">
        <v>32</v>
      </c>
      <c r="E1203">
        <v>41529</v>
      </c>
      <c r="F1203">
        <v>46</v>
      </c>
      <c r="G1203" t="s">
        <v>43</v>
      </c>
      <c r="H1203" t="s">
        <v>113</v>
      </c>
      <c r="I1203" t="s">
        <v>35</v>
      </c>
      <c r="J1203">
        <v>36510</v>
      </c>
      <c r="K1203">
        <v>24690</v>
      </c>
      <c r="L1203">
        <v>10610</v>
      </c>
      <c r="M1203">
        <v>20131206</v>
      </c>
      <c r="N1203">
        <v>32</v>
      </c>
      <c r="O1203">
        <v>32</v>
      </c>
      <c r="P1203">
        <v>32</v>
      </c>
      <c r="Q1203">
        <v>354084</v>
      </c>
      <c r="R1203" t="s">
        <v>229</v>
      </c>
      <c r="S1203" t="s">
        <v>230</v>
      </c>
      <c r="T1203">
        <v>102</v>
      </c>
      <c r="U1203">
        <v>102</v>
      </c>
      <c r="V1203" t="s">
        <v>45</v>
      </c>
      <c r="W1203">
        <v>1302</v>
      </c>
      <c r="X1203">
        <v>0.54305555555555551</v>
      </c>
      <c r="Y1203">
        <v>13</v>
      </c>
      <c r="AA1203" t="s">
        <v>39</v>
      </c>
      <c r="AB1203" t="s">
        <v>50</v>
      </c>
      <c r="AC1203">
        <v>110</v>
      </c>
      <c r="AD1203" t="s">
        <v>242</v>
      </c>
    </row>
    <row r="1204" spans="1:30" x14ac:dyDescent="0.25">
      <c r="A1204">
        <v>7277199571</v>
      </c>
      <c r="B1204" t="s">
        <v>1635</v>
      </c>
      <c r="C1204" t="s">
        <v>31</v>
      </c>
      <c r="D1204" t="s">
        <v>32</v>
      </c>
      <c r="E1204">
        <v>41529</v>
      </c>
      <c r="F1204">
        <v>14</v>
      </c>
      <c r="G1204" t="s">
        <v>58</v>
      </c>
      <c r="H1204" t="s">
        <v>79</v>
      </c>
      <c r="I1204" t="s">
        <v>35</v>
      </c>
      <c r="J1204">
        <v>45440</v>
      </c>
      <c r="K1204">
        <v>11750</v>
      </c>
      <c r="L1204">
        <v>13015</v>
      </c>
      <c r="M1204">
        <v>20140588</v>
      </c>
      <c r="N1204">
        <v>1</v>
      </c>
      <c r="O1204">
        <v>1</v>
      </c>
      <c r="P1204">
        <v>1</v>
      </c>
      <c r="Q1204">
        <v>351929</v>
      </c>
      <c r="R1204" t="s">
        <v>36</v>
      </c>
      <c r="S1204" t="s">
        <v>37</v>
      </c>
      <c r="T1204">
        <v>105</v>
      </c>
      <c r="U1204">
        <v>105</v>
      </c>
      <c r="V1204" t="s">
        <v>45</v>
      </c>
      <c r="W1204">
        <v>1305</v>
      </c>
      <c r="X1204">
        <v>0.54513888888888895</v>
      </c>
      <c r="Y1204">
        <v>13</v>
      </c>
      <c r="AA1204" t="s">
        <v>39</v>
      </c>
      <c r="AB1204" t="s">
        <v>50</v>
      </c>
      <c r="AC1204">
        <v>156</v>
      </c>
      <c r="AD1204" t="s">
        <v>377</v>
      </c>
    </row>
    <row r="1205" spans="1:30" x14ac:dyDescent="0.25">
      <c r="A1205">
        <v>7277199560</v>
      </c>
      <c r="B1205" t="s">
        <v>1636</v>
      </c>
      <c r="C1205" t="s">
        <v>39</v>
      </c>
      <c r="D1205" t="s">
        <v>115</v>
      </c>
      <c r="E1205">
        <v>41529</v>
      </c>
      <c r="F1205">
        <v>14</v>
      </c>
      <c r="G1205" t="s">
        <v>818</v>
      </c>
      <c r="H1205" t="s">
        <v>274</v>
      </c>
      <c r="I1205" t="s">
        <v>35</v>
      </c>
      <c r="J1205">
        <v>21230</v>
      </c>
      <c r="K1205">
        <v>45440</v>
      </c>
      <c r="L1205">
        <v>16880</v>
      </c>
      <c r="M1205">
        <v>20140331</v>
      </c>
      <c r="N1205">
        <v>1</v>
      </c>
      <c r="O1205">
        <v>1</v>
      </c>
      <c r="P1205">
        <v>1</v>
      </c>
      <c r="Q1205">
        <v>351929</v>
      </c>
      <c r="R1205" t="s">
        <v>36</v>
      </c>
      <c r="S1205" t="s">
        <v>37</v>
      </c>
      <c r="T1205">
        <v>1256</v>
      </c>
      <c r="U1205">
        <v>56</v>
      </c>
      <c r="V1205" t="s">
        <v>45</v>
      </c>
      <c r="W1205">
        <v>1256</v>
      </c>
      <c r="X1205">
        <v>0.53888888888888886</v>
      </c>
      <c r="Y1205">
        <v>12</v>
      </c>
      <c r="AA1205" t="s">
        <v>39</v>
      </c>
      <c r="AB1205" t="s">
        <v>50</v>
      </c>
      <c r="AC1205">
        <v>111</v>
      </c>
      <c r="AD1205" t="s">
        <v>87</v>
      </c>
    </row>
    <row r="1206" spans="1:30" x14ac:dyDescent="0.25">
      <c r="A1206">
        <v>7277199558</v>
      </c>
      <c r="B1206" t="s">
        <v>1637</v>
      </c>
      <c r="C1206" t="s">
        <v>39</v>
      </c>
      <c r="D1206" t="s">
        <v>115</v>
      </c>
      <c r="E1206">
        <v>41529</v>
      </c>
      <c r="F1206">
        <v>14</v>
      </c>
      <c r="G1206" t="s">
        <v>58</v>
      </c>
      <c r="H1206" t="s">
        <v>123</v>
      </c>
      <c r="I1206" t="s">
        <v>35</v>
      </c>
      <c r="J1206">
        <v>21230</v>
      </c>
      <c r="K1206">
        <v>16880</v>
      </c>
      <c r="L1206">
        <v>27100</v>
      </c>
      <c r="M1206">
        <v>88888888</v>
      </c>
      <c r="N1206">
        <v>1</v>
      </c>
      <c r="O1206">
        <v>1</v>
      </c>
      <c r="P1206">
        <v>1</v>
      </c>
      <c r="Q1206">
        <v>351929</v>
      </c>
      <c r="R1206" t="s">
        <v>36</v>
      </c>
      <c r="S1206" t="s">
        <v>37</v>
      </c>
      <c r="T1206">
        <v>1254</v>
      </c>
      <c r="U1206">
        <v>54</v>
      </c>
      <c r="V1206" t="s">
        <v>45</v>
      </c>
      <c r="W1206">
        <v>1254</v>
      </c>
      <c r="X1206">
        <v>0.53749999999999998</v>
      </c>
      <c r="Y1206">
        <v>12</v>
      </c>
      <c r="AA1206" t="s">
        <v>39</v>
      </c>
      <c r="AB1206" t="s">
        <v>50</v>
      </c>
      <c r="AC1206">
        <v>129</v>
      </c>
      <c r="AD1206" t="s">
        <v>87</v>
      </c>
    </row>
    <row r="1207" spans="1:30" x14ac:dyDescent="0.25">
      <c r="A1207">
        <v>7398992660</v>
      </c>
      <c r="B1207" t="s">
        <v>1638</v>
      </c>
      <c r="C1207" t="s">
        <v>62</v>
      </c>
      <c r="D1207" t="s">
        <v>32</v>
      </c>
      <c r="E1207">
        <v>41529</v>
      </c>
      <c r="F1207">
        <v>38</v>
      </c>
      <c r="G1207" t="s">
        <v>58</v>
      </c>
      <c r="H1207" t="s">
        <v>59</v>
      </c>
      <c r="I1207" t="s">
        <v>35</v>
      </c>
      <c r="J1207">
        <v>25020</v>
      </c>
      <c r="K1207">
        <v>10065</v>
      </c>
      <c r="L1207">
        <v>11010</v>
      </c>
      <c r="M1207">
        <v>20130088</v>
      </c>
      <c r="N1207">
        <v>6</v>
      </c>
      <c r="O1207">
        <v>6</v>
      </c>
      <c r="P1207">
        <v>6</v>
      </c>
      <c r="Q1207">
        <v>358600</v>
      </c>
      <c r="R1207" t="s">
        <v>36</v>
      </c>
      <c r="S1207" t="s">
        <v>37</v>
      </c>
      <c r="T1207">
        <v>906</v>
      </c>
      <c r="U1207">
        <v>906</v>
      </c>
      <c r="V1207" t="s">
        <v>45</v>
      </c>
      <c r="W1207">
        <v>2106</v>
      </c>
      <c r="X1207">
        <v>0.87916666666666676</v>
      </c>
      <c r="Y1207">
        <v>21</v>
      </c>
      <c r="AA1207" t="s">
        <v>39</v>
      </c>
      <c r="AB1207" t="s">
        <v>50</v>
      </c>
      <c r="AC1207">
        <v>55</v>
      </c>
      <c r="AD1207" t="s">
        <v>316</v>
      </c>
    </row>
    <row r="1208" spans="1:30" x14ac:dyDescent="0.25">
      <c r="A1208">
        <v>7398992646</v>
      </c>
      <c r="B1208" t="s">
        <v>1639</v>
      </c>
      <c r="C1208" t="s">
        <v>31</v>
      </c>
      <c r="D1208" t="s">
        <v>32</v>
      </c>
      <c r="E1208">
        <v>41529</v>
      </c>
      <c r="F1208">
        <v>38</v>
      </c>
      <c r="G1208" t="s">
        <v>33</v>
      </c>
      <c r="H1208" t="s">
        <v>166</v>
      </c>
      <c r="I1208" t="s">
        <v>35</v>
      </c>
      <c r="J1208">
        <v>25020</v>
      </c>
      <c r="K1208">
        <v>10910</v>
      </c>
      <c r="L1208">
        <v>33390</v>
      </c>
      <c r="M1208">
        <v>88888888</v>
      </c>
      <c r="N1208">
        <v>6</v>
      </c>
      <c r="O1208">
        <v>6</v>
      </c>
      <c r="P1208">
        <v>6</v>
      </c>
      <c r="Q1208">
        <v>358600</v>
      </c>
      <c r="R1208" t="s">
        <v>36</v>
      </c>
      <c r="S1208" t="s">
        <v>37</v>
      </c>
      <c r="T1208">
        <v>900</v>
      </c>
      <c r="U1208">
        <v>900</v>
      </c>
      <c r="V1208" t="s">
        <v>45</v>
      </c>
      <c r="W1208">
        <v>2100</v>
      </c>
      <c r="X1208">
        <v>0.875</v>
      </c>
      <c r="Y1208">
        <v>21</v>
      </c>
      <c r="AA1208" t="s">
        <v>39</v>
      </c>
      <c r="AB1208" t="s">
        <v>50</v>
      </c>
      <c r="AC1208">
        <v>10</v>
      </c>
      <c r="AD1208" t="s">
        <v>316</v>
      </c>
    </row>
    <row r="1209" spans="1:30" x14ac:dyDescent="0.25">
      <c r="A1209">
        <v>7398992634</v>
      </c>
      <c r="B1209" t="s">
        <v>1640</v>
      </c>
      <c r="C1209" t="s">
        <v>31</v>
      </c>
      <c r="D1209" t="s">
        <v>32</v>
      </c>
      <c r="E1209">
        <v>41529</v>
      </c>
      <c r="F1209">
        <v>37</v>
      </c>
      <c r="G1209" t="s">
        <v>33</v>
      </c>
      <c r="H1209" t="s">
        <v>76</v>
      </c>
      <c r="I1209" t="s">
        <v>35</v>
      </c>
      <c r="J1209">
        <v>25020</v>
      </c>
      <c r="K1209">
        <v>10910</v>
      </c>
      <c r="L1209">
        <v>33390</v>
      </c>
      <c r="M1209">
        <v>88888888</v>
      </c>
      <c r="N1209">
        <v>6</v>
      </c>
      <c r="O1209">
        <v>6</v>
      </c>
      <c r="P1209">
        <v>6</v>
      </c>
      <c r="Q1209">
        <v>358600</v>
      </c>
      <c r="R1209" t="s">
        <v>36</v>
      </c>
      <c r="S1209" t="s">
        <v>37</v>
      </c>
      <c r="T1209">
        <v>857</v>
      </c>
      <c r="U1209">
        <v>857</v>
      </c>
      <c r="V1209" t="s">
        <v>45</v>
      </c>
      <c r="W1209">
        <v>2057</v>
      </c>
      <c r="X1209">
        <v>0.87291666666666667</v>
      </c>
      <c r="Y1209">
        <v>20</v>
      </c>
      <c r="Z1209" t="s">
        <v>1641</v>
      </c>
      <c r="AA1209" t="s">
        <v>39</v>
      </c>
      <c r="AB1209" t="s">
        <v>40</v>
      </c>
      <c r="AC1209">
        <v>10</v>
      </c>
      <c r="AD1209" t="s">
        <v>316</v>
      </c>
    </row>
    <row r="1210" spans="1:30" x14ac:dyDescent="0.25">
      <c r="A1210">
        <v>7398992622</v>
      </c>
      <c r="B1210" t="s">
        <v>1642</v>
      </c>
      <c r="C1210" t="s">
        <v>31</v>
      </c>
      <c r="D1210" t="s">
        <v>32</v>
      </c>
      <c r="E1210">
        <v>41529</v>
      </c>
      <c r="F1210">
        <v>38</v>
      </c>
      <c r="G1210" t="s">
        <v>128</v>
      </c>
      <c r="H1210" t="s">
        <v>79</v>
      </c>
      <c r="I1210" t="s">
        <v>35</v>
      </c>
      <c r="J1210">
        <v>25020</v>
      </c>
      <c r="K1210">
        <v>10910</v>
      </c>
      <c r="L1210">
        <v>33390</v>
      </c>
      <c r="M1210">
        <v>88888888</v>
      </c>
      <c r="N1210">
        <v>6</v>
      </c>
      <c r="O1210">
        <v>6</v>
      </c>
      <c r="P1210">
        <v>6</v>
      </c>
      <c r="Q1210">
        <v>358600</v>
      </c>
      <c r="R1210" t="s">
        <v>36</v>
      </c>
      <c r="S1210" t="s">
        <v>37</v>
      </c>
      <c r="T1210">
        <v>854</v>
      </c>
      <c r="U1210">
        <v>854</v>
      </c>
      <c r="V1210" t="s">
        <v>45</v>
      </c>
      <c r="W1210">
        <v>2054</v>
      </c>
      <c r="X1210">
        <v>0.87083333333333324</v>
      </c>
      <c r="Y1210">
        <v>20</v>
      </c>
      <c r="AA1210" t="s">
        <v>39</v>
      </c>
      <c r="AB1210" t="s">
        <v>40</v>
      </c>
      <c r="AC1210">
        <v>10</v>
      </c>
      <c r="AD1210" t="s">
        <v>316</v>
      </c>
    </row>
    <row r="1211" spans="1:30" x14ac:dyDescent="0.25">
      <c r="A1211">
        <v>7398992610</v>
      </c>
      <c r="B1211" t="s">
        <v>1643</v>
      </c>
      <c r="C1211" t="s">
        <v>39</v>
      </c>
      <c r="D1211" t="s">
        <v>32</v>
      </c>
      <c r="E1211">
        <v>41529</v>
      </c>
      <c r="F1211">
        <v>38</v>
      </c>
      <c r="G1211" t="s">
        <v>43</v>
      </c>
      <c r="H1211" t="s">
        <v>83</v>
      </c>
      <c r="I1211" t="s">
        <v>35</v>
      </c>
      <c r="J1211">
        <v>25020</v>
      </c>
      <c r="K1211">
        <v>10910</v>
      </c>
      <c r="L1211">
        <v>33390</v>
      </c>
      <c r="M1211">
        <v>20141106</v>
      </c>
      <c r="N1211">
        <v>6</v>
      </c>
      <c r="O1211">
        <v>6</v>
      </c>
      <c r="P1211">
        <v>6</v>
      </c>
      <c r="Q1211">
        <v>358600</v>
      </c>
      <c r="R1211" t="s">
        <v>36</v>
      </c>
      <c r="S1211" t="s">
        <v>37</v>
      </c>
      <c r="T1211">
        <v>852</v>
      </c>
      <c r="U1211">
        <v>852</v>
      </c>
      <c r="V1211" t="s">
        <v>45</v>
      </c>
      <c r="W1211">
        <v>2052</v>
      </c>
      <c r="X1211">
        <v>0.86944444444444446</v>
      </c>
      <c r="Y1211">
        <v>20</v>
      </c>
      <c r="AA1211" t="s">
        <v>39</v>
      </c>
      <c r="AB1211" t="s">
        <v>50</v>
      </c>
      <c r="AC1211">
        <v>7</v>
      </c>
      <c r="AD1211" t="s">
        <v>316</v>
      </c>
    </row>
    <row r="1212" spans="1:30" x14ac:dyDescent="0.25">
      <c r="A1212">
        <v>7398992592</v>
      </c>
      <c r="B1212" t="s">
        <v>1644</v>
      </c>
      <c r="C1212" t="s">
        <v>31</v>
      </c>
      <c r="D1212" t="s">
        <v>32</v>
      </c>
      <c r="E1212">
        <v>41529</v>
      </c>
      <c r="F1212">
        <v>38</v>
      </c>
      <c r="G1212" t="s">
        <v>58</v>
      </c>
      <c r="H1212" t="s">
        <v>59</v>
      </c>
      <c r="I1212" t="s">
        <v>35</v>
      </c>
      <c r="J1212">
        <v>25020</v>
      </c>
      <c r="K1212">
        <v>10910</v>
      </c>
      <c r="L1212">
        <v>33390</v>
      </c>
      <c r="M1212">
        <v>88888888</v>
      </c>
      <c r="N1212">
        <v>6</v>
      </c>
      <c r="O1212">
        <v>6</v>
      </c>
      <c r="P1212">
        <v>6</v>
      </c>
      <c r="Q1212">
        <v>358600</v>
      </c>
      <c r="R1212" t="s">
        <v>36</v>
      </c>
      <c r="S1212" t="s">
        <v>37</v>
      </c>
      <c r="T1212">
        <v>846</v>
      </c>
      <c r="U1212">
        <v>846</v>
      </c>
      <c r="V1212" t="s">
        <v>45</v>
      </c>
      <c r="W1212">
        <v>2046</v>
      </c>
      <c r="X1212">
        <v>0.8652777777777777</v>
      </c>
      <c r="Y1212">
        <v>20</v>
      </c>
      <c r="AA1212" t="s">
        <v>39</v>
      </c>
      <c r="AB1212" t="s">
        <v>50</v>
      </c>
      <c r="AC1212">
        <v>25</v>
      </c>
      <c r="AD1212" t="s">
        <v>316</v>
      </c>
    </row>
    <row r="1213" spans="1:30" x14ac:dyDescent="0.25">
      <c r="A1213">
        <v>7398992555</v>
      </c>
      <c r="B1213" t="s">
        <v>1645</v>
      </c>
      <c r="C1213" t="s">
        <v>31</v>
      </c>
      <c r="D1213" t="s">
        <v>32</v>
      </c>
      <c r="E1213">
        <v>41529</v>
      </c>
      <c r="F1213">
        <v>37</v>
      </c>
      <c r="G1213" t="s">
        <v>33</v>
      </c>
      <c r="H1213" t="s">
        <v>74</v>
      </c>
      <c r="I1213" t="s">
        <v>35</v>
      </c>
      <c r="J1213">
        <v>25020</v>
      </c>
      <c r="K1213">
        <v>10910</v>
      </c>
      <c r="L1213">
        <v>33390</v>
      </c>
      <c r="M1213">
        <v>88888888</v>
      </c>
      <c r="N1213">
        <v>6</v>
      </c>
      <c r="O1213">
        <v>6</v>
      </c>
      <c r="P1213">
        <v>6</v>
      </c>
      <c r="Q1213">
        <v>358600</v>
      </c>
      <c r="R1213" t="s">
        <v>36</v>
      </c>
      <c r="S1213" t="s">
        <v>37</v>
      </c>
      <c r="T1213">
        <v>832</v>
      </c>
      <c r="U1213">
        <v>832</v>
      </c>
      <c r="V1213" t="s">
        <v>45</v>
      </c>
      <c r="W1213">
        <v>2032</v>
      </c>
      <c r="X1213">
        <v>0.85555555555555562</v>
      </c>
      <c r="Y1213">
        <v>20</v>
      </c>
      <c r="Z1213" t="s">
        <v>1646</v>
      </c>
      <c r="AA1213" t="s">
        <v>39</v>
      </c>
      <c r="AB1213" t="s">
        <v>50</v>
      </c>
      <c r="AC1213">
        <v>34</v>
      </c>
      <c r="AD1213" t="s">
        <v>316</v>
      </c>
    </row>
    <row r="1214" spans="1:30" x14ac:dyDescent="0.25">
      <c r="A1214">
        <v>7398992518</v>
      </c>
      <c r="B1214" t="s">
        <v>1647</v>
      </c>
      <c r="C1214" t="s">
        <v>39</v>
      </c>
      <c r="D1214" t="s">
        <v>32</v>
      </c>
      <c r="E1214">
        <v>41529</v>
      </c>
      <c r="F1214">
        <v>38</v>
      </c>
      <c r="G1214" t="s">
        <v>33</v>
      </c>
      <c r="H1214" t="s">
        <v>83</v>
      </c>
      <c r="I1214" t="s">
        <v>35</v>
      </c>
      <c r="J1214">
        <v>21790</v>
      </c>
      <c r="K1214">
        <v>23090</v>
      </c>
      <c r="L1214">
        <v>10910</v>
      </c>
      <c r="M1214">
        <v>20150413</v>
      </c>
      <c r="N1214">
        <v>6</v>
      </c>
      <c r="O1214">
        <v>6</v>
      </c>
      <c r="P1214">
        <v>6</v>
      </c>
      <c r="Q1214">
        <v>358600</v>
      </c>
      <c r="R1214" t="s">
        <v>36</v>
      </c>
      <c r="S1214" t="s">
        <v>37</v>
      </c>
      <c r="T1214">
        <v>822</v>
      </c>
      <c r="U1214">
        <v>822</v>
      </c>
      <c r="V1214" t="s">
        <v>45</v>
      </c>
      <c r="W1214">
        <v>2022</v>
      </c>
      <c r="X1214">
        <v>0.84861111111111109</v>
      </c>
      <c r="Y1214">
        <v>20</v>
      </c>
      <c r="AA1214" t="s">
        <v>39</v>
      </c>
      <c r="AB1214" t="s">
        <v>50</v>
      </c>
      <c r="AC1214">
        <v>829</v>
      </c>
      <c r="AD1214" t="s">
        <v>60</v>
      </c>
    </row>
    <row r="1215" spans="1:30" x14ac:dyDescent="0.25">
      <c r="A1215">
        <v>7398992490</v>
      </c>
      <c r="B1215" t="s">
        <v>1648</v>
      </c>
      <c r="C1215" t="s">
        <v>31</v>
      </c>
      <c r="D1215" t="s">
        <v>32</v>
      </c>
      <c r="E1215">
        <v>41529</v>
      </c>
      <c r="F1215">
        <v>38</v>
      </c>
      <c r="G1215" t="s">
        <v>33</v>
      </c>
      <c r="H1215" t="s">
        <v>166</v>
      </c>
      <c r="I1215" t="s">
        <v>35</v>
      </c>
      <c r="J1215">
        <v>21790</v>
      </c>
      <c r="K1215">
        <v>23090</v>
      </c>
      <c r="L1215">
        <v>10910</v>
      </c>
      <c r="M1215">
        <v>88888888</v>
      </c>
      <c r="N1215">
        <v>6</v>
      </c>
      <c r="O1215">
        <v>6</v>
      </c>
      <c r="P1215">
        <v>6</v>
      </c>
      <c r="Q1215">
        <v>358600</v>
      </c>
      <c r="R1215" t="s">
        <v>36</v>
      </c>
      <c r="S1215" t="s">
        <v>37</v>
      </c>
      <c r="T1215">
        <v>814</v>
      </c>
      <c r="U1215">
        <v>814</v>
      </c>
      <c r="V1215" t="s">
        <v>45</v>
      </c>
      <c r="W1215">
        <v>2014</v>
      </c>
      <c r="X1215">
        <v>0.84305555555555556</v>
      </c>
      <c r="Y1215">
        <v>20</v>
      </c>
      <c r="AA1215" t="s">
        <v>39</v>
      </c>
      <c r="AB1215" t="s">
        <v>50</v>
      </c>
      <c r="AC1215">
        <v>829</v>
      </c>
      <c r="AD1215" t="s">
        <v>60</v>
      </c>
    </row>
    <row r="1216" spans="1:30" x14ac:dyDescent="0.25">
      <c r="A1216">
        <v>7398992476</v>
      </c>
      <c r="B1216" t="s">
        <v>1649</v>
      </c>
      <c r="C1216" t="s">
        <v>31</v>
      </c>
      <c r="D1216" t="s">
        <v>32</v>
      </c>
      <c r="E1216">
        <v>41529</v>
      </c>
      <c r="F1216">
        <v>16</v>
      </c>
      <c r="G1216" t="s">
        <v>58</v>
      </c>
      <c r="H1216" t="s">
        <v>123</v>
      </c>
      <c r="I1216" t="s">
        <v>35</v>
      </c>
      <c r="J1216">
        <v>24790</v>
      </c>
      <c r="K1216">
        <v>21790</v>
      </c>
      <c r="L1216">
        <v>33390</v>
      </c>
      <c r="M1216">
        <v>20130001</v>
      </c>
      <c r="N1216">
        <v>6</v>
      </c>
      <c r="O1216">
        <v>6</v>
      </c>
      <c r="P1216">
        <v>6</v>
      </c>
      <c r="Q1216">
        <v>358600</v>
      </c>
      <c r="R1216" t="s">
        <v>36</v>
      </c>
      <c r="S1216" t="s">
        <v>37</v>
      </c>
      <c r="T1216">
        <v>511</v>
      </c>
      <c r="U1216">
        <v>511</v>
      </c>
      <c r="V1216" t="s">
        <v>45</v>
      </c>
      <c r="W1216">
        <v>1711</v>
      </c>
      <c r="X1216">
        <v>0.71597222222222223</v>
      </c>
      <c r="Y1216">
        <v>17</v>
      </c>
      <c r="Z1216" t="s">
        <v>1650</v>
      </c>
      <c r="AA1216" t="s">
        <v>39</v>
      </c>
      <c r="AB1216" t="s">
        <v>50</v>
      </c>
      <c r="AC1216">
        <v>130</v>
      </c>
      <c r="AD1216" t="s">
        <v>345</v>
      </c>
    </row>
    <row r="1217" spans="1:30" x14ac:dyDescent="0.25">
      <c r="A1217">
        <v>7398992464</v>
      </c>
      <c r="B1217" t="s">
        <v>1651</v>
      </c>
      <c r="C1217" t="s">
        <v>39</v>
      </c>
      <c r="D1217" t="s">
        <v>115</v>
      </c>
      <c r="E1217">
        <v>41529</v>
      </c>
      <c r="F1217">
        <v>16</v>
      </c>
      <c r="G1217" t="s">
        <v>58</v>
      </c>
      <c r="H1217" t="s">
        <v>59</v>
      </c>
      <c r="I1217" t="s">
        <v>35</v>
      </c>
      <c r="J1217">
        <v>24790</v>
      </c>
      <c r="K1217">
        <v>23190</v>
      </c>
      <c r="L1217">
        <v>21790</v>
      </c>
      <c r="M1217">
        <v>20141122</v>
      </c>
      <c r="N1217">
        <v>6</v>
      </c>
      <c r="O1217">
        <v>6</v>
      </c>
      <c r="P1217">
        <v>6</v>
      </c>
      <c r="Q1217">
        <v>358600</v>
      </c>
      <c r="R1217" t="s">
        <v>36</v>
      </c>
      <c r="S1217" t="s">
        <v>37</v>
      </c>
      <c r="T1217">
        <v>508</v>
      </c>
      <c r="U1217">
        <v>508</v>
      </c>
      <c r="V1217" t="s">
        <v>45</v>
      </c>
      <c r="W1217">
        <v>1708</v>
      </c>
      <c r="X1217">
        <v>0.71388888888888891</v>
      </c>
      <c r="Y1217">
        <v>17</v>
      </c>
      <c r="Z1217" t="s">
        <v>1652</v>
      </c>
      <c r="AA1217" t="s">
        <v>39</v>
      </c>
      <c r="AB1217" t="s">
        <v>50</v>
      </c>
      <c r="AC1217">
        <v>110</v>
      </c>
      <c r="AD1217" t="s">
        <v>345</v>
      </c>
    </row>
    <row r="1218" spans="1:30" x14ac:dyDescent="0.25">
      <c r="A1218">
        <v>7398992452</v>
      </c>
      <c r="B1218" t="s">
        <v>1486</v>
      </c>
      <c r="C1218" t="s">
        <v>39</v>
      </c>
      <c r="D1218" t="s">
        <v>115</v>
      </c>
      <c r="E1218">
        <v>41529</v>
      </c>
      <c r="F1218">
        <v>16</v>
      </c>
      <c r="G1218" t="s">
        <v>58</v>
      </c>
      <c r="H1218" t="s">
        <v>59</v>
      </c>
      <c r="I1218" t="s">
        <v>35</v>
      </c>
      <c r="J1218">
        <v>24790</v>
      </c>
      <c r="K1218">
        <v>23190</v>
      </c>
      <c r="L1218">
        <v>21790</v>
      </c>
      <c r="M1218">
        <v>20141231</v>
      </c>
      <c r="N1218">
        <v>6</v>
      </c>
      <c r="O1218">
        <v>6</v>
      </c>
      <c r="P1218">
        <v>6</v>
      </c>
      <c r="Q1218">
        <v>358600</v>
      </c>
      <c r="R1218" t="s">
        <v>36</v>
      </c>
      <c r="S1218" t="s">
        <v>37</v>
      </c>
      <c r="T1218">
        <v>506</v>
      </c>
      <c r="U1218">
        <v>506</v>
      </c>
      <c r="V1218" t="s">
        <v>45</v>
      </c>
      <c r="W1218">
        <v>1706</v>
      </c>
      <c r="X1218">
        <v>0.71250000000000002</v>
      </c>
      <c r="Y1218">
        <v>17</v>
      </c>
      <c r="Z1218" t="s">
        <v>1583</v>
      </c>
      <c r="AA1218" t="s">
        <v>39</v>
      </c>
      <c r="AB1218" t="s">
        <v>50</v>
      </c>
      <c r="AC1218">
        <v>111</v>
      </c>
      <c r="AD1218" t="s">
        <v>345</v>
      </c>
    </row>
    <row r="1219" spans="1:30" x14ac:dyDescent="0.25">
      <c r="A1219">
        <v>7398992439</v>
      </c>
      <c r="B1219" t="s">
        <v>1653</v>
      </c>
      <c r="C1219" t="s">
        <v>39</v>
      </c>
      <c r="D1219" t="s">
        <v>115</v>
      </c>
      <c r="E1219">
        <v>41529</v>
      </c>
      <c r="F1219">
        <v>37</v>
      </c>
      <c r="G1219" t="s">
        <v>58</v>
      </c>
      <c r="H1219" t="s">
        <v>66</v>
      </c>
      <c r="I1219" t="s">
        <v>35</v>
      </c>
      <c r="J1219">
        <v>23190</v>
      </c>
      <c r="K1219">
        <v>15420</v>
      </c>
      <c r="L1219">
        <v>24790</v>
      </c>
      <c r="M1219">
        <v>20140831</v>
      </c>
      <c r="N1219">
        <v>6</v>
      </c>
      <c r="O1219">
        <v>6</v>
      </c>
      <c r="P1219">
        <v>6</v>
      </c>
      <c r="Q1219">
        <v>358600</v>
      </c>
      <c r="R1219" t="s">
        <v>36</v>
      </c>
      <c r="S1219" t="s">
        <v>37</v>
      </c>
      <c r="T1219">
        <v>324</v>
      </c>
      <c r="U1219">
        <v>324</v>
      </c>
      <c r="V1219" t="s">
        <v>45</v>
      </c>
      <c r="W1219">
        <v>1524</v>
      </c>
      <c r="X1219">
        <v>0.64166666666666672</v>
      </c>
      <c r="Y1219">
        <v>15</v>
      </c>
      <c r="Z1219" t="s">
        <v>1654</v>
      </c>
      <c r="AA1219" t="s">
        <v>39</v>
      </c>
      <c r="AB1219" t="s">
        <v>40</v>
      </c>
      <c r="AC1219">
        <v>421</v>
      </c>
      <c r="AD1219" t="s">
        <v>201</v>
      </c>
    </row>
    <row r="1220" spans="1:30" x14ac:dyDescent="0.25">
      <c r="A1220">
        <v>7398992427</v>
      </c>
      <c r="B1220" t="s">
        <v>1655</v>
      </c>
      <c r="C1220" t="s">
        <v>39</v>
      </c>
      <c r="D1220" t="s">
        <v>32</v>
      </c>
      <c r="E1220">
        <v>41529</v>
      </c>
      <c r="F1220">
        <v>37</v>
      </c>
      <c r="G1220" t="s">
        <v>43</v>
      </c>
      <c r="H1220" t="s">
        <v>86</v>
      </c>
      <c r="I1220" t="s">
        <v>35</v>
      </c>
      <c r="J1220">
        <v>23190</v>
      </c>
      <c r="K1220">
        <v>15420</v>
      </c>
      <c r="L1220">
        <v>24790</v>
      </c>
      <c r="M1220">
        <v>20150107</v>
      </c>
      <c r="N1220">
        <v>6</v>
      </c>
      <c r="O1220">
        <v>6</v>
      </c>
      <c r="P1220">
        <v>6</v>
      </c>
      <c r="Q1220">
        <v>358600</v>
      </c>
      <c r="R1220" t="s">
        <v>36</v>
      </c>
      <c r="S1220" t="s">
        <v>37</v>
      </c>
      <c r="T1220">
        <v>320</v>
      </c>
      <c r="U1220">
        <v>320</v>
      </c>
      <c r="V1220" t="s">
        <v>45</v>
      </c>
      <c r="W1220">
        <v>1520</v>
      </c>
      <c r="X1220">
        <v>0.63888888888888895</v>
      </c>
      <c r="Y1220">
        <v>15</v>
      </c>
      <c r="Z1220" t="s">
        <v>1656</v>
      </c>
      <c r="AA1220" t="s">
        <v>39</v>
      </c>
      <c r="AB1220" t="s">
        <v>50</v>
      </c>
      <c r="AC1220">
        <v>421</v>
      </c>
      <c r="AD1220" t="s">
        <v>201</v>
      </c>
    </row>
    <row r="1221" spans="1:30" x14ac:dyDescent="0.25">
      <c r="A1221">
        <v>7398992415</v>
      </c>
      <c r="B1221" t="s">
        <v>1657</v>
      </c>
      <c r="C1221" t="s">
        <v>39</v>
      </c>
      <c r="D1221" t="s">
        <v>32</v>
      </c>
      <c r="E1221">
        <v>41529</v>
      </c>
      <c r="F1221">
        <v>71</v>
      </c>
      <c r="G1221" t="s">
        <v>43</v>
      </c>
      <c r="H1221" t="s">
        <v>234</v>
      </c>
      <c r="I1221" t="s">
        <v>35</v>
      </c>
      <c r="J1221">
        <v>23190</v>
      </c>
      <c r="K1221">
        <v>15420</v>
      </c>
      <c r="L1221">
        <v>24790</v>
      </c>
      <c r="M1221">
        <v>20140801</v>
      </c>
      <c r="N1221">
        <v>6</v>
      </c>
      <c r="O1221">
        <v>6</v>
      </c>
      <c r="P1221">
        <v>6</v>
      </c>
      <c r="Q1221">
        <v>358600</v>
      </c>
      <c r="R1221" t="s">
        <v>36</v>
      </c>
      <c r="S1221" t="s">
        <v>37</v>
      </c>
      <c r="T1221">
        <v>237</v>
      </c>
      <c r="U1221">
        <v>237</v>
      </c>
      <c r="V1221" t="s">
        <v>45</v>
      </c>
      <c r="W1221">
        <v>1437</v>
      </c>
      <c r="X1221">
        <v>0.60902777777777783</v>
      </c>
      <c r="Y1221">
        <v>14</v>
      </c>
      <c r="AA1221" t="s">
        <v>39</v>
      </c>
      <c r="AB1221" t="s">
        <v>50</v>
      </c>
      <c r="AC1221">
        <v>421</v>
      </c>
      <c r="AD1221" t="s">
        <v>201</v>
      </c>
    </row>
    <row r="1222" spans="1:30" x14ac:dyDescent="0.25">
      <c r="A1222">
        <v>7398992397</v>
      </c>
      <c r="B1222" t="s">
        <v>1658</v>
      </c>
      <c r="C1222" t="s">
        <v>62</v>
      </c>
      <c r="D1222" t="s">
        <v>32</v>
      </c>
      <c r="E1222">
        <v>41529</v>
      </c>
      <c r="F1222">
        <v>20</v>
      </c>
      <c r="G1222" t="s">
        <v>33</v>
      </c>
      <c r="H1222" t="s">
        <v>34</v>
      </c>
      <c r="I1222" t="s">
        <v>35</v>
      </c>
      <c r="J1222">
        <v>14910</v>
      </c>
      <c r="K1222">
        <v>10510</v>
      </c>
      <c r="L1222">
        <v>32685</v>
      </c>
      <c r="M1222">
        <v>20120888</v>
      </c>
      <c r="N1222">
        <v>6</v>
      </c>
      <c r="O1222">
        <v>6</v>
      </c>
      <c r="P1222">
        <v>6</v>
      </c>
      <c r="Q1222">
        <v>358600</v>
      </c>
      <c r="R1222" t="s">
        <v>36</v>
      </c>
      <c r="S1222" t="s">
        <v>37</v>
      </c>
      <c r="T1222">
        <v>217</v>
      </c>
      <c r="U1222">
        <v>217</v>
      </c>
      <c r="V1222" t="s">
        <v>45</v>
      </c>
      <c r="W1222">
        <v>1417</v>
      </c>
      <c r="X1222">
        <v>0.59513888888888888</v>
      </c>
      <c r="Y1222">
        <v>14</v>
      </c>
      <c r="AA1222" t="s">
        <v>39</v>
      </c>
      <c r="AB1222" t="s">
        <v>50</v>
      </c>
      <c r="AC1222">
        <v>22</v>
      </c>
      <c r="AD1222" t="s">
        <v>219</v>
      </c>
    </row>
    <row r="1223" spans="1:30" x14ac:dyDescent="0.25">
      <c r="A1223">
        <v>7398992373</v>
      </c>
      <c r="B1223" t="s">
        <v>1659</v>
      </c>
      <c r="C1223" t="s">
        <v>39</v>
      </c>
      <c r="D1223" t="s">
        <v>115</v>
      </c>
      <c r="E1223">
        <v>41529</v>
      </c>
      <c r="F1223">
        <v>20</v>
      </c>
      <c r="G1223" t="s">
        <v>58</v>
      </c>
      <c r="H1223" t="s">
        <v>59</v>
      </c>
      <c r="I1223" t="s">
        <v>35</v>
      </c>
      <c r="J1223">
        <v>14910</v>
      </c>
      <c r="K1223">
        <v>10510</v>
      </c>
      <c r="L1223">
        <v>32685</v>
      </c>
      <c r="M1223">
        <v>20150531</v>
      </c>
      <c r="N1223">
        <v>6</v>
      </c>
      <c r="O1223">
        <v>6</v>
      </c>
      <c r="P1223">
        <v>6</v>
      </c>
      <c r="Q1223">
        <v>358600</v>
      </c>
      <c r="R1223" t="s">
        <v>36</v>
      </c>
      <c r="S1223" t="s">
        <v>37</v>
      </c>
      <c r="T1223">
        <v>212</v>
      </c>
      <c r="U1223">
        <v>212</v>
      </c>
      <c r="V1223" t="s">
        <v>45</v>
      </c>
      <c r="W1223">
        <v>1412</v>
      </c>
      <c r="X1223">
        <v>0.59166666666666667</v>
      </c>
      <c r="Y1223">
        <v>14</v>
      </c>
      <c r="Z1223" t="s">
        <v>1660</v>
      </c>
      <c r="AA1223" t="s">
        <v>39</v>
      </c>
      <c r="AB1223" t="s">
        <v>50</v>
      </c>
      <c r="AC1223">
        <v>40</v>
      </c>
      <c r="AD1223" t="s">
        <v>219</v>
      </c>
    </row>
    <row r="1224" spans="1:30" x14ac:dyDescent="0.25">
      <c r="A1224">
        <v>7398992361</v>
      </c>
      <c r="B1224" t="s">
        <v>1661</v>
      </c>
      <c r="C1224" t="s">
        <v>39</v>
      </c>
      <c r="D1224" t="s">
        <v>115</v>
      </c>
      <c r="E1224">
        <v>41529</v>
      </c>
      <c r="F1224">
        <v>20</v>
      </c>
      <c r="G1224" t="s">
        <v>58</v>
      </c>
      <c r="H1224" t="s">
        <v>66</v>
      </c>
      <c r="I1224" t="s">
        <v>35</v>
      </c>
      <c r="J1224">
        <v>14910</v>
      </c>
      <c r="K1224">
        <v>10510</v>
      </c>
      <c r="L1224">
        <v>32685</v>
      </c>
      <c r="M1224">
        <v>20140430</v>
      </c>
      <c r="N1224">
        <v>6</v>
      </c>
      <c r="O1224">
        <v>6</v>
      </c>
      <c r="P1224">
        <v>6</v>
      </c>
      <c r="Q1224">
        <v>358600</v>
      </c>
      <c r="R1224" t="s">
        <v>36</v>
      </c>
      <c r="S1224" t="s">
        <v>37</v>
      </c>
      <c r="T1224">
        <v>210</v>
      </c>
      <c r="U1224">
        <v>210</v>
      </c>
      <c r="V1224" t="s">
        <v>45</v>
      </c>
      <c r="W1224">
        <v>1410</v>
      </c>
      <c r="X1224">
        <v>0.59027777777777779</v>
      </c>
      <c r="Y1224">
        <v>14</v>
      </c>
      <c r="Z1224" t="s">
        <v>630</v>
      </c>
      <c r="AA1224" t="s">
        <v>39</v>
      </c>
      <c r="AB1224" t="s">
        <v>50</v>
      </c>
      <c r="AC1224">
        <v>44</v>
      </c>
      <c r="AD1224" t="s">
        <v>219</v>
      </c>
    </row>
    <row r="1225" spans="1:30" x14ac:dyDescent="0.25">
      <c r="A1225">
        <v>7398992324</v>
      </c>
      <c r="B1225" t="s">
        <v>1662</v>
      </c>
      <c r="C1225" t="s">
        <v>39</v>
      </c>
      <c r="D1225" t="s">
        <v>115</v>
      </c>
      <c r="E1225">
        <v>41529</v>
      </c>
      <c r="F1225">
        <v>14</v>
      </c>
      <c r="G1225" t="s">
        <v>58</v>
      </c>
      <c r="H1225" t="s">
        <v>59</v>
      </c>
      <c r="I1225" t="s">
        <v>35</v>
      </c>
      <c r="J1225">
        <v>30790</v>
      </c>
      <c r="K1225">
        <v>10510</v>
      </c>
      <c r="L1225">
        <v>32685</v>
      </c>
      <c r="M1225">
        <v>88888888</v>
      </c>
      <c r="N1225">
        <v>6</v>
      </c>
      <c r="O1225">
        <v>6</v>
      </c>
      <c r="P1225">
        <v>6</v>
      </c>
      <c r="Q1225">
        <v>358600</v>
      </c>
      <c r="R1225" t="s">
        <v>36</v>
      </c>
      <c r="S1225" t="s">
        <v>37</v>
      </c>
      <c r="T1225">
        <v>153</v>
      </c>
      <c r="U1225">
        <v>153</v>
      </c>
      <c r="V1225" t="s">
        <v>45</v>
      </c>
      <c r="W1225">
        <v>1353</v>
      </c>
      <c r="X1225">
        <v>0.57847222222222217</v>
      </c>
      <c r="Y1225">
        <v>13</v>
      </c>
      <c r="AA1225" t="s">
        <v>39</v>
      </c>
      <c r="AB1225" t="s">
        <v>40</v>
      </c>
      <c r="AC1225">
        <v>235</v>
      </c>
      <c r="AD1225" t="s">
        <v>458</v>
      </c>
    </row>
    <row r="1226" spans="1:30" x14ac:dyDescent="0.25">
      <c r="A1226">
        <v>7398992312</v>
      </c>
      <c r="B1226" t="s">
        <v>1663</v>
      </c>
      <c r="C1226" t="s">
        <v>39</v>
      </c>
      <c r="D1226" t="s">
        <v>115</v>
      </c>
      <c r="E1226">
        <v>41529</v>
      </c>
      <c r="F1226">
        <v>16</v>
      </c>
      <c r="G1226" t="s">
        <v>58</v>
      </c>
      <c r="H1226" t="s">
        <v>66</v>
      </c>
      <c r="I1226" t="s">
        <v>35</v>
      </c>
      <c r="J1226">
        <v>30790</v>
      </c>
      <c r="K1226">
        <v>10510</v>
      </c>
      <c r="L1226">
        <v>32685</v>
      </c>
      <c r="M1226">
        <v>20140731</v>
      </c>
      <c r="N1226">
        <v>6</v>
      </c>
      <c r="O1226">
        <v>6</v>
      </c>
      <c r="P1226">
        <v>6</v>
      </c>
      <c r="Q1226">
        <v>358600</v>
      </c>
      <c r="R1226" t="s">
        <v>36</v>
      </c>
      <c r="S1226" t="s">
        <v>37</v>
      </c>
      <c r="T1226">
        <v>151</v>
      </c>
      <c r="U1226">
        <v>151</v>
      </c>
      <c r="V1226" t="s">
        <v>45</v>
      </c>
      <c r="W1226">
        <v>1351</v>
      </c>
      <c r="X1226">
        <v>0.57708333333333328</v>
      </c>
      <c r="Y1226">
        <v>13</v>
      </c>
      <c r="Z1226" t="s">
        <v>1664</v>
      </c>
      <c r="AA1226" t="s">
        <v>39</v>
      </c>
      <c r="AB1226" t="s">
        <v>50</v>
      </c>
      <c r="AC1226">
        <v>235</v>
      </c>
      <c r="AD1226" t="s">
        <v>458</v>
      </c>
    </row>
    <row r="1227" spans="1:30" x14ac:dyDescent="0.25">
      <c r="A1227">
        <v>7398992294</v>
      </c>
      <c r="B1227" t="s">
        <v>1665</v>
      </c>
      <c r="C1227" t="s">
        <v>39</v>
      </c>
      <c r="D1227" t="s">
        <v>115</v>
      </c>
      <c r="E1227">
        <v>41529</v>
      </c>
      <c r="F1227">
        <v>14</v>
      </c>
      <c r="G1227" t="s">
        <v>58</v>
      </c>
      <c r="H1227" t="s">
        <v>59</v>
      </c>
      <c r="I1227" t="s">
        <v>35</v>
      </c>
      <c r="J1227">
        <v>30790</v>
      </c>
      <c r="K1227">
        <v>10510</v>
      </c>
      <c r="L1227">
        <v>10510</v>
      </c>
      <c r="M1227">
        <v>88888888</v>
      </c>
      <c r="N1227">
        <v>6</v>
      </c>
      <c r="O1227">
        <v>6</v>
      </c>
      <c r="P1227">
        <v>6</v>
      </c>
      <c r="Q1227">
        <v>358600</v>
      </c>
      <c r="R1227" t="s">
        <v>36</v>
      </c>
      <c r="S1227" t="s">
        <v>37</v>
      </c>
      <c r="T1227">
        <v>147</v>
      </c>
      <c r="U1227">
        <v>147</v>
      </c>
      <c r="V1227" t="s">
        <v>45</v>
      </c>
      <c r="W1227">
        <v>1347</v>
      </c>
      <c r="X1227">
        <v>0.57430555555555551</v>
      </c>
      <c r="Y1227">
        <v>13</v>
      </c>
      <c r="AA1227" t="s">
        <v>39</v>
      </c>
      <c r="AB1227" t="s">
        <v>40</v>
      </c>
      <c r="AC1227">
        <v>223</v>
      </c>
      <c r="AD1227" t="s">
        <v>458</v>
      </c>
    </row>
    <row r="1228" spans="1:30" x14ac:dyDescent="0.25">
      <c r="A1228">
        <v>7398992282</v>
      </c>
      <c r="B1228" t="s">
        <v>1666</v>
      </c>
      <c r="C1228" t="s">
        <v>39</v>
      </c>
      <c r="D1228" t="s">
        <v>115</v>
      </c>
      <c r="E1228">
        <v>41529</v>
      </c>
      <c r="F1228">
        <v>16</v>
      </c>
      <c r="G1228" t="s">
        <v>58</v>
      </c>
      <c r="H1228" t="s">
        <v>59</v>
      </c>
      <c r="I1228" t="s">
        <v>35</v>
      </c>
      <c r="J1228">
        <v>30790</v>
      </c>
      <c r="K1228">
        <v>10510</v>
      </c>
      <c r="L1228">
        <v>10510</v>
      </c>
      <c r="M1228">
        <v>20150131</v>
      </c>
      <c r="N1228">
        <v>6</v>
      </c>
      <c r="O1228">
        <v>6</v>
      </c>
      <c r="P1228">
        <v>6</v>
      </c>
      <c r="Q1228">
        <v>358600</v>
      </c>
      <c r="R1228" t="s">
        <v>36</v>
      </c>
      <c r="S1228" t="s">
        <v>37</v>
      </c>
      <c r="T1228">
        <v>146</v>
      </c>
      <c r="U1228">
        <v>146</v>
      </c>
      <c r="V1228" t="s">
        <v>45</v>
      </c>
      <c r="W1228">
        <v>1346</v>
      </c>
      <c r="X1228">
        <v>0.57361111111111118</v>
      </c>
      <c r="Y1228">
        <v>13</v>
      </c>
      <c r="Z1228" t="s">
        <v>1615</v>
      </c>
      <c r="AA1228" t="s">
        <v>39</v>
      </c>
      <c r="AB1228" t="s">
        <v>50</v>
      </c>
      <c r="AC1228">
        <v>223</v>
      </c>
      <c r="AD1228" t="s">
        <v>458</v>
      </c>
    </row>
    <row r="1229" spans="1:30" x14ac:dyDescent="0.25">
      <c r="A1229">
        <v>7398992221</v>
      </c>
      <c r="B1229" t="s">
        <v>1667</v>
      </c>
      <c r="C1229" t="s">
        <v>31</v>
      </c>
      <c r="D1229" t="s">
        <v>32</v>
      </c>
      <c r="E1229">
        <v>41529</v>
      </c>
      <c r="F1229">
        <v>14</v>
      </c>
      <c r="G1229" t="s">
        <v>150</v>
      </c>
      <c r="H1229" t="s">
        <v>274</v>
      </c>
      <c r="I1229" t="s">
        <v>35</v>
      </c>
      <c r="J1229">
        <v>30790</v>
      </c>
      <c r="K1229">
        <v>10510</v>
      </c>
      <c r="L1229">
        <v>10510</v>
      </c>
      <c r="M1229">
        <v>20130088</v>
      </c>
      <c r="N1229">
        <v>1</v>
      </c>
      <c r="O1229">
        <v>1</v>
      </c>
      <c r="P1229">
        <v>1</v>
      </c>
      <c r="Q1229">
        <v>358600</v>
      </c>
      <c r="R1229" t="s">
        <v>36</v>
      </c>
      <c r="S1229" t="s">
        <v>37</v>
      </c>
      <c r="T1229">
        <v>102</v>
      </c>
      <c r="U1229">
        <v>102</v>
      </c>
      <c r="V1229" t="s">
        <v>45</v>
      </c>
      <c r="W1229">
        <v>1302</v>
      </c>
      <c r="X1229">
        <v>0.54305555555555551</v>
      </c>
      <c r="Y1229">
        <v>13</v>
      </c>
      <c r="AA1229" t="s">
        <v>39</v>
      </c>
      <c r="AB1229" t="s">
        <v>40</v>
      </c>
      <c r="AC1229">
        <v>223</v>
      </c>
      <c r="AD1229" t="s">
        <v>458</v>
      </c>
    </row>
    <row r="1230" spans="1:30" x14ac:dyDescent="0.25">
      <c r="A1230">
        <v>7398992210</v>
      </c>
      <c r="B1230" t="s">
        <v>1668</v>
      </c>
      <c r="C1230" t="s">
        <v>39</v>
      </c>
      <c r="D1230" t="s">
        <v>115</v>
      </c>
      <c r="E1230">
        <v>41529</v>
      </c>
      <c r="F1230">
        <v>46</v>
      </c>
      <c r="G1230" t="s">
        <v>150</v>
      </c>
      <c r="H1230" t="s">
        <v>412</v>
      </c>
      <c r="I1230" t="s">
        <v>35</v>
      </c>
      <c r="J1230">
        <v>32685</v>
      </c>
      <c r="K1230">
        <v>21690</v>
      </c>
      <c r="L1230">
        <v>33590</v>
      </c>
      <c r="M1230">
        <v>20140331</v>
      </c>
      <c r="N1230">
        <v>1</v>
      </c>
      <c r="O1230">
        <v>1</v>
      </c>
      <c r="P1230">
        <v>1</v>
      </c>
      <c r="Q1230">
        <v>358600</v>
      </c>
      <c r="R1230" t="s">
        <v>36</v>
      </c>
      <c r="S1230" t="s">
        <v>37</v>
      </c>
      <c r="T1230">
        <v>1251</v>
      </c>
      <c r="U1230">
        <v>51</v>
      </c>
      <c r="V1230" t="s">
        <v>45</v>
      </c>
      <c r="W1230">
        <v>1251</v>
      </c>
      <c r="X1230">
        <v>0.53541666666666665</v>
      </c>
      <c r="Y1230">
        <v>12</v>
      </c>
      <c r="Z1230" t="s">
        <v>306</v>
      </c>
      <c r="AA1230" t="s">
        <v>39</v>
      </c>
      <c r="AB1230" t="s">
        <v>50</v>
      </c>
      <c r="AC1230">
        <v>80</v>
      </c>
      <c r="AD1230" t="s">
        <v>214</v>
      </c>
    </row>
    <row r="1231" spans="1:30" x14ac:dyDescent="0.25">
      <c r="A1231">
        <v>7398992208</v>
      </c>
      <c r="B1231" t="s">
        <v>1669</v>
      </c>
      <c r="C1231" t="s">
        <v>62</v>
      </c>
      <c r="D1231" t="s">
        <v>32</v>
      </c>
      <c r="E1231">
        <v>41529</v>
      </c>
      <c r="F1231">
        <v>46</v>
      </c>
      <c r="G1231" t="s">
        <v>1670</v>
      </c>
      <c r="H1231" t="s">
        <v>117</v>
      </c>
      <c r="I1231" t="s">
        <v>35</v>
      </c>
      <c r="J1231">
        <v>15350</v>
      </c>
      <c r="K1231">
        <v>10510</v>
      </c>
      <c r="L1231">
        <v>45290</v>
      </c>
      <c r="M1231">
        <v>20130088</v>
      </c>
      <c r="N1231">
        <v>1</v>
      </c>
      <c r="O1231">
        <v>1</v>
      </c>
      <c r="P1231">
        <v>1</v>
      </c>
      <c r="Q1231">
        <v>358600</v>
      </c>
      <c r="R1231" t="s">
        <v>36</v>
      </c>
      <c r="S1231" t="s">
        <v>37</v>
      </c>
      <c r="T1231">
        <v>1239</v>
      </c>
      <c r="U1231">
        <v>39</v>
      </c>
      <c r="V1231" t="s">
        <v>45</v>
      </c>
      <c r="W1231">
        <v>1239</v>
      </c>
      <c r="X1231">
        <v>0.52708333333333335</v>
      </c>
      <c r="Y1231">
        <v>12</v>
      </c>
      <c r="Z1231" t="s">
        <v>306</v>
      </c>
      <c r="AA1231" t="s">
        <v>39</v>
      </c>
      <c r="AB1231" t="s">
        <v>50</v>
      </c>
      <c r="AC1231">
        <v>275</v>
      </c>
      <c r="AD1231" t="s">
        <v>313</v>
      </c>
    </row>
    <row r="1232" spans="1:30" x14ac:dyDescent="0.25">
      <c r="A1232">
        <v>7398992191</v>
      </c>
      <c r="B1232" t="s">
        <v>1010</v>
      </c>
      <c r="C1232" t="s">
        <v>39</v>
      </c>
      <c r="D1232" t="s">
        <v>115</v>
      </c>
      <c r="E1232">
        <v>41529</v>
      </c>
      <c r="F1232">
        <v>38</v>
      </c>
      <c r="G1232" t="s">
        <v>150</v>
      </c>
      <c r="H1232" t="s">
        <v>123</v>
      </c>
      <c r="I1232" t="s">
        <v>35</v>
      </c>
      <c r="J1232">
        <v>15350</v>
      </c>
      <c r="K1232">
        <v>10510</v>
      </c>
      <c r="L1232">
        <v>45290</v>
      </c>
      <c r="M1232">
        <v>88888888</v>
      </c>
      <c r="N1232">
        <v>1</v>
      </c>
      <c r="O1232">
        <v>1</v>
      </c>
      <c r="P1232">
        <v>1</v>
      </c>
      <c r="Q1232">
        <v>358600</v>
      </c>
      <c r="R1232" t="s">
        <v>36</v>
      </c>
      <c r="S1232" t="s">
        <v>37</v>
      </c>
      <c r="T1232">
        <v>1236</v>
      </c>
      <c r="U1232">
        <v>36</v>
      </c>
      <c r="V1232" t="s">
        <v>45</v>
      </c>
      <c r="W1232">
        <v>1236</v>
      </c>
      <c r="X1232">
        <v>0.52500000000000002</v>
      </c>
      <c r="Y1232">
        <v>12</v>
      </c>
      <c r="AA1232" t="s">
        <v>39</v>
      </c>
      <c r="AB1232" t="s">
        <v>50</v>
      </c>
      <c r="AC1232">
        <v>273</v>
      </c>
      <c r="AD1232" t="s">
        <v>313</v>
      </c>
    </row>
    <row r="1233" spans="1:30" x14ac:dyDescent="0.25">
      <c r="A1233">
        <v>7277199819</v>
      </c>
      <c r="B1233" t="s">
        <v>1671</v>
      </c>
      <c r="C1233" t="s">
        <v>31</v>
      </c>
      <c r="D1233" t="s">
        <v>32</v>
      </c>
      <c r="E1233">
        <v>41529</v>
      </c>
      <c r="F1233">
        <v>17</v>
      </c>
      <c r="G1233" t="s">
        <v>58</v>
      </c>
      <c r="H1233" t="s">
        <v>59</v>
      </c>
      <c r="I1233" t="s">
        <v>35</v>
      </c>
      <c r="J1233">
        <v>28870</v>
      </c>
      <c r="K1233">
        <v>13610</v>
      </c>
      <c r="L1233">
        <v>27100</v>
      </c>
      <c r="M1233">
        <v>20131088</v>
      </c>
      <c r="N1233">
        <v>1</v>
      </c>
      <c r="O1233">
        <v>1</v>
      </c>
      <c r="P1233">
        <v>1</v>
      </c>
      <c r="Q1233">
        <v>351929</v>
      </c>
      <c r="R1233" t="s">
        <v>36</v>
      </c>
      <c r="S1233" t="s">
        <v>37</v>
      </c>
      <c r="T1233">
        <v>518</v>
      </c>
      <c r="U1233">
        <v>518</v>
      </c>
      <c r="V1233" t="s">
        <v>45</v>
      </c>
      <c r="W1233">
        <v>1718</v>
      </c>
      <c r="X1233">
        <v>0.72083333333333333</v>
      </c>
      <c r="Y1233">
        <v>17</v>
      </c>
      <c r="AA1233" t="s">
        <v>39</v>
      </c>
      <c r="AB1233" t="s">
        <v>50</v>
      </c>
      <c r="AC1233">
        <v>15</v>
      </c>
      <c r="AD1233" t="s">
        <v>64</v>
      </c>
    </row>
    <row r="1234" spans="1:30" x14ac:dyDescent="0.25">
      <c r="A1234">
        <v>7277199807</v>
      </c>
      <c r="B1234" t="s">
        <v>1672</v>
      </c>
      <c r="C1234" t="s">
        <v>39</v>
      </c>
      <c r="D1234" t="s">
        <v>115</v>
      </c>
      <c r="E1234">
        <v>41529</v>
      </c>
      <c r="F1234">
        <v>69</v>
      </c>
      <c r="G1234" t="s">
        <v>33</v>
      </c>
      <c r="H1234" t="s">
        <v>34</v>
      </c>
      <c r="I1234" t="s">
        <v>35</v>
      </c>
      <c r="J1234">
        <v>24990</v>
      </c>
      <c r="K1234">
        <v>24985</v>
      </c>
      <c r="L1234">
        <v>13610</v>
      </c>
      <c r="M1234">
        <v>20150228</v>
      </c>
      <c r="N1234">
        <v>1</v>
      </c>
      <c r="O1234">
        <v>1</v>
      </c>
      <c r="P1234">
        <v>1</v>
      </c>
      <c r="Q1234">
        <v>351929</v>
      </c>
      <c r="R1234" t="s">
        <v>36</v>
      </c>
      <c r="S1234" t="s">
        <v>37</v>
      </c>
      <c r="T1234">
        <v>514</v>
      </c>
      <c r="U1234">
        <v>514</v>
      </c>
      <c r="V1234" t="s">
        <v>45</v>
      </c>
      <c r="W1234">
        <v>1714</v>
      </c>
      <c r="X1234">
        <v>0.71805555555555556</v>
      </c>
      <c r="Y1234">
        <v>17</v>
      </c>
      <c r="AA1234" t="s">
        <v>39</v>
      </c>
      <c r="AB1234" t="s">
        <v>50</v>
      </c>
      <c r="AC1234">
        <v>69</v>
      </c>
      <c r="AD1234" t="s">
        <v>46</v>
      </c>
    </row>
    <row r="1235" spans="1:30" x14ac:dyDescent="0.25">
      <c r="A1235">
        <v>7277199790</v>
      </c>
      <c r="B1235" t="s">
        <v>1673</v>
      </c>
      <c r="C1235" t="s">
        <v>39</v>
      </c>
      <c r="D1235" t="s">
        <v>115</v>
      </c>
      <c r="E1235">
        <v>41529</v>
      </c>
      <c r="F1235">
        <v>14</v>
      </c>
      <c r="G1235" t="s">
        <v>58</v>
      </c>
      <c r="H1235" t="s">
        <v>59</v>
      </c>
      <c r="I1235" t="s">
        <v>35</v>
      </c>
      <c r="J1235">
        <v>24990</v>
      </c>
      <c r="K1235">
        <v>24985</v>
      </c>
      <c r="L1235">
        <v>13610</v>
      </c>
      <c r="M1235">
        <v>88888888</v>
      </c>
      <c r="N1235">
        <v>1</v>
      </c>
      <c r="O1235">
        <v>1</v>
      </c>
      <c r="P1235">
        <v>1</v>
      </c>
      <c r="Q1235">
        <v>351929</v>
      </c>
      <c r="R1235" t="s">
        <v>36</v>
      </c>
      <c r="S1235" t="s">
        <v>37</v>
      </c>
      <c r="T1235">
        <v>513</v>
      </c>
      <c r="U1235">
        <v>513</v>
      </c>
      <c r="V1235" t="s">
        <v>45</v>
      </c>
      <c r="W1235">
        <v>1713</v>
      </c>
      <c r="X1235">
        <v>0.71736111111111101</v>
      </c>
      <c r="Y1235">
        <v>17</v>
      </c>
      <c r="AA1235" t="s">
        <v>39</v>
      </c>
      <c r="AB1235" t="s">
        <v>40</v>
      </c>
      <c r="AC1235">
        <v>69</v>
      </c>
      <c r="AD1235" t="s">
        <v>46</v>
      </c>
    </row>
    <row r="1236" spans="1:30" x14ac:dyDescent="0.25">
      <c r="A1236">
        <v>7277199789</v>
      </c>
      <c r="B1236" t="s">
        <v>1674</v>
      </c>
      <c r="C1236" t="s">
        <v>39</v>
      </c>
      <c r="D1236" t="s">
        <v>115</v>
      </c>
      <c r="E1236">
        <v>41529</v>
      </c>
      <c r="F1236">
        <v>14</v>
      </c>
      <c r="G1236" t="s">
        <v>58</v>
      </c>
      <c r="H1236" t="s">
        <v>123</v>
      </c>
      <c r="I1236" t="s">
        <v>35</v>
      </c>
      <c r="J1236">
        <v>13610</v>
      </c>
      <c r="K1236">
        <v>24990</v>
      </c>
      <c r="L1236">
        <v>16140</v>
      </c>
      <c r="M1236">
        <v>88888888</v>
      </c>
      <c r="N1236">
        <v>1</v>
      </c>
      <c r="O1236">
        <v>1</v>
      </c>
      <c r="P1236">
        <v>1</v>
      </c>
      <c r="Q1236">
        <v>351929</v>
      </c>
      <c r="R1236" t="s">
        <v>36</v>
      </c>
      <c r="S1236" t="s">
        <v>37</v>
      </c>
      <c r="T1236">
        <v>511</v>
      </c>
      <c r="U1236">
        <v>511</v>
      </c>
      <c r="V1236" t="s">
        <v>45</v>
      </c>
      <c r="W1236">
        <v>1711</v>
      </c>
      <c r="X1236">
        <v>0.71597222222222223</v>
      </c>
      <c r="Y1236">
        <v>17</v>
      </c>
      <c r="AA1236" t="s">
        <v>39</v>
      </c>
      <c r="AB1236" t="s">
        <v>50</v>
      </c>
      <c r="AC1236">
        <v>160</v>
      </c>
      <c r="AD1236" t="s">
        <v>263</v>
      </c>
    </row>
    <row r="1237" spans="1:30" x14ac:dyDescent="0.25">
      <c r="A1237">
        <v>7277199777</v>
      </c>
      <c r="B1237" t="s">
        <v>1675</v>
      </c>
      <c r="C1237" t="s">
        <v>39</v>
      </c>
      <c r="D1237" t="s">
        <v>115</v>
      </c>
      <c r="E1237">
        <v>41529</v>
      </c>
      <c r="F1237">
        <v>69</v>
      </c>
      <c r="G1237" t="s">
        <v>58</v>
      </c>
      <c r="H1237" t="s">
        <v>123</v>
      </c>
      <c r="I1237" t="s">
        <v>35</v>
      </c>
      <c r="J1237">
        <v>24050</v>
      </c>
      <c r="K1237">
        <v>27100</v>
      </c>
      <c r="L1237">
        <v>16880</v>
      </c>
      <c r="M1237">
        <v>88888888</v>
      </c>
      <c r="N1237">
        <v>1</v>
      </c>
      <c r="O1237">
        <v>1</v>
      </c>
      <c r="P1237">
        <v>1</v>
      </c>
      <c r="Q1237">
        <v>351929</v>
      </c>
      <c r="R1237" t="s">
        <v>36</v>
      </c>
      <c r="S1237" t="s">
        <v>37</v>
      </c>
      <c r="T1237">
        <v>452</v>
      </c>
      <c r="U1237">
        <v>452</v>
      </c>
      <c r="V1237" t="s">
        <v>45</v>
      </c>
      <c r="W1237">
        <v>1652</v>
      </c>
      <c r="X1237">
        <v>0.70277777777777783</v>
      </c>
      <c r="Y1237">
        <v>16</v>
      </c>
      <c r="AA1237" t="s">
        <v>39</v>
      </c>
      <c r="AB1237" t="s">
        <v>50</v>
      </c>
      <c r="AC1237">
        <v>45</v>
      </c>
      <c r="AD1237" t="s">
        <v>669</v>
      </c>
    </row>
    <row r="1238" spans="1:30" x14ac:dyDescent="0.25">
      <c r="A1238">
        <v>7277199730</v>
      </c>
      <c r="B1238" t="s">
        <v>1676</v>
      </c>
      <c r="C1238" t="s">
        <v>31</v>
      </c>
      <c r="D1238" t="s">
        <v>32</v>
      </c>
      <c r="E1238">
        <v>41529</v>
      </c>
      <c r="F1238">
        <v>46</v>
      </c>
      <c r="G1238" t="s">
        <v>150</v>
      </c>
      <c r="H1238" t="s">
        <v>159</v>
      </c>
      <c r="I1238" t="s">
        <v>35</v>
      </c>
      <c r="J1238">
        <v>21350</v>
      </c>
      <c r="K1238">
        <v>11750</v>
      </c>
      <c r="L1238">
        <v>13015</v>
      </c>
      <c r="M1238">
        <v>20140488</v>
      </c>
      <c r="N1238">
        <v>1</v>
      </c>
      <c r="O1238">
        <v>1</v>
      </c>
      <c r="P1238">
        <v>1</v>
      </c>
      <c r="Q1238">
        <v>351929</v>
      </c>
      <c r="R1238" t="s">
        <v>36</v>
      </c>
      <c r="S1238" t="s">
        <v>37</v>
      </c>
      <c r="T1238">
        <v>309</v>
      </c>
      <c r="U1238">
        <v>309</v>
      </c>
      <c r="V1238" t="s">
        <v>45</v>
      </c>
      <c r="W1238">
        <v>1509</v>
      </c>
      <c r="X1238">
        <v>0.63124999999999998</v>
      </c>
      <c r="Y1238">
        <v>15</v>
      </c>
      <c r="Z1238" t="s">
        <v>306</v>
      </c>
      <c r="AA1238" t="s">
        <v>39</v>
      </c>
      <c r="AB1238" t="s">
        <v>50</v>
      </c>
      <c r="AC1238">
        <v>69</v>
      </c>
      <c r="AD1238" t="s">
        <v>383</v>
      </c>
    </row>
    <row r="1239" spans="1:30" x14ac:dyDescent="0.25">
      <c r="A1239">
        <v>7277199728</v>
      </c>
      <c r="B1239" t="s">
        <v>408</v>
      </c>
      <c r="C1239" t="s">
        <v>39</v>
      </c>
      <c r="D1239" t="s">
        <v>115</v>
      </c>
      <c r="E1239">
        <v>41529</v>
      </c>
      <c r="F1239">
        <v>14</v>
      </c>
      <c r="G1239" t="s">
        <v>116</v>
      </c>
      <c r="H1239" t="s">
        <v>117</v>
      </c>
      <c r="I1239" t="s">
        <v>35</v>
      </c>
      <c r="J1239">
        <v>28870</v>
      </c>
      <c r="K1239">
        <v>27100</v>
      </c>
      <c r="L1239">
        <v>45440</v>
      </c>
      <c r="M1239">
        <v>20131130</v>
      </c>
      <c r="N1239">
        <v>1</v>
      </c>
      <c r="O1239">
        <v>1</v>
      </c>
      <c r="P1239">
        <v>1</v>
      </c>
      <c r="Q1239">
        <v>351929</v>
      </c>
      <c r="R1239" t="s">
        <v>36</v>
      </c>
      <c r="S1239" t="s">
        <v>37</v>
      </c>
      <c r="T1239">
        <v>258</v>
      </c>
      <c r="U1239">
        <v>258</v>
      </c>
      <c r="V1239" t="s">
        <v>45</v>
      </c>
      <c r="W1239">
        <v>1458</v>
      </c>
      <c r="X1239">
        <v>0.62361111111111112</v>
      </c>
      <c r="Y1239">
        <v>14</v>
      </c>
      <c r="AA1239" t="s">
        <v>39</v>
      </c>
      <c r="AB1239" t="s">
        <v>50</v>
      </c>
      <c r="AC1239">
        <v>45</v>
      </c>
      <c r="AD1239" t="s">
        <v>64</v>
      </c>
    </row>
    <row r="1240" spans="1:30" x14ac:dyDescent="0.25">
      <c r="A1240">
        <v>7277199674</v>
      </c>
      <c r="B1240" t="s">
        <v>1637</v>
      </c>
      <c r="C1240" t="s">
        <v>39</v>
      </c>
      <c r="D1240" t="s">
        <v>115</v>
      </c>
      <c r="E1240">
        <v>41529</v>
      </c>
      <c r="F1240">
        <v>69</v>
      </c>
      <c r="G1240" t="s">
        <v>58</v>
      </c>
      <c r="H1240" t="s">
        <v>123</v>
      </c>
      <c r="I1240" t="s">
        <v>35</v>
      </c>
      <c r="J1240">
        <v>27100</v>
      </c>
      <c r="K1240">
        <v>21230</v>
      </c>
      <c r="L1240">
        <v>11750</v>
      </c>
      <c r="M1240">
        <v>88888888</v>
      </c>
      <c r="N1240">
        <v>1</v>
      </c>
      <c r="O1240">
        <v>1</v>
      </c>
      <c r="P1240">
        <v>1</v>
      </c>
      <c r="Q1240">
        <v>351929</v>
      </c>
      <c r="R1240" t="s">
        <v>36</v>
      </c>
      <c r="S1240" t="s">
        <v>37</v>
      </c>
      <c r="T1240">
        <v>229</v>
      </c>
      <c r="U1240">
        <v>229</v>
      </c>
      <c r="V1240" t="s">
        <v>45</v>
      </c>
      <c r="W1240">
        <v>1429</v>
      </c>
      <c r="X1240">
        <v>0.60347222222222219</v>
      </c>
      <c r="Y1240">
        <v>14</v>
      </c>
      <c r="AA1240" t="s">
        <v>39</v>
      </c>
      <c r="AB1240" t="s">
        <v>50</v>
      </c>
      <c r="AC1240">
        <v>99</v>
      </c>
      <c r="AD1240" t="s">
        <v>41</v>
      </c>
    </row>
    <row r="1241" spans="1:30" x14ac:dyDescent="0.25">
      <c r="A1241">
        <v>7277199662</v>
      </c>
      <c r="B1241" t="s">
        <v>852</v>
      </c>
      <c r="C1241" t="s">
        <v>39</v>
      </c>
      <c r="D1241" t="s">
        <v>115</v>
      </c>
      <c r="E1241">
        <v>41529</v>
      </c>
      <c r="F1241">
        <v>69</v>
      </c>
      <c r="G1241" t="s">
        <v>58</v>
      </c>
      <c r="H1241" t="s">
        <v>123</v>
      </c>
      <c r="I1241" t="s">
        <v>35</v>
      </c>
      <c r="J1241">
        <v>21230</v>
      </c>
      <c r="K1241">
        <v>16880</v>
      </c>
      <c r="L1241">
        <v>27100</v>
      </c>
      <c r="M1241">
        <v>88888888</v>
      </c>
      <c r="N1241">
        <v>1</v>
      </c>
      <c r="O1241">
        <v>1</v>
      </c>
      <c r="P1241">
        <v>1</v>
      </c>
      <c r="Q1241">
        <v>351929</v>
      </c>
      <c r="R1241" t="s">
        <v>36</v>
      </c>
      <c r="S1241" t="s">
        <v>37</v>
      </c>
      <c r="T1241">
        <v>227</v>
      </c>
      <c r="U1241">
        <v>227</v>
      </c>
      <c r="V1241" t="s">
        <v>45</v>
      </c>
      <c r="W1241">
        <v>1427</v>
      </c>
      <c r="X1241">
        <v>0.6020833333333333</v>
      </c>
      <c r="Y1241">
        <v>14</v>
      </c>
      <c r="AA1241" t="s">
        <v>39</v>
      </c>
      <c r="AB1241" t="s">
        <v>50</v>
      </c>
      <c r="AC1241">
        <v>122</v>
      </c>
      <c r="AD1241" t="s">
        <v>87</v>
      </c>
    </row>
    <row r="1242" spans="1:30" x14ac:dyDescent="0.25">
      <c r="A1242">
        <v>7277199650</v>
      </c>
      <c r="B1242" t="s">
        <v>1677</v>
      </c>
      <c r="C1242" t="s">
        <v>39</v>
      </c>
      <c r="D1242" t="s">
        <v>115</v>
      </c>
      <c r="E1242">
        <v>41529</v>
      </c>
      <c r="F1242">
        <v>69</v>
      </c>
      <c r="G1242" t="s">
        <v>58</v>
      </c>
      <c r="H1242" t="s">
        <v>66</v>
      </c>
      <c r="I1242" t="s">
        <v>35</v>
      </c>
      <c r="J1242">
        <v>21230</v>
      </c>
      <c r="K1242">
        <v>16880</v>
      </c>
      <c r="L1242">
        <v>27100</v>
      </c>
      <c r="M1242">
        <v>20131130</v>
      </c>
      <c r="N1242">
        <v>1</v>
      </c>
      <c r="O1242">
        <v>1</v>
      </c>
      <c r="P1242">
        <v>1</v>
      </c>
      <c r="Q1242">
        <v>351929</v>
      </c>
      <c r="R1242" t="s">
        <v>36</v>
      </c>
      <c r="S1242" t="s">
        <v>37</v>
      </c>
      <c r="T1242">
        <v>225</v>
      </c>
      <c r="U1242">
        <v>225</v>
      </c>
      <c r="V1242" t="s">
        <v>45</v>
      </c>
      <c r="W1242">
        <v>1425</v>
      </c>
      <c r="X1242">
        <v>0.60069444444444442</v>
      </c>
      <c r="Y1242">
        <v>14</v>
      </c>
      <c r="AA1242" t="s">
        <v>39</v>
      </c>
      <c r="AB1242" t="s">
        <v>50</v>
      </c>
      <c r="AC1242">
        <v>112</v>
      </c>
      <c r="AD1242" t="s">
        <v>87</v>
      </c>
    </row>
    <row r="1243" spans="1:30" x14ac:dyDescent="0.25">
      <c r="A1243">
        <v>7277199649</v>
      </c>
      <c r="B1243" t="s">
        <v>1678</v>
      </c>
      <c r="C1243" t="s">
        <v>39</v>
      </c>
      <c r="D1243" t="s">
        <v>115</v>
      </c>
      <c r="E1243">
        <v>41529</v>
      </c>
      <c r="F1243">
        <v>69</v>
      </c>
      <c r="G1243" t="s">
        <v>58</v>
      </c>
      <c r="H1243" t="s">
        <v>59</v>
      </c>
      <c r="I1243" t="s">
        <v>35</v>
      </c>
      <c r="J1243">
        <v>21230</v>
      </c>
      <c r="K1243">
        <v>16880</v>
      </c>
      <c r="L1243">
        <v>27100</v>
      </c>
      <c r="M1243">
        <v>20150831</v>
      </c>
      <c r="N1243">
        <v>1</v>
      </c>
      <c r="O1243">
        <v>1</v>
      </c>
      <c r="P1243">
        <v>1</v>
      </c>
      <c r="Q1243">
        <v>351929</v>
      </c>
      <c r="R1243" t="s">
        <v>36</v>
      </c>
      <c r="S1243" t="s">
        <v>37</v>
      </c>
      <c r="T1243">
        <v>224</v>
      </c>
      <c r="U1243">
        <v>224</v>
      </c>
      <c r="V1243" t="s">
        <v>45</v>
      </c>
      <c r="W1243">
        <v>1424</v>
      </c>
      <c r="X1243">
        <v>0.6</v>
      </c>
      <c r="Y1243">
        <v>14</v>
      </c>
      <c r="AA1243" t="s">
        <v>39</v>
      </c>
      <c r="AB1243" t="s">
        <v>50</v>
      </c>
      <c r="AC1243">
        <v>112</v>
      </c>
      <c r="AD1243" t="s">
        <v>87</v>
      </c>
    </row>
    <row r="1244" spans="1:30" x14ac:dyDescent="0.25">
      <c r="A1244">
        <v>7277199637</v>
      </c>
      <c r="B1244" t="s">
        <v>1679</v>
      </c>
      <c r="C1244" t="s">
        <v>39</v>
      </c>
      <c r="D1244" t="s">
        <v>115</v>
      </c>
      <c r="E1244">
        <v>41529</v>
      </c>
      <c r="F1244">
        <v>14</v>
      </c>
      <c r="G1244" t="s">
        <v>58</v>
      </c>
      <c r="H1244" t="s">
        <v>59</v>
      </c>
      <c r="I1244" t="s">
        <v>35</v>
      </c>
      <c r="J1244">
        <v>21230</v>
      </c>
      <c r="K1244">
        <v>45440</v>
      </c>
      <c r="L1244">
        <v>16880</v>
      </c>
      <c r="M1244">
        <v>88888888</v>
      </c>
      <c r="N1244">
        <v>1</v>
      </c>
      <c r="O1244">
        <v>1</v>
      </c>
      <c r="P1244">
        <v>1</v>
      </c>
      <c r="Q1244">
        <v>351929</v>
      </c>
      <c r="R1244" t="s">
        <v>36</v>
      </c>
      <c r="S1244" t="s">
        <v>37</v>
      </c>
      <c r="T1244">
        <v>222</v>
      </c>
      <c r="U1244">
        <v>222</v>
      </c>
      <c r="V1244" t="s">
        <v>45</v>
      </c>
      <c r="W1244">
        <v>1422</v>
      </c>
      <c r="X1244">
        <v>0.59861111111111109</v>
      </c>
      <c r="Y1244">
        <v>14</v>
      </c>
      <c r="AA1244" t="s">
        <v>39</v>
      </c>
      <c r="AB1244" t="s">
        <v>50</v>
      </c>
      <c r="AC1244">
        <v>111</v>
      </c>
      <c r="AD1244" t="s">
        <v>87</v>
      </c>
    </row>
    <row r="1245" spans="1:30" x14ac:dyDescent="0.25">
      <c r="A1245">
        <v>7277199613</v>
      </c>
      <c r="B1245" t="s">
        <v>1680</v>
      </c>
      <c r="C1245" t="s">
        <v>39</v>
      </c>
      <c r="D1245" t="s">
        <v>115</v>
      </c>
      <c r="E1245">
        <v>41529</v>
      </c>
      <c r="F1245">
        <v>38</v>
      </c>
      <c r="G1245" t="s">
        <v>58</v>
      </c>
      <c r="H1245" t="s">
        <v>59</v>
      </c>
      <c r="I1245" t="s">
        <v>35</v>
      </c>
      <c r="J1245">
        <v>30800</v>
      </c>
      <c r="K1245">
        <v>27100</v>
      </c>
      <c r="L1245">
        <v>45440</v>
      </c>
      <c r="M1245">
        <v>20141130</v>
      </c>
      <c r="N1245">
        <v>1</v>
      </c>
      <c r="O1245">
        <v>1</v>
      </c>
      <c r="P1245">
        <v>1</v>
      </c>
      <c r="Q1245">
        <v>351929</v>
      </c>
      <c r="R1245" t="s">
        <v>36</v>
      </c>
      <c r="S1245" t="s">
        <v>37</v>
      </c>
      <c r="T1245">
        <v>114</v>
      </c>
      <c r="U1245">
        <v>114</v>
      </c>
      <c r="V1245" t="s">
        <v>45</v>
      </c>
      <c r="W1245">
        <v>1314</v>
      </c>
      <c r="X1245">
        <v>0.55138888888888882</v>
      </c>
      <c r="Y1245">
        <v>13</v>
      </c>
      <c r="AA1245" t="s">
        <v>39</v>
      </c>
      <c r="AB1245" t="s">
        <v>40</v>
      </c>
      <c r="AC1245">
        <v>8</v>
      </c>
      <c r="AD1245" t="s">
        <v>390</v>
      </c>
    </row>
    <row r="1246" spans="1:30" x14ac:dyDescent="0.25">
      <c r="A1246">
        <v>7277199601</v>
      </c>
      <c r="B1246" t="s">
        <v>1681</v>
      </c>
      <c r="C1246" t="s">
        <v>39</v>
      </c>
      <c r="D1246" t="s">
        <v>115</v>
      </c>
      <c r="E1246">
        <v>41529</v>
      </c>
      <c r="F1246">
        <v>37</v>
      </c>
      <c r="G1246" t="s">
        <v>58</v>
      </c>
      <c r="H1246" t="s">
        <v>59</v>
      </c>
      <c r="I1246" t="s">
        <v>35</v>
      </c>
      <c r="J1246">
        <v>30800</v>
      </c>
      <c r="K1246">
        <v>27100</v>
      </c>
      <c r="L1246">
        <v>45440</v>
      </c>
      <c r="M1246">
        <v>20140731</v>
      </c>
      <c r="N1246">
        <v>1</v>
      </c>
      <c r="O1246">
        <v>1</v>
      </c>
      <c r="P1246">
        <v>1</v>
      </c>
      <c r="Q1246">
        <v>351929</v>
      </c>
      <c r="R1246" t="s">
        <v>36</v>
      </c>
      <c r="S1246" t="s">
        <v>37</v>
      </c>
      <c r="T1246">
        <v>112</v>
      </c>
      <c r="U1246">
        <v>112</v>
      </c>
      <c r="V1246" t="s">
        <v>45</v>
      </c>
      <c r="W1246">
        <v>1312</v>
      </c>
      <c r="X1246">
        <v>0.54999999999999993</v>
      </c>
      <c r="Y1246">
        <v>13</v>
      </c>
      <c r="Z1246" t="s">
        <v>1682</v>
      </c>
      <c r="AA1246" t="s">
        <v>39</v>
      </c>
      <c r="AB1246" t="s">
        <v>40</v>
      </c>
      <c r="AC1246">
        <v>8</v>
      </c>
      <c r="AD1246" t="s">
        <v>390</v>
      </c>
    </row>
    <row r="1247" spans="1:30" x14ac:dyDescent="0.25">
      <c r="A1247">
        <v>7277199583</v>
      </c>
      <c r="B1247" t="s">
        <v>1062</v>
      </c>
      <c r="C1247" t="s">
        <v>39</v>
      </c>
      <c r="D1247" t="s">
        <v>115</v>
      </c>
      <c r="E1247">
        <v>41529</v>
      </c>
      <c r="F1247">
        <v>17</v>
      </c>
      <c r="G1247" t="s">
        <v>58</v>
      </c>
      <c r="H1247" t="s">
        <v>123</v>
      </c>
      <c r="I1247" t="s">
        <v>35</v>
      </c>
      <c r="J1247">
        <v>13015</v>
      </c>
      <c r="K1247">
        <v>27100</v>
      </c>
      <c r="L1247">
        <v>45440</v>
      </c>
      <c r="M1247">
        <v>88888888</v>
      </c>
      <c r="N1247">
        <v>1</v>
      </c>
      <c r="O1247">
        <v>1</v>
      </c>
      <c r="P1247">
        <v>1</v>
      </c>
      <c r="Q1247">
        <v>351929</v>
      </c>
      <c r="R1247" t="s">
        <v>36</v>
      </c>
      <c r="S1247" t="s">
        <v>37</v>
      </c>
      <c r="T1247">
        <v>108</v>
      </c>
      <c r="U1247">
        <v>108</v>
      </c>
      <c r="V1247" t="s">
        <v>45</v>
      </c>
      <c r="W1247">
        <v>1308</v>
      </c>
      <c r="X1247">
        <v>0.54722222222222217</v>
      </c>
      <c r="Y1247">
        <v>13</v>
      </c>
      <c r="AA1247" t="s">
        <v>39</v>
      </c>
      <c r="AB1247" t="s">
        <v>50</v>
      </c>
      <c r="AC1247">
        <v>19</v>
      </c>
      <c r="AD1247" t="s">
        <v>90</v>
      </c>
    </row>
    <row r="1248" spans="1:30" x14ac:dyDescent="0.25">
      <c r="A1248">
        <v>7069036711</v>
      </c>
      <c r="B1248" t="s">
        <v>453</v>
      </c>
      <c r="C1248" t="s">
        <v>39</v>
      </c>
      <c r="D1248" t="s">
        <v>115</v>
      </c>
      <c r="E1248">
        <v>41529</v>
      </c>
      <c r="F1248">
        <v>37</v>
      </c>
      <c r="G1248" t="s">
        <v>58</v>
      </c>
      <c r="H1248" t="s">
        <v>66</v>
      </c>
      <c r="I1248" t="s">
        <v>35</v>
      </c>
      <c r="J1248">
        <v>24690</v>
      </c>
      <c r="K1248">
        <v>36570</v>
      </c>
      <c r="L1248">
        <v>36590</v>
      </c>
      <c r="M1248">
        <v>20140731</v>
      </c>
      <c r="N1248">
        <v>32</v>
      </c>
      <c r="O1248">
        <v>32</v>
      </c>
      <c r="P1248">
        <v>32</v>
      </c>
      <c r="Q1248">
        <v>354084</v>
      </c>
      <c r="R1248" t="s">
        <v>229</v>
      </c>
      <c r="S1248" t="s">
        <v>230</v>
      </c>
      <c r="T1248">
        <v>549</v>
      </c>
      <c r="U1248">
        <v>549</v>
      </c>
      <c r="V1248" t="s">
        <v>45</v>
      </c>
      <c r="W1248">
        <v>1749</v>
      </c>
      <c r="X1248">
        <v>0.74236111111111114</v>
      </c>
      <c r="Y1248">
        <v>17</v>
      </c>
      <c r="Z1248" t="s">
        <v>1542</v>
      </c>
      <c r="AA1248" t="s">
        <v>39</v>
      </c>
      <c r="AB1248" t="s">
        <v>50</v>
      </c>
      <c r="AC1248">
        <v>596</v>
      </c>
      <c r="AD1248" t="s">
        <v>434</v>
      </c>
    </row>
    <row r="1249" spans="1:30" x14ac:dyDescent="0.25">
      <c r="A1249">
        <v>7069036693</v>
      </c>
      <c r="B1249" t="s">
        <v>1683</v>
      </c>
      <c r="C1249" t="s">
        <v>39</v>
      </c>
      <c r="D1249" t="s">
        <v>32</v>
      </c>
      <c r="E1249">
        <v>41529</v>
      </c>
      <c r="F1249">
        <v>14</v>
      </c>
      <c r="G1249" t="s">
        <v>43</v>
      </c>
      <c r="H1249" t="s">
        <v>102</v>
      </c>
      <c r="I1249" t="s">
        <v>35</v>
      </c>
      <c r="J1249">
        <v>24690</v>
      </c>
      <c r="K1249">
        <v>36330</v>
      </c>
      <c r="L1249">
        <v>36350</v>
      </c>
      <c r="M1249">
        <v>20150521</v>
      </c>
      <c r="N1249">
        <v>28</v>
      </c>
      <c r="O1249">
        <v>28</v>
      </c>
      <c r="P1249">
        <v>28</v>
      </c>
      <c r="Q1249">
        <v>354084</v>
      </c>
      <c r="R1249" t="s">
        <v>229</v>
      </c>
      <c r="S1249" t="s">
        <v>230</v>
      </c>
      <c r="T1249">
        <v>534</v>
      </c>
      <c r="U1249">
        <v>534</v>
      </c>
      <c r="V1249" t="s">
        <v>45</v>
      </c>
      <c r="W1249">
        <v>1734</v>
      </c>
      <c r="X1249">
        <v>0.7319444444444444</v>
      </c>
      <c r="Y1249">
        <v>17</v>
      </c>
      <c r="AA1249" t="s">
        <v>39</v>
      </c>
      <c r="AB1249" t="s">
        <v>50</v>
      </c>
      <c r="AC1249">
        <v>360</v>
      </c>
      <c r="AD1249" t="s">
        <v>434</v>
      </c>
    </row>
    <row r="1250" spans="1:30" x14ac:dyDescent="0.25">
      <c r="A1250">
        <v>7069036681</v>
      </c>
      <c r="B1250" t="s">
        <v>1684</v>
      </c>
      <c r="C1250" t="s">
        <v>31</v>
      </c>
      <c r="D1250" t="s">
        <v>32</v>
      </c>
      <c r="E1250">
        <v>41529</v>
      </c>
      <c r="F1250">
        <v>20</v>
      </c>
      <c r="G1250" t="s">
        <v>43</v>
      </c>
      <c r="H1250" t="s">
        <v>374</v>
      </c>
      <c r="I1250" t="s">
        <v>35</v>
      </c>
      <c r="J1250">
        <v>24690</v>
      </c>
      <c r="K1250">
        <v>36290</v>
      </c>
      <c r="L1250">
        <v>36310</v>
      </c>
      <c r="M1250">
        <v>88888888</v>
      </c>
      <c r="N1250">
        <v>28</v>
      </c>
      <c r="O1250">
        <v>28</v>
      </c>
      <c r="P1250">
        <v>28</v>
      </c>
      <c r="Q1250">
        <v>354084</v>
      </c>
      <c r="R1250" t="s">
        <v>229</v>
      </c>
      <c r="S1250" t="s">
        <v>230</v>
      </c>
      <c r="T1250">
        <v>532</v>
      </c>
      <c r="U1250">
        <v>532</v>
      </c>
      <c r="V1250" t="s">
        <v>45</v>
      </c>
      <c r="W1250">
        <v>1732</v>
      </c>
      <c r="X1250">
        <v>0.73055555555555562</v>
      </c>
      <c r="Y1250">
        <v>17</v>
      </c>
      <c r="AA1250" t="s">
        <v>39</v>
      </c>
      <c r="AB1250" t="s">
        <v>50</v>
      </c>
      <c r="AC1250">
        <v>338</v>
      </c>
      <c r="AD1250" t="s">
        <v>434</v>
      </c>
    </row>
    <row r="1251" spans="1:30" x14ac:dyDescent="0.25">
      <c r="A1251">
        <v>7069036619</v>
      </c>
      <c r="B1251" t="s">
        <v>1685</v>
      </c>
      <c r="C1251" t="s">
        <v>132</v>
      </c>
      <c r="D1251" t="s">
        <v>32</v>
      </c>
      <c r="E1251">
        <v>41529</v>
      </c>
      <c r="F1251">
        <v>37</v>
      </c>
      <c r="G1251" t="s">
        <v>43</v>
      </c>
      <c r="H1251" t="s">
        <v>76</v>
      </c>
      <c r="I1251" t="s">
        <v>35</v>
      </c>
      <c r="J1251">
        <v>36470</v>
      </c>
      <c r="K1251">
        <v>24695</v>
      </c>
      <c r="L1251">
        <v>24690</v>
      </c>
      <c r="M1251">
        <v>20140388</v>
      </c>
      <c r="N1251">
        <v>32</v>
      </c>
      <c r="O1251">
        <v>32</v>
      </c>
      <c r="P1251">
        <v>32</v>
      </c>
      <c r="Q1251">
        <v>354084</v>
      </c>
      <c r="R1251" t="s">
        <v>229</v>
      </c>
      <c r="S1251" t="s">
        <v>230</v>
      </c>
      <c r="T1251">
        <v>325</v>
      </c>
      <c r="U1251">
        <v>325</v>
      </c>
      <c r="V1251" t="s">
        <v>45</v>
      </c>
      <c r="W1251">
        <v>1525</v>
      </c>
      <c r="X1251">
        <v>0.64236111111111105</v>
      </c>
      <c r="Y1251">
        <v>15</v>
      </c>
      <c r="Z1251" t="s">
        <v>1686</v>
      </c>
      <c r="AA1251" t="s">
        <v>39</v>
      </c>
      <c r="AB1251" t="s">
        <v>50</v>
      </c>
      <c r="AC1251">
        <v>40</v>
      </c>
      <c r="AD1251" t="s">
        <v>745</v>
      </c>
    </row>
    <row r="1252" spans="1:30" x14ac:dyDescent="0.25">
      <c r="A1252">
        <v>7069036607</v>
      </c>
      <c r="B1252" t="s">
        <v>1687</v>
      </c>
      <c r="C1252" t="s">
        <v>39</v>
      </c>
      <c r="D1252" t="s">
        <v>115</v>
      </c>
      <c r="E1252">
        <v>41529</v>
      </c>
      <c r="F1252">
        <v>19</v>
      </c>
      <c r="G1252" t="s">
        <v>58</v>
      </c>
      <c r="H1252" t="s">
        <v>66</v>
      </c>
      <c r="I1252" t="s">
        <v>35</v>
      </c>
      <c r="J1252">
        <v>36710</v>
      </c>
      <c r="K1252">
        <v>24690</v>
      </c>
      <c r="L1252">
        <v>10610</v>
      </c>
      <c r="M1252">
        <v>88888888</v>
      </c>
      <c r="N1252">
        <v>32</v>
      </c>
      <c r="O1252">
        <v>32</v>
      </c>
      <c r="P1252">
        <v>32</v>
      </c>
      <c r="Q1252">
        <v>354084</v>
      </c>
      <c r="R1252" t="s">
        <v>229</v>
      </c>
      <c r="S1252" t="s">
        <v>230</v>
      </c>
      <c r="T1252">
        <v>312</v>
      </c>
      <c r="U1252">
        <v>312</v>
      </c>
      <c r="V1252" t="s">
        <v>45</v>
      </c>
      <c r="W1252">
        <v>1512</v>
      </c>
      <c r="X1252">
        <v>0.6333333333333333</v>
      </c>
      <c r="Y1252">
        <v>15</v>
      </c>
      <c r="AA1252" t="s">
        <v>39</v>
      </c>
      <c r="AB1252" t="s">
        <v>50</v>
      </c>
      <c r="AC1252" t="s">
        <v>1688</v>
      </c>
      <c r="AD1252" t="s">
        <v>1689</v>
      </c>
    </row>
    <row r="1253" spans="1:30" x14ac:dyDescent="0.25">
      <c r="A1253">
        <v>7069036590</v>
      </c>
      <c r="B1253" t="s">
        <v>1690</v>
      </c>
      <c r="C1253" t="s">
        <v>104</v>
      </c>
      <c r="D1253" t="s">
        <v>32</v>
      </c>
      <c r="E1253">
        <v>41529</v>
      </c>
      <c r="F1253">
        <v>38</v>
      </c>
      <c r="G1253" t="s">
        <v>43</v>
      </c>
      <c r="H1253" t="s">
        <v>472</v>
      </c>
      <c r="I1253" t="s">
        <v>35</v>
      </c>
      <c r="J1253">
        <v>24690</v>
      </c>
      <c r="K1253">
        <v>36570</v>
      </c>
      <c r="L1253">
        <v>36590</v>
      </c>
      <c r="M1253">
        <v>20140388</v>
      </c>
      <c r="N1253">
        <v>32</v>
      </c>
      <c r="O1253">
        <v>32</v>
      </c>
      <c r="P1253">
        <v>32</v>
      </c>
      <c r="Q1253">
        <v>354084</v>
      </c>
      <c r="R1253" t="s">
        <v>229</v>
      </c>
      <c r="S1253" t="s">
        <v>230</v>
      </c>
      <c r="T1253">
        <v>308</v>
      </c>
      <c r="U1253">
        <v>308</v>
      </c>
      <c r="V1253" t="s">
        <v>45</v>
      </c>
      <c r="W1253">
        <v>1508</v>
      </c>
      <c r="X1253">
        <v>0.63055555555555554</v>
      </c>
      <c r="Y1253">
        <v>15</v>
      </c>
      <c r="AA1253" t="s">
        <v>39</v>
      </c>
      <c r="AB1253" t="s">
        <v>50</v>
      </c>
      <c r="AC1253">
        <v>619</v>
      </c>
      <c r="AD1253" t="s">
        <v>434</v>
      </c>
    </row>
    <row r="1254" spans="1:30" x14ac:dyDescent="0.25">
      <c r="A1254">
        <v>7069036589</v>
      </c>
      <c r="B1254" t="s">
        <v>1506</v>
      </c>
      <c r="C1254" t="s">
        <v>39</v>
      </c>
      <c r="D1254" t="s">
        <v>115</v>
      </c>
      <c r="E1254">
        <v>41529</v>
      </c>
      <c r="F1254">
        <v>38</v>
      </c>
      <c r="G1254" t="s">
        <v>58</v>
      </c>
      <c r="H1254" t="s">
        <v>287</v>
      </c>
      <c r="I1254" t="s">
        <v>35</v>
      </c>
      <c r="J1254">
        <v>0</v>
      </c>
      <c r="K1254">
        <v>40404</v>
      </c>
      <c r="L1254">
        <v>40404</v>
      </c>
      <c r="M1254">
        <v>88888888</v>
      </c>
      <c r="N1254">
        <v>30</v>
      </c>
      <c r="O1254">
        <v>30</v>
      </c>
      <c r="P1254">
        <v>30</v>
      </c>
      <c r="Q1254">
        <v>354084</v>
      </c>
      <c r="R1254" t="s">
        <v>229</v>
      </c>
      <c r="S1254" t="s">
        <v>230</v>
      </c>
      <c r="T1254">
        <v>302</v>
      </c>
      <c r="U1254">
        <v>302</v>
      </c>
      <c r="V1254" t="s">
        <v>45</v>
      </c>
      <c r="W1254">
        <v>1502</v>
      </c>
      <c r="X1254">
        <v>0.62638888888888888</v>
      </c>
      <c r="Y1254">
        <v>15</v>
      </c>
      <c r="AA1254" t="s">
        <v>39</v>
      </c>
      <c r="AB1254" t="s">
        <v>50</v>
      </c>
      <c r="AC1254">
        <v>2450</v>
      </c>
      <c r="AD1254" t="s">
        <v>238</v>
      </c>
    </row>
    <row r="1255" spans="1:30" x14ac:dyDescent="0.25">
      <c r="A1255">
        <v>7069036577</v>
      </c>
      <c r="B1255" t="s">
        <v>1691</v>
      </c>
      <c r="C1255" t="s">
        <v>31</v>
      </c>
      <c r="D1255" t="s">
        <v>32</v>
      </c>
      <c r="E1255">
        <v>41529</v>
      </c>
      <c r="F1255">
        <v>20</v>
      </c>
      <c r="G1255" t="s">
        <v>43</v>
      </c>
      <c r="H1255" t="s">
        <v>76</v>
      </c>
      <c r="I1255" t="s">
        <v>35</v>
      </c>
      <c r="J1255">
        <v>36490</v>
      </c>
      <c r="K1255">
        <v>11710</v>
      </c>
      <c r="L1255">
        <v>13610</v>
      </c>
      <c r="M1255">
        <v>88888888</v>
      </c>
      <c r="N1255">
        <v>30</v>
      </c>
      <c r="O1255">
        <v>30</v>
      </c>
      <c r="P1255">
        <v>30</v>
      </c>
      <c r="Q1255">
        <v>354084</v>
      </c>
      <c r="R1255" t="s">
        <v>229</v>
      </c>
      <c r="S1255" t="s">
        <v>230</v>
      </c>
      <c r="T1255">
        <v>249</v>
      </c>
      <c r="U1255">
        <v>249</v>
      </c>
      <c r="V1255" t="s">
        <v>45</v>
      </c>
      <c r="W1255">
        <v>1449</v>
      </c>
      <c r="X1255">
        <v>0.61736111111111114</v>
      </c>
      <c r="Y1255">
        <v>14</v>
      </c>
      <c r="AA1255" t="s">
        <v>39</v>
      </c>
      <c r="AB1255" t="s">
        <v>40</v>
      </c>
      <c r="AC1255">
        <v>522</v>
      </c>
      <c r="AD1255" t="s">
        <v>1346</v>
      </c>
    </row>
    <row r="1256" spans="1:30" x14ac:dyDescent="0.25">
      <c r="A1256">
        <v>7069036530</v>
      </c>
      <c r="B1256" t="s">
        <v>1692</v>
      </c>
      <c r="C1256" t="s">
        <v>39</v>
      </c>
      <c r="D1256" t="s">
        <v>115</v>
      </c>
      <c r="E1256">
        <v>41529</v>
      </c>
      <c r="F1256">
        <v>19</v>
      </c>
      <c r="G1256" t="s">
        <v>58</v>
      </c>
      <c r="H1256" t="s">
        <v>287</v>
      </c>
      <c r="I1256" t="s">
        <v>35</v>
      </c>
      <c r="J1256">
        <v>11710</v>
      </c>
      <c r="K1256">
        <v>36290</v>
      </c>
      <c r="L1256">
        <v>36330</v>
      </c>
      <c r="M1256">
        <v>88888888</v>
      </c>
      <c r="N1256">
        <v>26</v>
      </c>
      <c r="O1256">
        <v>26</v>
      </c>
      <c r="P1256">
        <v>26</v>
      </c>
      <c r="Q1256">
        <v>354084</v>
      </c>
      <c r="R1256" t="s">
        <v>229</v>
      </c>
      <c r="S1256" t="s">
        <v>230</v>
      </c>
      <c r="T1256">
        <v>226</v>
      </c>
      <c r="U1256">
        <v>226</v>
      </c>
      <c r="V1256" t="s">
        <v>45</v>
      </c>
      <c r="W1256">
        <v>1426</v>
      </c>
      <c r="X1256">
        <v>0.60138888888888886</v>
      </c>
      <c r="Y1256">
        <v>14</v>
      </c>
      <c r="AA1256" t="s">
        <v>39</v>
      </c>
      <c r="AB1256" t="s">
        <v>50</v>
      </c>
      <c r="AC1256">
        <v>1361</v>
      </c>
      <c r="AD1256" t="s">
        <v>245</v>
      </c>
    </row>
    <row r="1257" spans="1:30" x14ac:dyDescent="0.25">
      <c r="A1257">
        <v>7069036516</v>
      </c>
      <c r="B1257" t="s">
        <v>1693</v>
      </c>
      <c r="C1257" t="s">
        <v>31</v>
      </c>
      <c r="D1257" t="s">
        <v>32</v>
      </c>
      <c r="E1257">
        <v>41529</v>
      </c>
      <c r="F1257">
        <v>38</v>
      </c>
      <c r="G1257" t="s">
        <v>94</v>
      </c>
      <c r="H1257" t="s">
        <v>34</v>
      </c>
      <c r="I1257" t="s">
        <v>35</v>
      </c>
      <c r="J1257">
        <v>0</v>
      </c>
      <c r="K1257">
        <v>40404</v>
      </c>
      <c r="L1257">
        <v>40404</v>
      </c>
      <c r="M1257">
        <v>88888888</v>
      </c>
      <c r="N1257">
        <v>32</v>
      </c>
      <c r="O1257">
        <v>32</v>
      </c>
      <c r="P1257">
        <v>32</v>
      </c>
      <c r="Q1257">
        <v>354084</v>
      </c>
      <c r="R1257" t="s">
        <v>229</v>
      </c>
      <c r="S1257" t="s">
        <v>230</v>
      </c>
      <c r="T1257">
        <v>205</v>
      </c>
      <c r="U1257">
        <v>205</v>
      </c>
      <c r="V1257" t="s">
        <v>45</v>
      </c>
      <c r="W1257">
        <v>1405</v>
      </c>
      <c r="X1257">
        <v>0.58680555555555558</v>
      </c>
      <c r="Y1257">
        <v>14</v>
      </c>
      <c r="AA1257" t="s">
        <v>39</v>
      </c>
      <c r="AB1257" t="s">
        <v>50</v>
      </c>
      <c r="AC1257">
        <v>2374</v>
      </c>
      <c r="AD1257" t="s">
        <v>238</v>
      </c>
    </row>
    <row r="1258" spans="1:30" x14ac:dyDescent="0.25">
      <c r="A1258">
        <v>7069036498</v>
      </c>
      <c r="B1258" t="s">
        <v>1694</v>
      </c>
      <c r="C1258" t="s">
        <v>39</v>
      </c>
      <c r="D1258" t="s">
        <v>421</v>
      </c>
      <c r="E1258">
        <v>41529</v>
      </c>
      <c r="F1258">
        <v>38</v>
      </c>
      <c r="G1258" t="s">
        <v>43</v>
      </c>
      <c r="H1258" t="s">
        <v>66</v>
      </c>
      <c r="I1258" t="s">
        <v>35</v>
      </c>
      <c r="J1258">
        <v>36470</v>
      </c>
      <c r="K1258">
        <v>10410</v>
      </c>
      <c r="L1258">
        <v>24695</v>
      </c>
      <c r="M1258">
        <v>88888888</v>
      </c>
      <c r="N1258">
        <v>32</v>
      </c>
      <c r="O1258">
        <v>32</v>
      </c>
      <c r="P1258">
        <v>32</v>
      </c>
      <c r="Q1258">
        <v>354084</v>
      </c>
      <c r="R1258" t="s">
        <v>229</v>
      </c>
      <c r="S1258" t="s">
        <v>230</v>
      </c>
      <c r="T1258">
        <v>138</v>
      </c>
      <c r="U1258">
        <v>138</v>
      </c>
      <c r="V1258" t="s">
        <v>45</v>
      </c>
      <c r="W1258">
        <v>1338</v>
      </c>
      <c r="X1258">
        <v>0.56805555555555554</v>
      </c>
      <c r="Y1258">
        <v>13</v>
      </c>
      <c r="AA1258" t="s">
        <v>39</v>
      </c>
      <c r="AB1258" t="s">
        <v>50</v>
      </c>
      <c r="AC1258">
        <v>20</v>
      </c>
      <c r="AD1258" t="s">
        <v>745</v>
      </c>
    </row>
    <row r="1259" spans="1:30" x14ac:dyDescent="0.25">
      <c r="A1259">
        <v>7398993018</v>
      </c>
      <c r="B1259" t="s">
        <v>1695</v>
      </c>
      <c r="C1259" t="s">
        <v>39</v>
      </c>
      <c r="D1259" t="s">
        <v>32</v>
      </c>
      <c r="E1259">
        <v>41530</v>
      </c>
      <c r="F1259">
        <v>38</v>
      </c>
      <c r="G1259" t="s">
        <v>33</v>
      </c>
      <c r="H1259" t="s">
        <v>59</v>
      </c>
      <c r="I1259" t="s">
        <v>35</v>
      </c>
      <c r="J1259">
        <v>34050</v>
      </c>
      <c r="K1259">
        <v>10910</v>
      </c>
      <c r="L1259">
        <v>33390</v>
      </c>
      <c r="M1259">
        <v>20150423</v>
      </c>
      <c r="N1259">
        <v>6</v>
      </c>
      <c r="O1259">
        <v>6</v>
      </c>
      <c r="P1259">
        <v>6</v>
      </c>
      <c r="Q1259">
        <v>358600</v>
      </c>
      <c r="R1259" t="s">
        <v>36</v>
      </c>
      <c r="S1259" t="s">
        <v>37</v>
      </c>
      <c r="T1259">
        <v>820</v>
      </c>
      <c r="U1259">
        <v>820</v>
      </c>
      <c r="V1259" t="s">
        <v>45</v>
      </c>
      <c r="W1259">
        <v>2020</v>
      </c>
      <c r="X1259">
        <v>0.84722222222222221</v>
      </c>
      <c r="Y1259">
        <v>20</v>
      </c>
      <c r="AA1259" t="s">
        <v>39</v>
      </c>
      <c r="AB1259" t="s">
        <v>50</v>
      </c>
      <c r="AC1259">
        <v>421</v>
      </c>
      <c r="AD1259" t="s">
        <v>208</v>
      </c>
    </row>
    <row r="1260" spans="1:30" x14ac:dyDescent="0.25">
      <c r="A1260">
        <v>7398992981</v>
      </c>
      <c r="B1260" t="s">
        <v>1696</v>
      </c>
      <c r="C1260" t="s">
        <v>39</v>
      </c>
      <c r="D1260" t="s">
        <v>32</v>
      </c>
      <c r="E1260">
        <v>41530</v>
      </c>
      <c r="F1260">
        <v>38</v>
      </c>
      <c r="G1260" t="s">
        <v>33</v>
      </c>
      <c r="H1260" t="s">
        <v>55</v>
      </c>
      <c r="I1260" t="s">
        <v>35</v>
      </c>
      <c r="J1260">
        <v>21240</v>
      </c>
      <c r="K1260">
        <v>10910</v>
      </c>
      <c r="L1260">
        <v>33390</v>
      </c>
      <c r="M1260">
        <v>20141112</v>
      </c>
      <c r="N1260">
        <v>6</v>
      </c>
      <c r="O1260">
        <v>6</v>
      </c>
      <c r="P1260">
        <v>6</v>
      </c>
      <c r="Q1260">
        <v>358600</v>
      </c>
      <c r="R1260" t="s">
        <v>36</v>
      </c>
      <c r="S1260" t="s">
        <v>37</v>
      </c>
      <c r="T1260">
        <v>806</v>
      </c>
      <c r="U1260">
        <v>806</v>
      </c>
      <c r="V1260" t="s">
        <v>45</v>
      </c>
      <c r="W1260">
        <v>2006</v>
      </c>
      <c r="X1260">
        <v>0.83750000000000002</v>
      </c>
      <c r="Y1260">
        <v>20</v>
      </c>
      <c r="AA1260" t="s">
        <v>39</v>
      </c>
      <c r="AB1260" t="s">
        <v>40</v>
      </c>
      <c r="AC1260">
        <v>71</v>
      </c>
      <c r="AD1260" t="s">
        <v>327</v>
      </c>
    </row>
    <row r="1261" spans="1:30" x14ac:dyDescent="0.25">
      <c r="A1261">
        <v>7398992932</v>
      </c>
      <c r="B1261" t="s">
        <v>1697</v>
      </c>
      <c r="C1261" t="s">
        <v>39</v>
      </c>
      <c r="D1261" t="s">
        <v>115</v>
      </c>
      <c r="E1261">
        <v>41530</v>
      </c>
      <c r="F1261">
        <v>14</v>
      </c>
      <c r="G1261" t="s">
        <v>818</v>
      </c>
      <c r="H1261" t="s">
        <v>123</v>
      </c>
      <c r="I1261" t="s">
        <v>35</v>
      </c>
      <c r="J1261">
        <v>12520</v>
      </c>
      <c r="K1261">
        <v>13610</v>
      </c>
      <c r="L1261">
        <v>15350</v>
      </c>
      <c r="M1261">
        <v>88888888</v>
      </c>
      <c r="N1261">
        <v>1</v>
      </c>
      <c r="O1261">
        <v>1</v>
      </c>
      <c r="P1261">
        <v>1</v>
      </c>
      <c r="Q1261">
        <v>358600</v>
      </c>
      <c r="R1261" t="s">
        <v>36</v>
      </c>
      <c r="S1261" t="s">
        <v>37</v>
      </c>
      <c r="T1261">
        <v>457</v>
      </c>
      <c r="U1261">
        <v>457</v>
      </c>
      <c r="V1261" t="s">
        <v>45</v>
      </c>
      <c r="W1261">
        <v>1657</v>
      </c>
      <c r="X1261">
        <v>0.70624999999999993</v>
      </c>
      <c r="Y1261">
        <v>16</v>
      </c>
      <c r="AA1261" t="s">
        <v>39</v>
      </c>
      <c r="AB1261" t="s">
        <v>40</v>
      </c>
      <c r="AC1261">
        <v>9</v>
      </c>
      <c r="AD1261" t="s">
        <v>1151</v>
      </c>
    </row>
    <row r="1262" spans="1:30" x14ac:dyDescent="0.25">
      <c r="A1262">
        <v>7398992919</v>
      </c>
      <c r="B1262" t="s">
        <v>1698</v>
      </c>
      <c r="C1262" t="s">
        <v>31</v>
      </c>
      <c r="D1262" t="s">
        <v>32</v>
      </c>
      <c r="E1262">
        <v>41530</v>
      </c>
      <c r="F1262">
        <v>17</v>
      </c>
      <c r="G1262" t="s">
        <v>43</v>
      </c>
      <c r="H1262" t="s">
        <v>108</v>
      </c>
      <c r="I1262" t="s">
        <v>35</v>
      </c>
      <c r="J1262">
        <v>21790</v>
      </c>
      <c r="K1262">
        <v>27880</v>
      </c>
      <c r="L1262">
        <v>27050</v>
      </c>
      <c r="M1262">
        <v>88888888</v>
      </c>
      <c r="N1262">
        <v>1</v>
      </c>
      <c r="O1262">
        <v>1</v>
      </c>
      <c r="P1262">
        <v>1</v>
      </c>
      <c r="Q1262">
        <v>358600</v>
      </c>
      <c r="R1262" t="s">
        <v>36</v>
      </c>
      <c r="S1262" t="s">
        <v>37</v>
      </c>
      <c r="T1262">
        <v>443</v>
      </c>
      <c r="U1262">
        <v>443</v>
      </c>
      <c r="V1262" t="s">
        <v>45</v>
      </c>
      <c r="W1262">
        <v>1643</v>
      </c>
      <c r="X1262">
        <v>0.69652777777777775</v>
      </c>
      <c r="Y1262">
        <v>16</v>
      </c>
      <c r="AA1262" t="s">
        <v>39</v>
      </c>
      <c r="AB1262" t="s">
        <v>50</v>
      </c>
      <c r="AC1262">
        <v>255</v>
      </c>
      <c r="AD1262" t="s">
        <v>60</v>
      </c>
    </row>
    <row r="1263" spans="1:30" x14ac:dyDescent="0.25">
      <c r="A1263">
        <v>7398992841</v>
      </c>
      <c r="B1263" t="s">
        <v>1699</v>
      </c>
      <c r="C1263" t="s">
        <v>39</v>
      </c>
      <c r="D1263" t="s">
        <v>115</v>
      </c>
      <c r="E1263">
        <v>41530</v>
      </c>
      <c r="F1263">
        <v>42</v>
      </c>
      <c r="G1263" t="s">
        <v>58</v>
      </c>
      <c r="H1263" t="s">
        <v>66</v>
      </c>
      <c r="I1263" t="s">
        <v>35</v>
      </c>
      <c r="J1263">
        <v>12950</v>
      </c>
      <c r="K1263">
        <v>22412</v>
      </c>
      <c r="L1263">
        <v>28490</v>
      </c>
      <c r="M1263">
        <v>20150731</v>
      </c>
      <c r="N1263">
        <v>1</v>
      </c>
      <c r="O1263">
        <v>1</v>
      </c>
      <c r="P1263">
        <v>1</v>
      </c>
      <c r="Q1263">
        <v>358600</v>
      </c>
      <c r="R1263" t="s">
        <v>36</v>
      </c>
      <c r="S1263" t="s">
        <v>37</v>
      </c>
      <c r="T1263">
        <v>227</v>
      </c>
      <c r="U1263">
        <v>227</v>
      </c>
      <c r="V1263" t="s">
        <v>45</v>
      </c>
      <c r="W1263">
        <v>1427</v>
      </c>
      <c r="X1263">
        <v>0.6020833333333333</v>
      </c>
      <c r="Y1263">
        <v>14</v>
      </c>
      <c r="AA1263" t="s">
        <v>39</v>
      </c>
      <c r="AB1263" t="s">
        <v>50</v>
      </c>
      <c r="AC1263">
        <v>76</v>
      </c>
      <c r="AD1263" t="s">
        <v>51</v>
      </c>
    </row>
    <row r="1264" spans="1:30" x14ac:dyDescent="0.25">
      <c r="A1264">
        <v>7398992798</v>
      </c>
      <c r="B1264" t="s">
        <v>1700</v>
      </c>
      <c r="C1264" t="s">
        <v>31</v>
      </c>
      <c r="D1264" t="s">
        <v>32</v>
      </c>
      <c r="E1264">
        <v>41530</v>
      </c>
      <c r="F1264">
        <v>14</v>
      </c>
      <c r="G1264" t="s">
        <v>150</v>
      </c>
      <c r="H1264" t="s">
        <v>274</v>
      </c>
      <c r="I1264" t="s">
        <v>35</v>
      </c>
      <c r="J1264">
        <v>13590</v>
      </c>
      <c r="K1264">
        <v>25900</v>
      </c>
      <c r="L1264">
        <v>30650</v>
      </c>
      <c r="M1264">
        <v>20130088</v>
      </c>
      <c r="N1264">
        <v>1</v>
      </c>
      <c r="O1264">
        <v>1</v>
      </c>
      <c r="P1264">
        <v>1</v>
      </c>
      <c r="Q1264">
        <v>358600</v>
      </c>
      <c r="R1264" t="s">
        <v>36</v>
      </c>
      <c r="S1264" t="s">
        <v>37</v>
      </c>
      <c r="T1264">
        <v>141</v>
      </c>
      <c r="U1264">
        <v>141</v>
      </c>
      <c r="V1264" t="s">
        <v>45</v>
      </c>
      <c r="W1264">
        <v>1341</v>
      </c>
      <c r="X1264">
        <v>0.57013888888888886</v>
      </c>
      <c r="Y1264">
        <v>13</v>
      </c>
      <c r="AA1264" t="s">
        <v>39</v>
      </c>
      <c r="AB1264" t="s">
        <v>50</v>
      </c>
      <c r="AC1264">
        <v>80</v>
      </c>
      <c r="AD1264" t="s">
        <v>402</v>
      </c>
    </row>
    <row r="1265" spans="1:30" x14ac:dyDescent="0.25">
      <c r="A1265">
        <v>7398992750</v>
      </c>
      <c r="B1265" t="s">
        <v>1701</v>
      </c>
      <c r="C1265" t="s">
        <v>909</v>
      </c>
      <c r="D1265" t="s">
        <v>32</v>
      </c>
      <c r="E1265">
        <v>41530</v>
      </c>
      <c r="F1265">
        <v>14</v>
      </c>
      <c r="G1265" t="s">
        <v>150</v>
      </c>
      <c r="H1265" t="s">
        <v>1702</v>
      </c>
      <c r="I1265" t="s">
        <v>35</v>
      </c>
      <c r="J1265">
        <v>12950</v>
      </c>
      <c r="K1265">
        <v>30650</v>
      </c>
      <c r="L1265">
        <v>22412</v>
      </c>
      <c r="M1265">
        <v>20130088</v>
      </c>
      <c r="N1265">
        <v>1</v>
      </c>
      <c r="O1265">
        <v>1</v>
      </c>
      <c r="P1265">
        <v>1</v>
      </c>
      <c r="Q1265">
        <v>358600</v>
      </c>
      <c r="R1265" t="s">
        <v>36</v>
      </c>
      <c r="S1265" t="s">
        <v>37</v>
      </c>
      <c r="T1265">
        <v>126</v>
      </c>
      <c r="U1265">
        <v>126</v>
      </c>
      <c r="V1265" t="s">
        <v>45</v>
      </c>
      <c r="W1265">
        <v>1326</v>
      </c>
      <c r="X1265">
        <v>0.55972222222222223</v>
      </c>
      <c r="Y1265">
        <v>13</v>
      </c>
      <c r="AA1265" t="s">
        <v>39</v>
      </c>
      <c r="AB1265" t="s">
        <v>40</v>
      </c>
      <c r="AC1265">
        <v>64</v>
      </c>
      <c r="AD1265" t="s">
        <v>51</v>
      </c>
    </row>
    <row r="1266" spans="1:30" x14ac:dyDescent="0.25">
      <c r="A1266">
        <v>7398992695</v>
      </c>
      <c r="B1266" t="s">
        <v>1703</v>
      </c>
      <c r="C1266" t="s">
        <v>39</v>
      </c>
      <c r="D1266" t="s">
        <v>115</v>
      </c>
      <c r="E1266">
        <v>41530</v>
      </c>
      <c r="F1266">
        <v>69</v>
      </c>
      <c r="G1266" t="s">
        <v>33</v>
      </c>
      <c r="H1266" t="s">
        <v>59</v>
      </c>
      <c r="I1266" t="s">
        <v>35</v>
      </c>
      <c r="J1266">
        <v>27100</v>
      </c>
      <c r="K1266">
        <v>25630</v>
      </c>
      <c r="L1266">
        <v>24050</v>
      </c>
      <c r="M1266">
        <v>20150721</v>
      </c>
      <c r="N1266">
        <v>1</v>
      </c>
      <c r="O1266">
        <v>1</v>
      </c>
      <c r="P1266">
        <v>1</v>
      </c>
      <c r="Q1266">
        <v>358600</v>
      </c>
      <c r="R1266" t="s">
        <v>36</v>
      </c>
      <c r="S1266" t="s">
        <v>37</v>
      </c>
      <c r="T1266">
        <v>1255</v>
      </c>
      <c r="U1266">
        <v>55</v>
      </c>
      <c r="V1266" t="s">
        <v>45</v>
      </c>
      <c r="W1266">
        <v>1255</v>
      </c>
      <c r="X1266">
        <v>0.53819444444444442</v>
      </c>
      <c r="Y1266">
        <v>12</v>
      </c>
      <c r="AA1266" t="s">
        <v>39</v>
      </c>
      <c r="AB1266" t="s">
        <v>50</v>
      </c>
      <c r="AC1266">
        <v>59</v>
      </c>
      <c r="AD1266" t="s">
        <v>41</v>
      </c>
    </row>
    <row r="1267" spans="1:30" x14ac:dyDescent="0.25">
      <c r="A1267">
        <v>7277199856</v>
      </c>
      <c r="B1267" t="s">
        <v>1704</v>
      </c>
      <c r="C1267" t="s">
        <v>31</v>
      </c>
      <c r="D1267" t="s">
        <v>32</v>
      </c>
      <c r="E1267">
        <v>41530</v>
      </c>
      <c r="F1267">
        <v>14</v>
      </c>
      <c r="G1267" t="s">
        <v>150</v>
      </c>
      <c r="H1267" t="s">
        <v>274</v>
      </c>
      <c r="I1267" t="s">
        <v>35</v>
      </c>
      <c r="J1267">
        <v>21230</v>
      </c>
      <c r="K1267">
        <v>45440</v>
      </c>
      <c r="L1267">
        <v>16880</v>
      </c>
      <c r="M1267">
        <v>20140788</v>
      </c>
      <c r="N1267">
        <v>1</v>
      </c>
      <c r="O1267">
        <v>1</v>
      </c>
      <c r="P1267">
        <v>1</v>
      </c>
      <c r="Q1267">
        <v>351929</v>
      </c>
      <c r="R1267" t="s">
        <v>36</v>
      </c>
      <c r="S1267" t="s">
        <v>37</v>
      </c>
      <c r="T1267">
        <v>127</v>
      </c>
      <c r="U1267">
        <v>127</v>
      </c>
      <c r="V1267" t="s">
        <v>45</v>
      </c>
      <c r="W1267">
        <v>1327</v>
      </c>
      <c r="X1267">
        <v>0.56041666666666667</v>
      </c>
      <c r="Y1267">
        <v>13</v>
      </c>
      <c r="AA1267" t="s">
        <v>39</v>
      </c>
      <c r="AB1267" t="s">
        <v>50</v>
      </c>
      <c r="AC1267">
        <v>111</v>
      </c>
      <c r="AD1267" t="s">
        <v>87</v>
      </c>
    </row>
    <row r="1268" spans="1:30" x14ac:dyDescent="0.25">
      <c r="A1268">
        <v>7277199844</v>
      </c>
      <c r="B1268" t="s">
        <v>1705</v>
      </c>
      <c r="C1268" t="s">
        <v>39</v>
      </c>
      <c r="D1268" t="s">
        <v>32</v>
      </c>
      <c r="E1268">
        <v>41530</v>
      </c>
      <c r="F1268">
        <v>38</v>
      </c>
      <c r="G1268" t="s">
        <v>43</v>
      </c>
      <c r="H1268" t="s">
        <v>34</v>
      </c>
      <c r="I1268" t="s">
        <v>35</v>
      </c>
      <c r="J1268">
        <v>21350</v>
      </c>
      <c r="K1268">
        <v>30800</v>
      </c>
      <c r="L1268">
        <v>29940</v>
      </c>
      <c r="M1268">
        <v>20140811</v>
      </c>
      <c r="N1268">
        <v>1</v>
      </c>
      <c r="O1268">
        <v>1</v>
      </c>
      <c r="P1268">
        <v>1</v>
      </c>
      <c r="Q1268">
        <v>351929</v>
      </c>
      <c r="R1268" t="s">
        <v>36</v>
      </c>
      <c r="S1268" t="s">
        <v>37</v>
      </c>
      <c r="T1268">
        <v>120</v>
      </c>
      <c r="U1268">
        <v>120</v>
      </c>
      <c r="V1268" t="s">
        <v>45</v>
      </c>
      <c r="W1268">
        <v>1320</v>
      </c>
      <c r="X1268">
        <v>0.55555555555555558</v>
      </c>
      <c r="Y1268">
        <v>13</v>
      </c>
      <c r="AA1268" t="s">
        <v>39</v>
      </c>
      <c r="AB1268" t="s">
        <v>50</v>
      </c>
      <c r="AC1268">
        <v>90</v>
      </c>
      <c r="AD1268" t="s">
        <v>383</v>
      </c>
    </row>
    <row r="1269" spans="1:30" x14ac:dyDescent="0.25">
      <c r="A1269">
        <v>7277199868</v>
      </c>
      <c r="B1269" t="s">
        <v>1706</v>
      </c>
      <c r="C1269" t="s">
        <v>39</v>
      </c>
      <c r="D1269" t="s">
        <v>115</v>
      </c>
      <c r="E1269">
        <v>41530</v>
      </c>
      <c r="F1269">
        <v>42</v>
      </c>
      <c r="G1269" t="s">
        <v>58</v>
      </c>
      <c r="H1269" t="s">
        <v>66</v>
      </c>
      <c r="I1269" t="s">
        <v>35</v>
      </c>
      <c r="J1269">
        <v>21230</v>
      </c>
      <c r="K1269">
        <v>16880</v>
      </c>
      <c r="L1269">
        <v>27100</v>
      </c>
      <c r="M1269">
        <v>20140831</v>
      </c>
      <c r="N1269">
        <v>1</v>
      </c>
      <c r="O1269">
        <v>1</v>
      </c>
      <c r="P1269">
        <v>1</v>
      </c>
      <c r="Q1269">
        <v>351929</v>
      </c>
      <c r="R1269" t="s">
        <v>36</v>
      </c>
      <c r="S1269" t="s">
        <v>37</v>
      </c>
      <c r="T1269">
        <v>129</v>
      </c>
      <c r="U1269">
        <v>129</v>
      </c>
      <c r="V1269" t="s">
        <v>45</v>
      </c>
      <c r="W1269">
        <v>1329</v>
      </c>
      <c r="X1269">
        <v>0.56180555555555556</v>
      </c>
      <c r="Y1269">
        <v>13</v>
      </c>
      <c r="AA1269" t="s">
        <v>39</v>
      </c>
      <c r="AB1269" t="s">
        <v>50</v>
      </c>
      <c r="AC1269">
        <v>122</v>
      </c>
      <c r="AD1269" t="s">
        <v>87</v>
      </c>
    </row>
    <row r="1270" spans="1:30" x14ac:dyDescent="0.25">
      <c r="A1270">
        <v>7094221861</v>
      </c>
      <c r="B1270" t="s">
        <v>1707</v>
      </c>
      <c r="C1270" t="s">
        <v>39</v>
      </c>
      <c r="D1270" t="s">
        <v>32</v>
      </c>
      <c r="E1270">
        <v>41530</v>
      </c>
      <c r="F1270">
        <v>38</v>
      </c>
      <c r="G1270" t="s">
        <v>43</v>
      </c>
      <c r="H1270" t="s">
        <v>34</v>
      </c>
      <c r="I1270" t="s">
        <v>35</v>
      </c>
      <c r="J1270">
        <v>34050</v>
      </c>
      <c r="K1270">
        <v>10910</v>
      </c>
      <c r="L1270">
        <v>33390</v>
      </c>
      <c r="M1270">
        <v>20150209</v>
      </c>
      <c r="N1270">
        <v>6</v>
      </c>
      <c r="O1270">
        <v>6</v>
      </c>
      <c r="P1270">
        <v>6</v>
      </c>
      <c r="Q1270">
        <v>351929</v>
      </c>
      <c r="R1270" t="s">
        <v>36</v>
      </c>
      <c r="S1270" t="s">
        <v>37</v>
      </c>
      <c r="T1270">
        <v>904</v>
      </c>
      <c r="U1270">
        <v>904</v>
      </c>
      <c r="V1270" t="s">
        <v>45</v>
      </c>
      <c r="W1270">
        <v>2104</v>
      </c>
      <c r="X1270">
        <v>0.87777777777777777</v>
      </c>
      <c r="Y1270">
        <v>21</v>
      </c>
      <c r="AA1270" t="s">
        <v>39</v>
      </c>
      <c r="AB1270" t="s">
        <v>50</v>
      </c>
      <c r="AC1270">
        <v>420</v>
      </c>
      <c r="AD1270" t="s">
        <v>208</v>
      </c>
    </row>
    <row r="1271" spans="1:30" x14ac:dyDescent="0.25">
      <c r="A1271">
        <v>7094221848</v>
      </c>
      <c r="B1271" t="s">
        <v>1708</v>
      </c>
      <c r="C1271" t="s">
        <v>39</v>
      </c>
      <c r="D1271" t="s">
        <v>218</v>
      </c>
      <c r="E1271">
        <v>41530</v>
      </c>
      <c r="F1271">
        <v>37</v>
      </c>
      <c r="G1271" t="s">
        <v>43</v>
      </c>
      <c r="H1271" t="s">
        <v>81</v>
      </c>
      <c r="I1271" t="s">
        <v>35</v>
      </c>
      <c r="J1271">
        <v>23190</v>
      </c>
      <c r="K1271">
        <v>21240</v>
      </c>
      <c r="L1271">
        <v>34030</v>
      </c>
      <c r="M1271">
        <v>20140930</v>
      </c>
      <c r="N1271">
        <v>6</v>
      </c>
      <c r="O1271">
        <v>6</v>
      </c>
      <c r="P1271">
        <v>6</v>
      </c>
      <c r="Q1271">
        <v>351929</v>
      </c>
      <c r="R1271" t="s">
        <v>36</v>
      </c>
      <c r="S1271" t="s">
        <v>37</v>
      </c>
      <c r="T1271">
        <v>851</v>
      </c>
      <c r="U1271">
        <v>851</v>
      </c>
      <c r="V1271" t="s">
        <v>45</v>
      </c>
      <c r="W1271">
        <v>2051</v>
      </c>
      <c r="X1271">
        <v>0.86875000000000002</v>
      </c>
      <c r="Y1271">
        <v>20</v>
      </c>
      <c r="Z1271" t="s">
        <v>1709</v>
      </c>
      <c r="AA1271" t="s">
        <v>39</v>
      </c>
      <c r="AB1271" t="s">
        <v>50</v>
      </c>
      <c r="AC1271">
        <v>652</v>
      </c>
      <c r="AD1271" t="s">
        <v>201</v>
      </c>
    </row>
    <row r="1272" spans="1:30" x14ac:dyDescent="0.25">
      <c r="A1272">
        <v>7094221812</v>
      </c>
      <c r="B1272" t="s">
        <v>1710</v>
      </c>
      <c r="C1272" t="s">
        <v>39</v>
      </c>
      <c r="D1272" t="s">
        <v>32</v>
      </c>
      <c r="E1272">
        <v>41530</v>
      </c>
      <c r="F1272">
        <v>38</v>
      </c>
      <c r="G1272" t="s">
        <v>43</v>
      </c>
      <c r="H1272" t="s">
        <v>34</v>
      </c>
      <c r="I1272" t="s">
        <v>35</v>
      </c>
      <c r="J1272">
        <v>33390</v>
      </c>
      <c r="K1272">
        <v>21240</v>
      </c>
      <c r="L1272">
        <v>25020</v>
      </c>
      <c r="M1272">
        <v>20140225</v>
      </c>
      <c r="N1272">
        <v>6</v>
      </c>
      <c r="O1272">
        <v>6</v>
      </c>
      <c r="P1272">
        <v>6</v>
      </c>
      <c r="Q1272">
        <v>351929</v>
      </c>
      <c r="R1272" t="s">
        <v>36</v>
      </c>
      <c r="S1272" t="s">
        <v>37</v>
      </c>
      <c r="T1272">
        <v>839</v>
      </c>
      <c r="U1272">
        <v>839</v>
      </c>
      <c r="V1272" t="s">
        <v>45</v>
      </c>
      <c r="W1272">
        <v>2039</v>
      </c>
      <c r="X1272">
        <v>0.86041666666666661</v>
      </c>
      <c r="Y1272">
        <v>20</v>
      </c>
      <c r="AA1272" t="s">
        <v>39</v>
      </c>
      <c r="AB1272" t="s">
        <v>50</v>
      </c>
      <c r="AC1272">
        <v>827</v>
      </c>
      <c r="AD1272" t="s">
        <v>199</v>
      </c>
    </row>
    <row r="1273" spans="1:30" x14ac:dyDescent="0.25">
      <c r="A1273">
        <v>7094221800</v>
      </c>
      <c r="B1273" t="s">
        <v>1711</v>
      </c>
      <c r="C1273" t="s">
        <v>39</v>
      </c>
      <c r="D1273" t="s">
        <v>32</v>
      </c>
      <c r="E1273">
        <v>41530</v>
      </c>
      <c r="F1273">
        <v>38</v>
      </c>
      <c r="G1273" t="s">
        <v>94</v>
      </c>
      <c r="H1273" t="s">
        <v>76</v>
      </c>
      <c r="I1273" t="s">
        <v>35</v>
      </c>
      <c r="J1273">
        <v>34030</v>
      </c>
      <c r="K1273">
        <v>33390</v>
      </c>
      <c r="L1273">
        <v>10065</v>
      </c>
      <c r="M1273">
        <v>20140116</v>
      </c>
      <c r="N1273">
        <v>6</v>
      </c>
      <c r="O1273">
        <v>6</v>
      </c>
      <c r="P1273">
        <v>6</v>
      </c>
      <c r="Q1273">
        <v>351929</v>
      </c>
      <c r="R1273" t="s">
        <v>36</v>
      </c>
      <c r="S1273" t="s">
        <v>37</v>
      </c>
      <c r="T1273">
        <v>835</v>
      </c>
      <c r="U1273">
        <v>835</v>
      </c>
      <c r="V1273" t="s">
        <v>45</v>
      </c>
      <c r="W1273">
        <v>2035</v>
      </c>
      <c r="X1273">
        <v>0.85763888888888884</v>
      </c>
      <c r="Y1273">
        <v>20</v>
      </c>
      <c r="AA1273" t="s">
        <v>39</v>
      </c>
      <c r="AB1273" t="s">
        <v>50</v>
      </c>
      <c r="AC1273">
        <v>444</v>
      </c>
      <c r="AD1273" t="s">
        <v>320</v>
      </c>
    </row>
    <row r="1274" spans="1:30" x14ac:dyDescent="0.25">
      <c r="A1274">
        <v>7094221794</v>
      </c>
      <c r="B1274" t="s">
        <v>1712</v>
      </c>
      <c r="C1274" t="s">
        <v>39</v>
      </c>
      <c r="D1274" t="s">
        <v>32</v>
      </c>
      <c r="E1274">
        <v>41530</v>
      </c>
      <c r="F1274">
        <v>38</v>
      </c>
      <c r="G1274" t="s">
        <v>747</v>
      </c>
      <c r="H1274" t="s">
        <v>83</v>
      </c>
      <c r="I1274" t="s">
        <v>35</v>
      </c>
      <c r="J1274">
        <v>34030</v>
      </c>
      <c r="K1274">
        <v>33390</v>
      </c>
      <c r="L1274">
        <v>10065</v>
      </c>
      <c r="M1274">
        <v>20131130</v>
      </c>
      <c r="N1274">
        <v>6</v>
      </c>
      <c r="O1274">
        <v>6</v>
      </c>
      <c r="P1274">
        <v>6</v>
      </c>
      <c r="Q1274">
        <v>351929</v>
      </c>
      <c r="R1274" t="s">
        <v>36</v>
      </c>
      <c r="S1274" t="s">
        <v>37</v>
      </c>
      <c r="T1274">
        <v>832</v>
      </c>
      <c r="U1274">
        <v>832</v>
      </c>
      <c r="V1274" t="s">
        <v>45</v>
      </c>
      <c r="W1274">
        <v>2032</v>
      </c>
      <c r="X1274">
        <v>0.85555555555555562</v>
      </c>
      <c r="Y1274">
        <v>20</v>
      </c>
      <c r="AA1274" t="s">
        <v>39</v>
      </c>
      <c r="AB1274" t="s">
        <v>50</v>
      </c>
      <c r="AC1274">
        <v>444</v>
      </c>
      <c r="AD1274" t="s">
        <v>320</v>
      </c>
    </row>
    <row r="1275" spans="1:30" x14ac:dyDescent="0.25">
      <c r="A1275">
        <v>7094221782</v>
      </c>
      <c r="B1275" t="s">
        <v>1713</v>
      </c>
      <c r="C1275" t="s">
        <v>39</v>
      </c>
      <c r="D1275" t="s">
        <v>32</v>
      </c>
      <c r="E1275">
        <v>41530</v>
      </c>
      <c r="F1275">
        <v>37</v>
      </c>
      <c r="G1275" t="s">
        <v>33</v>
      </c>
      <c r="H1275" t="s">
        <v>349</v>
      </c>
      <c r="I1275" t="s">
        <v>35</v>
      </c>
      <c r="J1275">
        <v>33390</v>
      </c>
      <c r="K1275">
        <v>34030</v>
      </c>
      <c r="L1275">
        <v>34050</v>
      </c>
      <c r="M1275">
        <v>20150301</v>
      </c>
      <c r="N1275">
        <v>6</v>
      </c>
      <c r="O1275">
        <v>6</v>
      </c>
      <c r="P1275">
        <v>6</v>
      </c>
      <c r="Q1275">
        <v>351929</v>
      </c>
      <c r="R1275" t="s">
        <v>36</v>
      </c>
      <c r="S1275" t="s">
        <v>37</v>
      </c>
      <c r="T1275">
        <v>828</v>
      </c>
      <c r="U1275">
        <v>828</v>
      </c>
      <c r="V1275" t="s">
        <v>45</v>
      </c>
      <c r="W1275">
        <v>2028</v>
      </c>
      <c r="X1275">
        <v>0.85277777777777775</v>
      </c>
      <c r="Y1275">
        <v>20</v>
      </c>
      <c r="Z1275" t="s">
        <v>1714</v>
      </c>
      <c r="AA1275" t="s">
        <v>39</v>
      </c>
      <c r="AB1275" t="s">
        <v>40</v>
      </c>
      <c r="AC1275">
        <v>863</v>
      </c>
      <c r="AD1275" t="s">
        <v>199</v>
      </c>
    </row>
    <row r="1276" spans="1:30" x14ac:dyDescent="0.25">
      <c r="A1276">
        <v>7094221770</v>
      </c>
      <c r="B1276" t="s">
        <v>1715</v>
      </c>
      <c r="C1276" t="s">
        <v>31</v>
      </c>
      <c r="D1276" t="s">
        <v>32</v>
      </c>
      <c r="E1276">
        <v>41530</v>
      </c>
      <c r="F1276">
        <v>37</v>
      </c>
      <c r="G1276" t="s">
        <v>33</v>
      </c>
      <c r="H1276" t="s">
        <v>234</v>
      </c>
      <c r="I1276" t="s">
        <v>35</v>
      </c>
      <c r="J1276">
        <v>33390</v>
      </c>
      <c r="K1276">
        <v>34030</v>
      </c>
      <c r="L1276">
        <v>34050</v>
      </c>
      <c r="M1276">
        <v>88888888</v>
      </c>
      <c r="N1276">
        <v>6</v>
      </c>
      <c r="O1276">
        <v>6</v>
      </c>
      <c r="P1276">
        <v>6</v>
      </c>
      <c r="Q1276">
        <v>351929</v>
      </c>
      <c r="R1276" t="s">
        <v>36</v>
      </c>
      <c r="S1276" t="s">
        <v>37</v>
      </c>
      <c r="T1276">
        <v>826</v>
      </c>
      <c r="U1276">
        <v>826</v>
      </c>
      <c r="V1276" t="s">
        <v>45</v>
      </c>
      <c r="W1276">
        <v>2026</v>
      </c>
      <c r="X1276">
        <v>0.85138888888888886</v>
      </c>
      <c r="Y1276">
        <v>20</v>
      </c>
      <c r="Z1276" t="s">
        <v>665</v>
      </c>
      <c r="AA1276" t="s">
        <v>39</v>
      </c>
      <c r="AB1276" t="s">
        <v>40</v>
      </c>
      <c r="AC1276">
        <v>863</v>
      </c>
      <c r="AD1276" t="s">
        <v>199</v>
      </c>
    </row>
    <row r="1277" spans="1:30" x14ac:dyDescent="0.25">
      <c r="A1277">
        <v>7094221769</v>
      </c>
      <c r="B1277" t="s">
        <v>1716</v>
      </c>
      <c r="C1277" t="s">
        <v>39</v>
      </c>
      <c r="D1277" t="s">
        <v>32</v>
      </c>
      <c r="E1277">
        <v>41530</v>
      </c>
      <c r="F1277">
        <v>38</v>
      </c>
      <c r="G1277" t="s">
        <v>33</v>
      </c>
      <c r="H1277" t="s">
        <v>166</v>
      </c>
      <c r="I1277" t="s">
        <v>35</v>
      </c>
      <c r="J1277">
        <v>34050</v>
      </c>
      <c r="K1277">
        <v>33390</v>
      </c>
      <c r="L1277">
        <v>10065</v>
      </c>
      <c r="M1277">
        <v>20150123</v>
      </c>
      <c r="N1277">
        <v>6</v>
      </c>
      <c r="O1277">
        <v>6</v>
      </c>
      <c r="P1277">
        <v>6</v>
      </c>
      <c r="Q1277">
        <v>351929</v>
      </c>
      <c r="R1277" t="s">
        <v>36</v>
      </c>
      <c r="S1277" t="s">
        <v>37</v>
      </c>
      <c r="T1277">
        <v>823</v>
      </c>
      <c r="U1277">
        <v>823</v>
      </c>
      <c r="V1277" t="s">
        <v>45</v>
      </c>
      <c r="W1277">
        <v>2023</v>
      </c>
      <c r="X1277">
        <v>0.84930555555555554</v>
      </c>
      <c r="Y1277">
        <v>20</v>
      </c>
      <c r="AA1277" t="s">
        <v>39</v>
      </c>
      <c r="AB1277" t="s">
        <v>50</v>
      </c>
      <c r="AC1277">
        <v>446</v>
      </c>
      <c r="AD1277" t="s">
        <v>208</v>
      </c>
    </row>
    <row r="1278" spans="1:30" x14ac:dyDescent="0.25">
      <c r="A1278">
        <v>7094221757</v>
      </c>
      <c r="B1278" t="s">
        <v>1717</v>
      </c>
      <c r="C1278" t="s">
        <v>39</v>
      </c>
      <c r="D1278" t="s">
        <v>32</v>
      </c>
      <c r="E1278">
        <v>41530</v>
      </c>
      <c r="F1278">
        <v>71</v>
      </c>
      <c r="G1278" t="s">
        <v>33</v>
      </c>
      <c r="H1278" t="s">
        <v>234</v>
      </c>
      <c r="I1278" t="s">
        <v>35</v>
      </c>
      <c r="J1278">
        <v>10910</v>
      </c>
      <c r="K1278">
        <v>34030</v>
      </c>
      <c r="L1278">
        <v>34050</v>
      </c>
      <c r="M1278">
        <v>20141205</v>
      </c>
      <c r="N1278">
        <v>6</v>
      </c>
      <c r="O1278">
        <v>6</v>
      </c>
      <c r="P1278">
        <v>6</v>
      </c>
      <c r="Q1278">
        <v>351929</v>
      </c>
      <c r="R1278" t="s">
        <v>36</v>
      </c>
      <c r="S1278" t="s">
        <v>37</v>
      </c>
      <c r="T1278">
        <v>818</v>
      </c>
      <c r="U1278">
        <v>818</v>
      </c>
      <c r="V1278" t="s">
        <v>45</v>
      </c>
      <c r="W1278">
        <v>2018</v>
      </c>
      <c r="X1278">
        <v>0.84583333333333333</v>
      </c>
      <c r="Y1278">
        <v>20</v>
      </c>
      <c r="AA1278" t="s">
        <v>39</v>
      </c>
      <c r="AB1278" t="s">
        <v>50</v>
      </c>
      <c r="AC1278">
        <v>29</v>
      </c>
      <c r="AD1278" t="s">
        <v>1718</v>
      </c>
    </row>
    <row r="1279" spans="1:30" x14ac:dyDescent="0.25">
      <c r="A1279">
        <v>7094221745</v>
      </c>
      <c r="B1279" t="s">
        <v>1719</v>
      </c>
      <c r="C1279" t="s">
        <v>39</v>
      </c>
      <c r="D1279" t="s">
        <v>32</v>
      </c>
      <c r="E1279">
        <v>41530</v>
      </c>
      <c r="F1279">
        <v>38</v>
      </c>
      <c r="G1279" t="s">
        <v>33</v>
      </c>
      <c r="H1279" t="s">
        <v>102</v>
      </c>
      <c r="I1279" t="s">
        <v>35</v>
      </c>
      <c r="J1279">
        <v>33390</v>
      </c>
      <c r="K1279">
        <v>34030</v>
      </c>
      <c r="L1279">
        <v>34050</v>
      </c>
      <c r="M1279">
        <v>20131205</v>
      </c>
      <c r="N1279">
        <v>6</v>
      </c>
      <c r="O1279">
        <v>6</v>
      </c>
      <c r="P1279">
        <v>6</v>
      </c>
      <c r="Q1279">
        <v>351929</v>
      </c>
      <c r="R1279" t="s">
        <v>36</v>
      </c>
      <c r="S1279" t="s">
        <v>37</v>
      </c>
      <c r="T1279">
        <v>814</v>
      </c>
      <c r="U1279">
        <v>814</v>
      </c>
      <c r="V1279" t="s">
        <v>45</v>
      </c>
      <c r="W1279">
        <v>2014</v>
      </c>
      <c r="X1279">
        <v>0.84305555555555556</v>
      </c>
      <c r="Y1279">
        <v>20</v>
      </c>
      <c r="AA1279" t="s">
        <v>39</v>
      </c>
      <c r="AB1279" t="s">
        <v>50</v>
      </c>
      <c r="AC1279">
        <v>863</v>
      </c>
      <c r="AD1279" t="s">
        <v>199</v>
      </c>
    </row>
    <row r="1280" spans="1:30" x14ac:dyDescent="0.25">
      <c r="A1280">
        <v>7094221691</v>
      </c>
      <c r="B1280" t="s">
        <v>1720</v>
      </c>
      <c r="C1280" t="s">
        <v>39</v>
      </c>
      <c r="D1280" t="s">
        <v>32</v>
      </c>
      <c r="E1280">
        <v>41530</v>
      </c>
      <c r="F1280">
        <v>38</v>
      </c>
      <c r="G1280" t="s">
        <v>33</v>
      </c>
      <c r="H1280" t="s">
        <v>74</v>
      </c>
      <c r="I1280" t="s">
        <v>35</v>
      </c>
      <c r="J1280">
        <v>21790</v>
      </c>
      <c r="K1280">
        <v>23090</v>
      </c>
      <c r="L1280">
        <v>10910</v>
      </c>
      <c r="M1280">
        <v>20150401</v>
      </c>
      <c r="N1280">
        <v>6</v>
      </c>
      <c r="O1280">
        <v>6</v>
      </c>
      <c r="P1280">
        <v>6</v>
      </c>
      <c r="Q1280">
        <v>351929</v>
      </c>
      <c r="R1280" t="s">
        <v>36</v>
      </c>
      <c r="S1280" t="s">
        <v>37</v>
      </c>
      <c r="T1280">
        <v>759</v>
      </c>
      <c r="U1280">
        <v>759</v>
      </c>
      <c r="V1280" t="s">
        <v>45</v>
      </c>
      <c r="W1280">
        <v>1959</v>
      </c>
      <c r="X1280">
        <v>0.83263888888888893</v>
      </c>
      <c r="Y1280">
        <v>19</v>
      </c>
      <c r="AA1280" t="s">
        <v>39</v>
      </c>
      <c r="AB1280" t="s">
        <v>40</v>
      </c>
      <c r="AC1280">
        <v>829</v>
      </c>
      <c r="AD1280" t="s">
        <v>60</v>
      </c>
    </row>
    <row r="1281" spans="1:30" x14ac:dyDescent="0.25">
      <c r="A1281">
        <v>7094221680</v>
      </c>
      <c r="B1281" t="s">
        <v>1721</v>
      </c>
      <c r="C1281" t="s">
        <v>39</v>
      </c>
      <c r="D1281" t="s">
        <v>32</v>
      </c>
      <c r="E1281">
        <v>41530</v>
      </c>
      <c r="F1281">
        <v>38</v>
      </c>
      <c r="G1281" t="s">
        <v>33</v>
      </c>
      <c r="H1281" t="s">
        <v>34</v>
      </c>
      <c r="I1281" t="s">
        <v>35</v>
      </c>
      <c r="J1281">
        <v>30800</v>
      </c>
      <c r="K1281">
        <v>27100</v>
      </c>
      <c r="L1281">
        <v>45440</v>
      </c>
      <c r="M1281">
        <v>20140702</v>
      </c>
      <c r="N1281">
        <v>1</v>
      </c>
      <c r="O1281">
        <v>1</v>
      </c>
      <c r="P1281">
        <v>1</v>
      </c>
      <c r="Q1281">
        <v>351929</v>
      </c>
      <c r="R1281" t="s">
        <v>36</v>
      </c>
      <c r="S1281" t="s">
        <v>37</v>
      </c>
      <c r="T1281">
        <v>632</v>
      </c>
      <c r="U1281">
        <v>632</v>
      </c>
      <c r="V1281" t="s">
        <v>45</v>
      </c>
      <c r="W1281">
        <v>1832</v>
      </c>
      <c r="X1281">
        <v>0.77222222222222225</v>
      </c>
      <c r="Y1281">
        <v>18</v>
      </c>
      <c r="AA1281" t="s">
        <v>39</v>
      </c>
      <c r="AB1281" t="s">
        <v>40</v>
      </c>
      <c r="AC1281">
        <v>8</v>
      </c>
      <c r="AD1281" t="s">
        <v>390</v>
      </c>
    </row>
    <row r="1282" spans="1:30" x14ac:dyDescent="0.25">
      <c r="A1282">
        <v>7094221642</v>
      </c>
      <c r="B1282" t="s">
        <v>1722</v>
      </c>
      <c r="C1282" t="s">
        <v>39</v>
      </c>
      <c r="D1282" t="s">
        <v>115</v>
      </c>
      <c r="E1282">
        <v>41530</v>
      </c>
      <c r="F1282">
        <v>42</v>
      </c>
      <c r="G1282" t="s">
        <v>94</v>
      </c>
      <c r="H1282" t="s">
        <v>59</v>
      </c>
      <c r="I1282" t="s">
        <v>35</v>
      </c>
      <c r="J1282">
        <v>24050</v>
      </c>
      <c r="K1282">
        <v>27100</v>
      </c>
      <c r="L1282">
        <v>16880</v>
      </c>
      <c r="M1282">
        <v>20140831</v>
      </c>
      <c r="N1282">
        <v>1</v>
      </c>
      <c r="O1282">
        <v>1</v>
      </c>
      <c r="P1282">
        <v>1</v>
      </c>
      <c r="Q1282">
        <v>351929</v>
      </c>
      <c r="R1282" t="s">
        <v>36</v>
      </c>
      <c r="S1282" t="s">
        <v>37</v>
      </c>
      <c r="T1282">
        <v>503</v>
      </c>
      <c r="U1282">
        <v>503</v>
      </c>
      <c r="V1282" t="s">
        <v>45</v>
      </c>
      <c r="W1282">
        <v>1703</v>
      </c>
      <c r="X1282">
        <v>0.7104166666666667</v>
      </c>
      <c r="Y1282">
        <v>17</v>
      </c>
      <c r="AA1282" t="s">
        <v>39</v>
      </c>
      <c r="AB1282" t="s">
        <v>50</v>
      </c>
      <c r="AC1282">
        <v>45</v>
      </c>
      <c r="AD1282" t="s">
        <v>669</v>
      </c>
    </row>
    <row r="1283" spans="1:30" x14ac:dyDescent="0.25">
      <c r="A1283">
        <v>7094221629</v>
      </c>
      <c r="B1283" t="s">
        <v>1723</v>
      </c>
      <c r="C1283" t="s">
        <v>31</v>
      </c>
      <c r="D1283" t="s">
        <v>32</v>
      </c>
      <c r="E1283">
        <v>41530</v>
      </c>
      <c r="F1283">
        <v>17</v>
      </c>
      <c r="G1283" t="s">
        <v>43</v>
      </c>
      <c r="H1283" t="s">
        <v>34</v>
      </c>
      <c r="I1283" t="s">
        <v>35</v>
      </c>
      <c r="J1283">
        <v>27880</v>
      </c>
      <c r="K1283">
        <v>13610</v>
      </c>
      <c r="L1283">
        <v>15350</v>
      </c>
      <c r="M1283">
        <v>88888888</v>
      </c>
      <c r="N1283">
        <v>1</v>
      </c>
      <c r="O1283">
        <v>1</v>
      </c>
      <c r="P1283">
        <v>1</v>
      </c>
      <c r="Q1283">
        <v>351929</v>
      </c>
      <c r="R1283" t="s">
        <v>36</v>
      </c>
      <c r="S1283" t="s">
        <v>37</v>
      </c>
      <c r="T1283">
        <v>347</v>
      </c>
      <c r="U1283">
        <v>347</v>
      </c>
      <c r="V1283" t="s">
        <v>45</v>
      </c>
      <c r="W1283">
        <v>1547</v>
      </c>
      <c r="X1283">
        <v>0.65763888888888888</v>
      </c>
      <c r="Y1283">
        <v>15</v>
      </c>
      <c r="AA1283" t="s">
        <v>39</v>
      </c>
      <c r="AB1283" t="s">
        <v>50</v>
      </c>
      <c r="AC1283">
        <v>21</v>
      </c>
      <c r="AD1283" t="s">
        <v>678</v>
      </c>
    </row>
    <row r="1284" spans="1:30" x14ac:dyDescent="0.25">
      <c r="A1284">
        <v>7094221617</v>
      </c>
      <c r="B1284" t="s">
        <v>1724</v>
      </c>
      <c r="C1284" t="s">
        <v>39</v>
      </c>
      <c r="D1284" t="s">
        <v>32</v>
      </c>
      <c r="E1284">
        <v>41530</v>
      </c>
      <c r="F1284">
        <v>14</v>
      </c>
      <c r="G1284" t="s">
        <v>43</v>
      </c>
      <c r="H1284" t="s">
        <v>102</v>
      </c>
      <c r="I1284" t="s">
        <v>35</v>
      </c>
      <c r="J1284">
        <v>27880</v>
      </c>
      <c r="K1284">
        <v>13610</v>
      </c>
      <c r="L1284">
        <v>15350</v>
      </c>
      <c r="M1284">
        <v>20150706</v>
      </c>
      <c r="N1284">
        <v>1</v>
      </c>
      <c r="O1284">
        <v>1</v>
      </c>
      <c r="P1284">
        <v>1</v>
      </c>
      <c r="Q1284">
        <v>351929</v>
      </c>
      <c r="R1284" t="s">
        <v>36</v>
      </c>
      <c r="S1284" t="s">
        <v>37</v>
      </c>
      <c r="T1284">
        <v>345</v>
      </c>
      <c r="U1284">
        <v>345</v>
      </c>
      <c r="V1284" t="s">
        <v>45</v>
      </c>
      <c r="W1284">
        <v>1545</v>
      </c>
      <c r="X1284">
        <v>0.65625</v>
      </c>
      <c r="Y1284">
        <v>15</v>
      </c>
      <c r="AA1284" t="s">
        <v>39</v>
      </c>
      <c r="AB1284" t="s">
        <v>40</v>
      </c>
      <c r="AC1284">
        <v>17</v>
      </c>
      <c r="AD1284" t="s">
        <v>678</v>
      </c>
    </row>
    <row r="1285" spans="1:30" x14ac:dyDescent="0.25">
      <c r="A1285">
        <v>7094221605</v>
      </c>
      <c r="B1285" t="s">
        <v>1724</v>
      </c>
      <c r="C1285" t="s">
        <v>39</v>
      </c>
      <c r="D1285" t="s">
        <v>32</v>
      </c>
      <c r="E1285">
        <v>41530</v>
      </c>
      <c r="F1285">
        <v>71</v>
      </c>
      <c r="G1285" t="s">
        <v>43</v>
      </c>
      <c r="H1285" t="s">
        <v>102</v>
      </c>
      <c r="I1285" t="s">
        <v>35</v>
      </c>
      <c r="J1285">
        <v>27880</v>
      </c>
      <c r="K1285">
        <v>13610</v>
      </c>
      <c r="L1285">
        <v>15350</v>
      </c>
      <c r="M1285">
        <v>20150706</v>
      </c>
      <c r="N1285">
        <v>1</v>
      </c>
      <c r="O1285">
        <v>1</v>
      </c>
      <c r="P1285">
        <v>1</v>
      </c>
      <c r="Q1285">
        <v>351929</v>
      </c>
      <c r="R1285" t="s">
        <v>36</v>
      </c>
      <c r="S1285" t="s">
        <v>37</v>
      </c>
      <c r="T1285">
        <v>343</v>
      </c>
      <c r="U1285">
        <v>343</v>
      </c>
      <c r="V1285" t="s">
        <v>45</v>
      </c>
      <c r="W1285">
        <v>1543</v>
      </c>
      <c r="X1285">
        <v>0.65486111111111112</v>
      </c>
      <c r="Y1285">
        <v>15</v>
      </c>
      <c r="AA1285" t="s">
        <v>39</v>
      </c>
      <c r="AB1285" t="s">
        <v>40</v>
      </c>
      <c r="AC1285">
        <v>17</v>
      </c>
      <c r="AD1285" t="s">
        <v>678</v>
      </c>
    </row>
    <row r="1286" spans="1:30" x14ac:dyDescent="0.25">
      <c r="A1286">
        <v>7069037260</v>
      </c>
      <c r="B1286" t="s">
        <v>1725</v>
      </c>
      <c r="C1286" t="s">
        <v>31</v>
      </c>
      <c r="D1286" t="s">
        <v>32</v>
      </c>
      <c r="E1286">
        <v>41530</v>
      </c>
      <c r="F1286">
        <v>19</v>
      </c>
      <c r="G1286" t="s">
        <v>33</v>
      </c>
      <c r="H1286" t="s">
        <v>55</v>
      </c>
      <c r="I1286" t="s">
        <v>35</v>
      </c>
      <c r="J1286">
        <v>18430</v>
      </c>
      <c r="K1286">
        <v>10010</v>
      </c>
      <c r="L1286">
        <v>45590</v>
      </c>
      <c r="M1286">
        <v>88888888</v>
      </c>
      <c r="N1286">
        <v>19</v>
      </c>
      <c r="O1286">
        <v>19</v>
      </c>
      <c r="P1286">
        <v>19</v>
      </c>
      <c r="Q1286">
        <v>354084</v>
      </c>
      <c r="R1286" t="s">
        <v>229</v>
      </c>
      <c r="S1286" t="s">
        <v>230</v>
      </c>
      <c r="T1286">
        <v>905</v>
      </c>
      <c r="U1286">
        <v>905</v>
      </c>
      <c r="V1286" t="s">
        <v>45</v>
      </c>
      <c r="W1286">
        <v>2105</v>
      </c>
      <c r="X1286">
        <v>0.87847222222222221</v>
      </c>
      <c r="Y1286">
        <v>21</v>
      </c>
      <c r="AA1286" t="s">
        <v>39</v>
      </c>
      <c r="AB1286" t="s">
        <v>50</v>
      </c>
      <c r="AC1286">
        <v>430</v>
      </c>
      <c r="AD1286" t="s">
        <v>1726</v>
      </c>
    </row>
    <row r="1287" spans="1:30" x14ac:dyDescent="0.25">
      <c r="A1287">
        <v>7069037259</v>
      </c>
      <c r="B1287" t="s">
        <v>1727</v>
      </c>
      <c r="C1287" t="s">
        <v>39</v>
      </c>
      <c r="D1287" t="s">
        <v>32</v>
      </c>
      <c r="E1287">
        <v>41530</v>
      </c>
      <c r="F1287">
        <v>19</v>
      </c>
      <c r="G1287" t="s">
        <v>43</v>
      </c>
      <c r="H1287" t="s">
        <v>34</v>
      </c>
      <c r="I1287" t="s">
        <v>35</v>
      </c>
      <c r="J1287">
        <v>18430</v>
      </c>
      <c r="K1287">
        <v>10010</v>
      </c>
      <c r="L1287">
        <v>45590</v>
      </c>
      <c r="M1287">
        <v>20150719</v>
      </c>
      <c r="N1287">
        <v>19</v>
      </c>
      <c r="O1287">
        <v>19</v>
      </c>
      <c r="P1287">
        <v>19</v>
      </c>
      <c r="Q1287">
        <v>354084</v>
      </c>
      <c r="R1287" t="s">
        <v>229</v>
      </c>
      <c r="S1287" t="s">
        <v>230</v>
      </c>
      <c r="T1287">
        <v>904</v>
      </c>
      <c r="U1287">
        <v>904</v>
      </c>
      <c r="V1287" t="s">
        <v>45</v>
      </c>
      <c r="W1287">
        <v>2104</v>
      </c>
      <c r="X1287">
        <v>0.87777777777777777</v>
      </c>
      <c r="Y1287">
        <v>21</v>
      </c>
      <c r="AA1287" t="s">
        <v>39</v>
      </c>
      <c r="AB1287" t="s">
        <v>50</v>
      </c>
      <c r="AC1287">
        <v>434</v>
      </c>
      <c r="AD1287" t="s">
        <v>1726</v>
      </c>
    </row>
    <row r="1288" spans="1:30" x14ac:dyDescent="0.25">
      <c r="A1288">
        <v>7069037200</v>
      </c>
      <c r="B1288" t="s">
        <v>1728</v>
      </c>
      <c r="C1288" t="s">
        <v>39</v>
      </c>
      <c r="D1288" t="s">
        <v>32</v>
      </c>
      <c r="E1288">
        <v>41530</v>
      </c>
      <c r="F1288">
        <v>37</v>
      </c>
      <c r="G1288" t="s">
        <v>33</v>
      </c>
      <c r="H1288" t="s">
        <v>55</v>
      </c>
      <c r="I1288" t="s">
        <v>35</v>
      </c>
      <c r="J1288">
        <v>13610</v>
      </c>
      <c r="K1288">
        <v>35570</v>
      </c>
      <c r="L1288">
        <v>35590</v>
      </c>
      <c r="M1288">
        <v>20140508</v>
      </c>
      <c r="N1288">
        <v>24</v>
      </c>
      <c r="O1288">
        <v>24</v>
      </c>
      <c r="P1288">
        <v>24</v>
      </c>
      <c r="Q1288">
        <v>354084</v>
      </c>
      <c r="R1288" t="s">
        <v>229</v>
      </c>
      <c r="S1288" t="s">
        <v>230</v>
      </c>
      <c r="T1288">
        <v>834</v>
      </c>
      <c r="U1288">
        <v>834</v>
      </c>
      <c r="V1288" t="s">
        <v>45</v>
      </c>
      <c r="W1288">
        <v>2034</v>
      </c>
      <c r="X1288">
        <v>0.8569444444444444</v>
      </c>
      <c r="Y1288">
        <v>20</v>
      </c>
      <c r="Z1288" t="s">
        <v>830</v>
      </c>
      <c r="AA1288" t="s">
        <v>39</v>
      </c>
      <c r="AB1288" t="s">
        <v>50</v>
      </c>
      <c r="AC1288">
        <v>2450</v>
      </c>
      <c r="AD1288" t="s">
        <v>263</v>
      </c>
    </row>
    <row r="1289" spans="1:30" x14ac:dyDescent="0.25">
      <c r="A1289">
        <v>7069037181</v>
      </c>
      <c r="B1289" t="s">
        <v>1729</v>
      </c>
      <c r="C1289" t="s">
        <v>39</v>
      </c>
      <c r="D1289" t="s">
        <v>32</v>
      </c>
      <c r="E1289">
        <v>41530</v>
      </c>
      <c r="F1289">
        <v>37</v>
      </c>
      <c r="G1289" t="s">
        <v>33</v>
      </c>
      <c r="H1289" t="s">
        <v>66</v>
      </c>
      <c r="I1289" t="s">
        <v>35</v>
      </c>
      <c r="J1289">
        <v>13610</v>
      </c>
      <c r="K1289">
        <v>35550</v>
      </c>
      <c r="L1289">
        <v>35570</v>
      </c>
      <c r="M1289">
        <v>20140518</v>
      </c>
      <c r="N1289">
        <v>24</v>
      </c>
      <c r="O1289">
        <v>24</v>
      </c>
      <c r="P1289">
        <v>24</v>
      </c>
      <c r="Q1289">
        <v>354084</v>
      </c>
      <c r="R1289" t="s">
        <v>229</v>
      </c>
      <c r="S1289" t="s">
        <v>230</v>
      </c>
      <c r="T1289">
        <v>830</v>
      </c>
      <c r="U1289">
        <v>830</v>
      </c>
      <c r="V1289" t="s">
        <v>45</v>
      </c>
      <c r="W1289">
        <v>2030</v>
      </c>
      <c r="X1289">
        <v>0.85416666666666663</v>
      </c>
      <c r="Y1289">
        <v>20</v>
      </c>
      <c r="Z1289" t="s">
        <v>1730</v>
      </c>
      <c r="AA1289" t="s">
        <v>39</v>
      </c>
      <c r="AB1289" t="s">
        <v>40</v>
      </c>
      <c r="AC1289">
        <v>2427</v>
      </c>
      <c r="AD1289" t="s">
        <v>263</v>
      </c>
    </row>
    <row r="1290" spans="1:30" x14ac:dyDescent="0.25">
      <c r="A1290">
        <v>7069037170</v>
      </c>
      <c r="B1290" t="s">
        <v>1731</v>
      </c>
      <c r="C1290" t="s">
        <v>39</v>
      </c>
      <c r="D1290" t="s">
        <v>32</v>
      </c>
      <c r="E1290">
        <v>41530</v>
      </c>
      <c r="F1290">
        <v>38</v>
      </c>
      <c r="G1290" t="s">
        <v>33</v>
      </c>
      <c r="H1290" t="s">
        <v>349</v>
      </c>
      <c r="I1290" t="s">
        <v>35</v>
      </c>
      <c r="J1290">
        <v>11710</v>
      </c>
      <c r="K1290">
        <v>35450</v>
      </c>
      <c r="L1290">
        <v>35470</v>
      </c>
      <c r="M1290">
        <v>20141219</v>
      </c>
      <c r="N1290">
        <v>20</v>
      </c>
      <c r="O1290">
        <v>20</v>
      </c>
      <c r="P1290">
        <v>20</v>
      </c>
      <c r="Q1290">
        <v>354084</v>
      </c>
      <c r="R1290" t="s">
        <v>229</v>
      </c>
      <c r="S1290" t="s">
        <v>230</v>
      </c>
      <c r="T1290">
        <v>817</v>
      </c>
      <c r="U1290">
        <v>817</v>
      </c>
      <c r="V1290" t="s">
        <v>45</v>
      </c>
      <c r="W1290">
        <v>2017</v>
      </c>
      <c r="X1290">
        <v>0.84513888888888899</v>
      </c>
      <c r="Y1290">
        <v>20</v>
      </c>
      <c r="AA1290" t="s">
        <v>39</v>
      </c>
      <c r="AB1290" t="s">
        <v>40</v>
      </c>
      <c r="AC1290">
        <v>502</v>
      </c>
      <c r="AD1290" t="s">
        <v>245</v>
      </c>
    </row>
    <row r="1291" spans="1:30" x14ac:dyDescent="0.25">
      <c r="A1291">
        <v>7069037144</v>
      </c>
      <c r="B1291" t="s">
        <v>1732</v>
      </c>
      <c r="C1291" t="s">
        <v>31</v>
      </c>
      <c r="D1291" t="s">
        <v>32</v>
      </c>
      <c r="E1291">
        <v>41530</v>
      </c>
      <c r="F1291">
        <v>38</v>
      </c>
      <c r="G1291" t="s">
        <v>43</v>
      </c>
      <c r="H1291" t="s">
        <v>34</v>
      </c>
      <c r="I1291" t="s">
        <v>35</v>
      </c>
      <c r="J1291">
        <v>13610</v>
      </c>
      <c r="K1291">
        <v>35650</v>
      </c>
      <c r="L1291">
        <v>35670</v>
      </c>
      <c r="M1291">
        <v>88888888</v>
      </c>
      <c r="N1291">
        <v>24</v>
      </c>
      <c r="O1291">
        <v>24</v>
      </c>
      <c r="P1291">
        <v>24</v>
      </c>
      <c r="Q1291">
        <v>354084</v>
      </c>
      <c r="R1291" t="s">
        <v>229</v>
      </c>
      <c r="S1291" t="s">
        <v>230</v>
      </c>
      <c r="T1291">
        <v>805</v>
      </c>
      <c r="U1291">
        <v>805</v>
      </c>
      <c r="V1291" t="s">
        <v>45</v>
      </c>
      <c r="W1291">
        <v>2005</v>
      </c>
      <c r="X1291">
        <v>0.83680555555555547</v>
      </c>
      <c r="Y1291">
        <v>20</v>
      </c>
      <c r="AA1291" t="s">
        <v>39</v>
      </c>
      <c r="AB1291" t="s">
        <v>40</v>
      </c>
      <c r="AC1291">
        <v>2528</v>
      </c>
      <c r="AD1291" t="s">
        <v>263</v>
      </c>
    </row>
    <row r="1292" spans="1:30" x14ac:dyDescent="0.25">
      <c r="A1292">
        <v>7069037120</v>
      </c>
      <c r="B1292" t="s">
        <v>1733</v>
      </c>
      <c r="C1292" t="s">
        <v>39</v>
      </c>
      <c r="D1292" t="s">
        <v>32</v>
      </c>
      <c r="E1292">
        <v>41530</v>
      </c>
      <c r="F1292">
        <v>38</v>
      </c>
      <c r="G1292" t="s">
        <v>33</v>
      </c>
      <c r="H1292" t="s">
        <v>502</v>
      </c>
      <c r="I1292" t="s">
        <v>35</v>
      </c>
      <c r="J1292">
        <v>13610</v>
      </c>
      <c r="K1292">
        <v>35370</v>
      </c>
      <c r="L1292">
        <v>35390</v>
      </c>
      <c r="M1292">
        <v>20131003</v>
      </c>
      <c r="N1292">
        <v>20</v>
      </c>
      <c r="O1292">
        <v>20</v>
      </c>
      <c r="P1292">
        <v>20</v>
      </c>
      <c r="Q1292">
        <v>354084</v>
      </c>
      <c r="R1292" t="s">
        <v>229</v>
      </c>
      <c r="S1292" t="s">
        <v>230</v>
      </c>
      <c r="T1292">
        <v>752</v>
      </c>
      <c r="U1292">
        <v>752</v>
      </c>
      <c r="V1292" t="s">
        <v>45</v>
      </c>
      <c r="W1292">
        <v>1952</v>
      </c>
      <c r="X1292">
        <v>0.82777777777777783</v>
      </c>
      <c r="Y1292">
        <v>19</v>
      </c>
      <c r="AA1292" t="s">
        <v>39</v>
      </c>
      <c r="AB1292" t="s">
        <v>50</v>
      </c>
      <c r="AC1292">
        <v>2250</v>
      </c>
      <c r="AD1292" t="s">
        <v>263</v>
      </c>
    </row>
    <row r="1293" spans="1:30" x14ac:dyDescent="0.25">
      <c r="A1293">
        <v>7069037107</v>
      </c>
      <c r="B1293" t="s">
        <v>1734</v>
      </c>
      <c r="C1293" t="s">
        <v>39</v>
      </c>
      <c r="D1293" t="s">
        <v>32</v>
      </c>
      <c r="E1293">
        <v>41530</v>
      </c>
      <c r="F1293">
        <v>38</v>
      </c>
      <c r="G1293" t="s">
        <v>43</v>
      </c>
      <c r="H1293" t="s">
        <v>86</v>
      </c>
      <c r="I1293" t="s">
        <v>35</v>
      </c>
      <c r="J1293">
        <v>13610</v>
      </c>
      <c r="K1293">
        <v>35290</v>
      </c>
      <c r="L1293">
        <v>35310</v>
      </c>
      <c r="M1293">
        <v>20141031</v>
      </c>
      <c r="N1293">
        <v>20</v>
      </c>
      <c r="O1293">
        <v>20</v>
      </c>
      <c r="P1293">
        <v>20</v>
      </c>
      <c r="Q1293">
        <v>354084</v>
      </c>
      <c r="R1293" t="s">
        <v>229</v>
      </c>
      <c r="S1293" t="s">
        <v>230</v>
      </c>
      <c r="T1293">
        <v>747</v>
      </c>
      <c r="U1293">
        <v>747</v>
      </c>
      <c r="V1293" t="s">
        <v>45</v>
      </c>
      <c r="W1293">
        <v>1947</v>
      </c>
      <c r="X1293">
        <v>0.82430555555555562</v>
      </c>
      <c r="Y1293">
        <v>19</v>
      </c>
      <c r="AA1293" t="s">
        <v>39</v>
      </c>
      <c r="AB1293" t="s">
        <v>40</v>
      </c>
      <c r="AC1293">
        <v>2163</v>
      </c>
      <c r="AD1293" t="s">
        <v>263</v>
      </c>
    </row>
    <row r="1294" spans="1:30" x14ac:dyDescent="0.25">
      <c r="A1294">
        <v>7069037089</v>
      </c>
      <c r="B1294" t="s">
        <v>1735</v>
      </c>
      <c r="C1294" t="s">
        <v>39</v>
      </c>
      <c r="D1294" t="s">
        <v>32</v>
      </c>
      <c r="E1294">
        <v>41530</v>
      </c>
      <c r="F1294">
        <v>38</v>
      </c>
      <c r="G1294" t="s">
        <v>43</v>
      </c>
      <c r="H1294" t="s">
        <v>472</v>
      </c>
      <c r="I1294" t="s">
        <v>35</v>
      </c>
      <c r="J1294">
        <v>35210</v>
      </c>
      <c r="K1294">
        <v>15710</v>
      </c>
      <c r="L1294">
        <v>11710</v>
      </c>
      <c r="M1294">
        <v>20141107</v>
      </c>
      <c r="N1294">
        <v>20</v>
      </c>
      <c r="O1294">
        <v>20</v>
      </c>
      <c r="P1294">
        <v>20</v>
      </c>
      <c r="Q1294">
        <v>354084</v>
      </c>
      <c r="R1294" t="s">
        <v>229</v>
      </c>
      <c r="S1294" t="s">
        <v>230</v>
      </c>
      <c r="T1294">
        <v>735</v>
      </c>
      <c r="U1294">
        <v>735</v>
      </c>
      <c r="V1294" t="s">
        <v>45</v>
      </c>
      <c r="W1294">
        <v>1935</v>
      </c>
      <c r="X1294">
        <v>0.81597222222222221</v>
      </c>
      <c r="Y1294">
        <v>19</v>
      </c>
      <c r="AA1294" t="s">
        <v>39</v>
      </c>
      <c r="AB1294" t="s">
        <v>50</v>
      </c>
      <c r="AC1294">
        <v>111</v>
      </c>
      <c r="AD1294" t="s">
        <v>255</v>
      </c>
    </row>
    <row r="1295" spans="1:30" x14ac:dyDescent="0.25">
      <c r="A1295">
        <v>7069037077</v>
      </c>
      <c r="B1295" t="s">
        <v>1736</v>
      </c>
      <c r="C1295" t="s">
        <v>39</v>
      </c>
      <c r="D1295" t="s">
        <v>32</v>
      </c>
      <c r="E1295">
        <v>41530</v>
      </c>
      <c r="F1295">
        <v>37</v>
      </c>
      <c r="G1295" t="s">
        <v>33</v>
      </c>
      <c r="H1295" t="s">
        <v>1737</v>
      </c>
      <c r="I1295" t="s">
        <v>35</v>
      </c>
      <c r="J1295">
        <v>36470</v>
      </c>
      <c r="K1295">
        <v>10410</v>
      </c>
      <c r="L1295">
        <v>24695</v>
      </c>
      <c r="M1295">
        <v>20150813</v>
      </c>
      <c r="N1295">
        <v>32</v>
      </c>
      <c r="O1295">
        <v>32</v>
      </c>
      <c r="P1295">
        <v>32</v>
      </c>
      <c r="Q1295">
        <v>354084</v>
      </c>
      <c r="R1295" t="s">
        <v>229</v>
      </c>
      <c r="S1295" t="s">
        <v>230</v>
      </c>
      <c r="T1295">
        <v>558</v>
      </c>
      <c r="U1295">
        <v>558</v>
      </c>
      <c r="V1295" t="s">
        <v>45</v>
      </c>
      <c r="W1295">
        <v>1758</v>
      </c>
      <c r="X1295">
        <v>0.74861111111111101</v>
      </c>
      <c r="Y1295">
        <v>17</v>
      </c>
      <c r="Z1295" t="s">
        <v>1738</v>
      </c>
      <c r="AA1295" t="s">
        <v>39</v>
      </c>
      <c r="AB1295" t="s">
        <v>50</v>
      </c>
      <c r="AC1295">
        <v>10</v>
      </c>
      <c r="AD1295" t="s">
        <v>745</v>
      </c>
    </row>
    <row r="1296" spans="1:30" x14ac:dyDescent="0.25">
      <c r="A1296">
        <v>7069037065</v>
      </c>
      <c r="B1296" t="s">
        <v>1739</v>
      </c>
      <c r="C1296" t="s">
        <v>39</v>
      </c>
      <c r="D1296" t="s">
        <v>32</v>
      </c>
      <c r="E1296">
        <v>41530</v>
      </c>
      <c r="F1296">
        <v>37</v>
      </c>
      <c r="G1296" t="s">
        <v>33</v>
      </c>
      <c r="H1296" t="s">
        <v>66</v>
      </c>
      <c r="I1296" t="s">
        <v>35</v>
      </c>
      <c r="J1296">
        <v>36470</v>
      </c>
      <c r="K1296">
        <v>10410</v>
      </c>
      <c r="L1296">
        <v>24695</v>
      </c>
      <c r="M1296">
        <v>20150221</v>
      </c>
      <c r="N1296">
        <v>32</v>
      </c>
      <c r="O1296">
        <v>32</v>
      </c>
      <c r="P1296">
        <v>32</v>
      </c>
      <c r="Q1296">
        <v>354084</v>
      </c>
      <c r="R1296" t="s">
        <v>229</v>
      </c>
      <c r="S1296" t="s">
        <v>230</v>
      </c>
      <c r="T1296">
        <v>555</v>
      </c>
      <c r="U1296">
        <v>555</v>
      </c>
      <c r="V1296" t="s">
        <v>45</v>
      </c>
      <c r="W1296">
        <v>1755</v>
      </c>
      <c r="X1296">
        <v>0.74652777777777779</v>
      </c>
      <c r="Y1296">
        <v>17</v>
      </c>
      <c r="Z1296" t="s">
        <v>395</v>
      </c>
      <c r="AA1296" t="s">
        <v>39</v>
      </c>
      <c r="AB1296" t="s">
        <v>50</v>
      </c>
      <c r="AC1296">
        <v>20</v>
      </c>
      <c r="AD1296" t="s">
        <v>745</v>
      </c>
    </row>
    <row r="1297" spans="1:30" x14ac:dyDescent="0.25">
      <c r="A1297">
        <v>7069037053</v>
      </c>
      <c r="B1297" t="s">
        <v>1740</v>
      </c>
      <c r="C1297" t="s">
        <v>39</v>
      </c>
      <c r="D1297" t="s">
        <v>32</v>
      </c>
      <c r="E1297">
        <v>41530</v>
      </c>
      <c r="F1297">
        <v>17</v>
      </c>
      <c r="G1297" t="s">
        <v>43</v>
      </c>
      <c r="H1297" t="s">
        <v>1200</v>
      </c>
      <c r="I1297" t="s">
        <v>35</v>
      </c>
      <c r="J1297">
        <v>36470</v>
      </c>
      <c r="K1297">
        <v>10410</v>
      </c>
      <c r="L1297">
        <v>24695</v>
      </c>
      <c r="M1297">
        <v>20140527</v>
      </c>
      <c r="N1297">
        <v>32</v>
      </c>
      <c r="O1297">
        <v>32</v>
      </c>
      <c r="P1297">
        <v>32</v>
      </c>
      <c r="Q1297">
        <v>354084</v>
      </c>
      <c r="R1297" t="s">
        <v>229</v>
      </c>
      <c r="S1297" t="s">
        <v>230</v>
      </c>
      <c r="T1297">
        <v>554</v>
      </c>
      <c r="U1297">
        <v>554</v>
      </c>
      <c r="V1297" t="s">
        <v>45</v>
      </c>
      <c r="W1297">
        <v>1754</v>
      </c>
      <c r="X1297">
        <v>0.74583333333333324</v>
      </c>
      <c r="Y1297">
        <v>17</v>
      </c>
      <c r="AA1297" t="s">
        <v>39</v>
      </c>
      <c r="AB1297" t="s">
        <v>40</v>
      </c>
      <c r="AC1297">
        <v>20</v>
      </c>
      <c r="AD1297" t="s">
        <v>745</v>
      </c>
    </row>
    <row r="1298" spans="1:30" x14ac:dyDescent="0.25">
      <c r="A1298">
        <v>7069037041</v>
      </c>
      <c r="B1298" t="s">
        <v>1741</v>
      </c>
      <c r="C1298" t="s">
        <v>39</v>
      </c>
      <c r="D1298" t="s">
        <v>32</v>
      </c>
      <c r="E1298">
        <v>41530</v>
      </c>
      <c r="F1298">
        <v>17</v>
      </c>
      <c r="G1298" t="s">
        <v>43</v>
      </c>
      <c r="H1298" t="s">
        <v>34</v>
      </c>
      <c r="I1298" t="s">
        <v>35</v>
      </c>
      <c r="J1298">
        <v>36470</v>
      </c>
      <c r="K1298">
        <v>10410</v>
      </c>
      <c r="L1298">
        <v>24695</v>
      </c>
      <c r="M1298">
        <v>20150709</v>
      </c>
      <c r="N1298">
        <v>32</v>
      </c>
      <c r="O1298">
        <v>32</v>
      </c>
      <c r="P1298">
        <v>32</v>
      </c>
      <c r="Q1298">
        <v>354084</v>
      </c>
      <c r="R1298" t="s">
        <v>229</v>
      </c>
      <c r="S1298" t="s">
        <v>230</v>
      </c>
      <c r="T1298">
        <v>553</v>
      </c>
      <c r="U1298">
        <v>553</v>
      </c>
      <c r="V1298" t="s">
        <v>45</v>
      </c>
      <c r="W1298">
        <v>1753</v>
      </c>
      <c r="X1298">
        <v>0.74513888888888891</v>
      </c>
      <c r="Y1298">
        <v>17</v>
      </c>
      <c r="AA1298" t="s">
        <v>39</v>
      </c>
      <c r="AB1298" t="s">
        <v>40</v>
      </c>
      <c r="AC1298">
        <v>20</v>
      </c>
      <c r="AD1298" t="s">
        <v>745</v>
      </c>
    </row>
    <row r="1299" spans="1:30" x14ac:dyDescent="0.25">
      <c r="A1299">
        <v>7069037030</v>
      </c>
      <c r="B1299" t="s">
        <v>1742</v>
      </c>
      <c r="C1299" t="s">
        <v>107</v>
      </c>
      <c r="D1299" t="s">
        <v>32</v>
      </c>
      <c r="E1299">
        <v>41530</v>
      </c>
      <c r="F1299">
        <v>38</v>
      </c>
      <c r="G1299" t="s">
        <v>43</v>
      </c>
      <c r="H1299" t="s">
        <v>76</v>
      </c>
      <c r="I1299" t="s">
        <v>35</v>
      </c>
      <c r="J1299">
        <v>0</v>
      </c>
      <c r="K1299">
        <v>40404</v>
      </c>
      <c r="L1299">
        <v>40404</v>
      </c>
      <c r="M1299">
        <v>20150388</v>
      </c>
      <c r="N1299">
        <v>32</v>
      </c>
      <c r="O1299">
        <v>32</v>
      </c>
      <c r="P1299">
        <v>32</v>
      </c>
      <c r="Q1299">
        <v>354084</v>
      </c>
      <c r="R1299" t="s">
        <v>229</v>
      </c>
      <c r="S1299" t="s">
        <v>230</v>
      </c>
      <c r="T1299">
        <v>548</v>
      </c>
      <c r="U1299">
        <v>548</v>
      </c>
      <c r="V1299" t="s">
        <v>45</v>
      </c>
      <c r="W1299">
        <v>1748</v>
      </c>
      <c r="X1299">
        <v>0.7416666666666667</v>
      </c>
      <c r="Y1299">
        <v>17</v>
      </c>
      <c r="AA1299" t="s">
        <v>39</v>
      </c>
      <c r="AB1299" t="s">
        <v>50</v>
      </c>
      <c r="AC1299">
        <v>2297</v>
      </c>
      <c r="AD1299" t="s">
        <v>238</v>
      </c>
    </row>
    <row r="1300" spans="1:30" x14ac:dyDescent="0.25">
      <c r="A1300">
        <v>7069037016</v>
      </c>
      <c r="B1300" t="s">
        <v>1743</v>
      </c>
      <c r="C1300" t="s">
        <v>107</v>
      </c>
      <c r="D1300" t="s">
        <v>32</v>
      </c>
      <c r="E1300">
        <v>41530</v>
      </c>
      <c r="F1300">
        <v>40</v>
      </c>
      <c r="G1300" t="s">
        <v>43</v>
      </c>
      <c r="H1300" t="s">
        <v>76</v>
      </c>
      <c r="I1300" t="s">
        <v>35</v>
      </c>
      <c r="J1300">
        <v>36030</v>
      </c>
      <c r="K1300">
        <v>10810</v>
      </c>
      <c r="L1300">
        <v>25690</v>
      </c>
      <c r="M1300">
        <v>20140588</v>
      </c>
      <c r="N1300">
        <v>26</v>
      </c>
      <c r="O1300">
        <v>26</v>
      </c>
      <c r="P1300">
        <v>26</v>
      </c>
      <c r="Q1300">
        <v>354084</v>
      </c>
      <c r="R1300" t="s">
        <v>229</v>
      </c>
      <c r="S1300" t="s">
        <v>230</v>
      </c>
      <c r="T1300">
        <v>439</v>
      </c>
      <c r="U1300">
        <v>439</v>
      </c>
      <c r="V1300" t="s">
        <v>45</v>
      </c>
      <c r="W1300">
        <v>1639</v>
      </c>
      <c r="X1300">
        <v>0.69374999999999998</v>
      </c>
      <c r="Y1300">
        <v>16</v>
      </c>
      <c r="AA1300" t="s">
        <v>39</v>
      </c>
      <c r="AB1300" t="s">
        <v>50</v>
      </c>
      <c r="AC1300">
        <v>309</v>
      </c>
      <c r="AD1300" t="s">
        <v>1744</v>
      </c>
    </row>
    <row r="1301" spans="1:30" x14ac:dyDescent="0.25">
      <c r="A1301">
        <v>7069037004</v>
      </c>
      <c r="B1301" t="s">
        <v>733</v>
      </c>
      <c r="C1301" t="s">
        <v>31</v>
      </c>
      <c r="D1301" t="s">
        <v>32</v>
      </c>
      <c r="E1301">
        <v>41530</v>
      </c>
      <c r="F1301">
        <v>16</v>
      </c>
      <c r="G1301" t="s">
        <v>33</v>
      </c>
      <c r="H1301" t="s">
        <v>86</v>
      </c>
      <c r="I1301" t="s">
        <v>35</v>
      </c>
      <c r="J1301">
        <v>36090</v>
      </c>
      <c r="K1301">
        <v>10410</v>
      </c>
      <c r="L1301">
        <v>24690</v>
      </c>
      <c r="M1301">
        <v>88888888</v>
      </c>
      <c r="N1301">
        <v>28</v>
      </c>
      <c r="O1301">
        <v>28</v>
      </c>
      <c r="P1301">
        <v>28</v>
      </c>
      <c r="Q1301">
        <v>354084</v>
      </c>
      <c r="R1301" t="s">
        <v>229</v>
      </c>
      <c r="S1301" t="s">
        <v>230</v>
      </c>
      <c r="T1301">
        <v>429</v>
      </c>
      <c r="U1301">
        <v>429</v>
      </c>
      <c r="V1301" t="s">
        <v>45</v>
      </c>
      <c r="W1301">
        <v>1629</v>
      </c>
      <c r="X1301">
        <v>0.68680555555555556</v>
      </c>
      <c r="Y1301">
        <v>16</v>
      </c>
      <c r="AA1301" t="s">
        <v>39</v>
      </c>
      <c r="AB1301" t="s">
        <v>50</v>
      </c>
      <c r="AC1301">
        <v>36</v>
      </c>
      <c r="AD1301" t="s">
        <v>582</v>
      </c>
    </row>
    <row r="1302" spans="1:30" x14ac:dyDescent="0.25">
      <c r="A1302">
        <v>7069036978</v>
      </c>
      <c r="B1302" t="s">
        <v>1745</v>
      </c>
      <c r="C1302" t="s">
        <v>39</v>
      </c>
      <c r="D1302" t="s">
        <v>32</v>
      </c>
      <c r="E1302">
        <v>41530</v>
      </c>
      <c r="F1302">
        <v>19</v>
      </c>
      <c r="G1302" t="s">
        <v>33</v>
      </c>
      <c r="H1302" t="s">
        <v>34</v>
      </c>
      <c r="I1302" t="s">
        <v>35</v>
      </c>
      <c r="J1302">
        <v>36470</v>
      </c>
      <c r="K1302">
        <v>11710</v>
      </c>
      <c r="L1302">
        <v>13610</v>
      </c>
      <c r="M1302">
        <v>88888888</v>
      </c>
      <c r="N1302">
        <v>30</v>
      </c>
      <c r="O1302">
        <v>30</v>
      </c>
      <c r="P1302">
        <v>30</v>
      </c>
      <c r="Q1302">
        <v>354084</v>
      </c>
      <c r="R1302" t="s">
        <v>229</v>
      </c>
      <c r="S1302" t="s">
        <v>230</v>
      </c>
      <c r="T1302">
        <v>335</v>
      </c>
      <c r="U1302">
        <v>335</v>
      </c>
      <c r="V1302" t="s">
        <v>45</v>
      </c>
      <c r="W1302">
        <v>1535</v>
      </c>
      <c r="X1302">
        <v>0.64930555555555558</v>
      </c>
      <c r="Y1302">
        <v>15</v>
      </c>
      <c r="AA1302" t="s">
        <v>39</v>
      </c>
      <c r="AB1302" t="s">
        <v>50</v>
      </c>
      <c r="AC1302">
        <v>500</v>
      </c>
      <c r="AD1302" t="s">
        <v>745</v>
      </c>
    </row>
    <row r="1303" spans="1:30" x14ac:dyDescent="0.25">
      <c r="A1303">
        <v>7069036942</v>
      </c>
      <c r="B1303" t="s">
        <v>1746</v>
      </c>
      <c r="C1303" t="s">
        <v>39</v>
      </c>
      <c r="D1303" t="s">
        <v>32</v>
      </c>
      <c r="E1303">
        <v>41530</v>
      </c>
      <c r="F1303">
        <v>16</v>
      </c>
      <c r="G1303" t="s">
        <v>33</v>
      </c>
      <c r="H1303" t="s">
        <v>55</v>
      </c>
      <c r="I1303" t="s">
        <v>35</v>
      </c>
      <c r="J1303">
        <v>36670</v>
      </c>
      <c r="K1303">
        <v>10810</v>
      </c>
      <c r="L1303">
        <v>13510</v>
      </c>
      <c r="M1303">
        <v>20150321</v>
      </c>
      <c r="N1303">
        <v>32</v>
      </c>
      <c r="O1303">
        <v>32</v>
      </c>
      <c r="P1303">
        <v>32</v>
      </c>
      <c r="Q1303">
        <v>354084</v>
      </c>
      <c r="R1303" t="s">
        <v>229</v>
      </c>
      <c r="S1303" t="s">
        <v>230</v>
      </c>
      <c r="T1303">
        <v>316</v>
      </c>
      <c r="U1303">
        <v>316</v>
      </c>
      <c r="V1303" t="s">
        <v>45</v>
      </c>
      <c r="W1303">
        <v>1516</v>
      </c>
      <c r="X1303">
        <v>0.63611111111111118</v>
      </c>
      <c r="Y1303">
        <v>15</v>
      </c>
      <c r="AA1303" t="s">
        <v>39</v>
      </c>
      <c r="AB1303" t="s">
        <v>40</v>
      </c>
      <c r="AC1303">
        <v>300</v>
      </c>
      <c r="AD1303" t="s">
        <v>235</v>
      </c>
    </row>
    <row r="1304" spans="1:30" x14ac:dyDescent="0.25">
      <c r="A1304">
        <v>7069036930</v>
      </c>
      <c r="B1304" t="s">
        <v>1747</v>
      </c>
      <c r="C1304" t="s">
        <v>39</v>
      </c>
      <c r="D1304" t="s">
        <v>32</v>
      </c>
      <c r="E1304">
        <v>41530</v>
      </c>
      <c r="F1304">
        <v>16</v>
      </c>
      <c r="G1304" t="s">
        <v>33</v>
      </c>
      <c r="H1304" t="s">
        <v>349</v>
      </c>
      <c r="I1304" t="s">
        <v>35</v>
      </c>
      <c r="J1304">
        <v>36670</v>
      </c>
      <c r="K1304">
        <v>10810</v>
      </c>
      <c r="L1304">
        <v>13510</v>
      </c>
      <c r="M1304">
        <v>20131225</v>
      </c>
      <c r="N1304">
        <v>32</v>
      </c>
      <c r="O1304">
        <v>32</v>
      </c>
      <c r="P1304">
        <v>32</v>
      </c>
      <c r="Q1304">
        <v>354084</v>
      </c>
      <c r="R1304" t="s">
        <v>229</v>
      </c>
      <c r="S1304" t="s">
        <v>230</v>
      </c>
      <c r="T1304">
        <v>315</v>
      </c>
      <c r="U1304">
        <v>315</v>
      </c>
      <c r="V1304" t="s">
        <v>45</v>
      </c>
      <c r="W1304">
        <v>1515</v>
      </c>
      <c r="X1304">
        <v>0.63541666666666663</v>
      </c>
      <c r="Y1304">
        <v>15</v>
      </c>
      <c r="AA1304" t="s">
        <v>39</v>
      </c>
      <c r="AB1304" t="s">
        <v>40</v>
      </c>
      <c r="AC1304">
        <v>300</v>
      </c>
      <c r="AD1304" t="s">
        <v>235</v>
      </c>
    </row>
    <row r="1305" spans="1:30" x14ac:dyDescent="0.25">
      <c r="A1305">
        <v>7069036905</v>
      </c>
      <c r="B1305" t="s">
        <v>1748</v>
      </c>
      <c r="C1305" t="s">
        <v>39</v>
      </c>
      <c r="D1305" t="s">
        <v>1749</v>
      </c>
      <c r="E1305">
        <v>41530</v>
      </c>
      <c r="F1305">
        <v>19</v>
      </c>
      <c r="G1305" t="s">
        <v>738</v>
      </c>
      <c r="H1305" t="s">
        <v>159</v>
      </c>
      <c r="I1305" t="s">
        <v>35</v>
      </c>
      <c r="J1305">
        <v>24690</v>
      </c>
      <c r="K1305">
        <v>36350</v>
      </c>
      <c r="L1305">
        <v>36370</v>
      </c>
      <c r="M1305">
        <v>20131231</v>
      </c>
      <c r="N1305">
        <v>28</v>
      </c>
      <c r="O1305">
        <v>28</v>
      </c>
      <c r="P1305">
        <v>28</v>
      </c>
      <c r="Q1305">
        <v>354084</v>
      </c>
      <c r="R1305" t="s">
        <v>229</v>
      </c>
      <c r="S1305" t="s">
        <v>230</v>
      </c>
      <c r="T1305">
        <v>247</v>
      </c>
      <c r="U1305">
        <v>247</v>
      </c>
      <c r="V1305" t="s">
        <v>45</v>
      </c>
      <c r="W1305">
        <v>1447</v>
      </c>
      <c r="X1305">
        <v>0.61597222222222225</v>
      </c>
      <c r="Y1305">
        <v>14</v>
      </c>
      <c r="AA1305" t="s">
        <v>39</v>
      </c>
      <c r="AB1305" t="s">
        <v>50</v>
      </c>
      <c r="AC1305">
        <v>380</v>
      </c>
      <c r="AD1305" t="s">
        <v>434</v>
      </c>
    </row>
    <row r="1306" spans="1:30" x14ac:dyDescent="0.25">
      <c r="A1306">
        <v>7069036899</v>
      </c>
      <c r="B1306" t="s">
        <v>1750</v>
      </c>
      <c r="C1306" t="s">
        <v>39</v>
      </c>
      <c r="D1306" t="s">
        <v>115</v>
      </c>
      <c r="E1306">
        <v>41530</v>
      </c>
      <c r="F1306">
        <v>14</v>
      </c>
      <c r="G1306" t="s">
        <v>94</v>
      </c>
      <c r="H1306" t="s">
        <v>66</v>
      </c>
      <c r="I1306" t="s">
        <v>35</v>
      </c>
      <c r="J1306">
        <v>24690</v>
      </c>
      <c r="K1306">
        <v>36330</v>
      </c>
      <c r="L1306">
        <v>36350</v>
      </c>
      <c r="M1306">
        <v>20140531</v>
      </c>
      <c r="N1306">
        <v>28</v>
      </c>
      <c r="O1306">
        <v>28</v>
      </c>
      <c r="P1306">
        <v>28</v>
      </c>
      <c r="Q1306">
        <v>354084</v>
      </c>
      <c r="R1306" t="s">
        <v>229</v>
      </c>
      <c r="S1306" t="s">
        <v>230</v>
      </c>
      <c r="T1306">
        <v>244</v>
      </c>
      <c r="U1306">
        <v>244</v>
      </c>
      <c r="V1306" t="s">
        <v>45</v>
      </c>
      <c r="W1306">
        <v>1444</v>
      </c>
      <c r="X1306">
        <v>0.61388888888888882</v>
      </c>
      <c r="Y1306">
        <v>14</v>
      </c>
      <c r="AA1306" t="s">
        <v>39</v>
      </c>
      <c r="AB1306" t="s">
        <v>50</v>
      </c>
      <c r="AC1306">
        <v>360</v>
      </c>
      <c r="AD1306" t="s">
        <v>434</v>
      </c>
    </row>
    <row r="1307" spans="1:30" x14ac:dyDescent="0.25">
      <c r="A1307">
        <v>7069036887</v>
      </c>
      <c r="B1307" t="s">
        <v>1751</v>
      </c>
      <c r="C1307" t="s">
        <v>39</v>
      </c>
      <c r="D1307" t="s">
        <v>115</v>
      </c>
      <c r="E1307">
        <v>41530</v>
      </c>
      <c r="F1307">
        <v>38</v>
      </c>
      <c r="G1307" t="s">
        <v>94</v>
      </c>
      <c r="H1307" t="s">
        <v>34</v>
      </c>
      <c r="I1307" t="s">
        <v>35</v>
      </c>
      <c r="J1307">
        <v>24690</v>
      </c>
      <c r="K1307">
        <v>36430</v>
      </c>
      <c r="L1307">
        <v>36450</v>
      </c>
      <c r="M1307">
        <v>20140331</v>
      </c>
      <c r="N1307">
        <v>32</v>
      </c>
      <c r="O1307">
        <v>32</v>
      </c>
      <c r="P1307">
        <v>32</v>
      </c>
      <c r="Q1307">
        <v>354084</v>
      </c>
      <c r="R1307" t="s">
        <v>229</v>
      </c>
      <c r="S1307" t="s">
        <v>230</v>
      </c>
      <c r="T1307">
        <v>241</v>
      </c>
      <c r="U1307">
        <v>241</v>
      </c>
      <c r="V1307" t="s">
        <v>45</v>
      </c>
      <c r="W1307">
        <v>1441</v>
      </c>
      <c r="X1307">
        <v>0.6118055555555556</v>
      </c>
      <c r="Y1307">
        <v>14</v>
      </c>
      <c r="AA1307" t="s">
        <v>39</v>
      </c>
      <c r="AB1307" t="s">
        <v>40</v>
      </c>
      <c r="AC1307">
        <v>473</v>
      </c>
      <c r="AD1307" t="s">
        <v>434</v>
      </c>
    </row>
    <row r="1308" spans="1:30" x14ac:dyDescent="0.25">
      <c r="A1308">
        <v>7069036840</v>
      </c>
      <c r="B1308" t="s">
        <v>1752</v>
      </c>
      <c r="C1308" t="s">
        <v>39</v>
      </c>
      <c r="D1308" t="s">
        <v>115</v>
      </c>
      <c r="E1308">
        <v>41530</v>
      </c>
      <c r="F1308">
        <v>53</v>
      </c>
      <c r="G1308" t="s">
        <v>58</v>
      </c>
      <c r="H1308" t="s">
        <v>66</v>
      </c>
      <c r="I1308" t="s">
        <v>35</v>
      </c>
      <c r="J1308">
        <v>24690</v>
      </c>
      <c r="K1308">
        <v>36690</v>
      </c>
      <c r="L1308">
        <v>36710</v>
      </c>
      <c r="M1308">
        <v>88888888</v>
      </c>
      <c r="N1308">
        <v>32</v>
      </c>
      <c r="O1308">
        <v>32</v>
      </c>
      <c r="P1308">
        <v>32</v>
      </c>
      <c r="Q1308">
        <v>354084</v>
      </c>
      <c r="R1308" t="s">
        <v>229</v>
      </c>
      <c r="S1308" t="s">
        <v>230</v>
      </c>
      <c r="T1308">
        <v>125</v>
      </c>
      <c r="U1308">
        <v>125</v>
      </c>
      <c r="V1308" t="s">
        <v>45</v>
      </c>
      <c r="W1308">
        <v>1325</v>
      </c>
      <c r="X1308">
        <v>0.55902777777777779</v>
      </c>
      <c r="Y1308">
        <v>13</v>
      </c>
      <c r="AA1308" t="s">
        <v>39</v>
      </c>
      <c r="AB1308" t="s">
        <v>40</v>
      </c>
      <c r="AC1308">
        <v>720</v>
      </c>
      <c r="AD1308" t="s">
        <v>434</v>
      </c>
    </row>
    <row r="1309" spans="1:30" x14ac:dyDescent="0.25">
      <c r="A1309">
        <v>7069036838</v>
      </c>
      <c r="B1309" t="s">
        <v>1753</v>
      </c>
      <c r="C1309" t="s">
        <v>39</v>
      </c>
      <c r="D1309" t="s">
        <v>32</v>
      </c>
      <c r="E1309">
        <v>41530</v>
      </c>
      <c r="F1309">
        <v>46</v>
      </c>
      <c r="G1309" t="s">
        <v>128</v>
      </c>
      <c r="H1309" t="s">
        <v>108</v>
      </c>
      <c r="I1309" t="s">
        <v>35</v>
      </c>
      <c r="J1309">
        <v>36590</v>
      </c>
      <c r="K1309">
        <v>24690</v>
      </c>
      <c r="L1309">
        <v>10610</v>
      </c>
      <c r="M1309">
        <v>20150817</v>
      </c>
      <c r="N1309">
        <v>32</v>
      </c>
      <c r="O1309">
        <v>32</v>
      </c>
      <c r="P1309">
        <v>32</v>
      </c>
      <c r="Q1309">
        <v>354084</v>
      </c>
      <c r="R1309" t="s">
        <v>229</v>
      </c>
      <c r="S1309" t="s">
        <v>230</v>
      </c>
      <c r="T1309">
        <v>118</v>
      </c>
      <c r="U1309">
        <v>118</v>
      </c>
      <c r="V1309" t="s">
        <v>45</v>
      </c>
      <c r="W1309">
        <v>1318</v>
      </c>
      <c r="X1309">
        <v>0.5541666666666667</v>
      </c>
      <c r="Y1309">
        <v>13</v>
      </c>
      <c r="AA1309" t="s">
        <v>39</v>
      </c>
      <c r="AB1309" t="s">
        <v>40</v>
      </c>
      <c r="AC1309">
        <v>164</v>
      </c>
      <c r="AD1309" t="s">
        <v>1509</v>
      </c>
    </row>
    <row r="1310" spans="1:30" x14ac:dyDescent="0.25">
      <c r="A1310">
        <v>7069036826</v>
      </c>
      <c r="B1310" t="s">
        <v>1754</v>
      </c>
      <c r="C1310" t="s">
        <v>39</v>
      </c>
      <c r="D1310" t="s">
        <v>32</v>
      </c>
      <c r="E1310">
        <v>41530</v>
      </c>
      <c r="F1310">
        <v>70</v>
      </c>
      <c r="G1310" t="s">
        <v>94</v>
      </c>
      <c r="H1310" t="s">
        <v>59</v>
      </c>
      <c r="I1310" t="s">
        <v>35</v>
      </c>
      <c r="J1310">
        <v>36530</v>
      </c>
      <c r="K1310">
        <v>10810</v>
      </c>
      <c r="L1310">
        <v>19990</v>
      </c>
      <c r="M1310">
        <v>20130804</v>
      </c>
      <c r="N1310">
        <v>32</v>
      </c>
      <c r="O1310">
        <v>32</v>
      </c>
      <c r="P1310">
        <v>32</v>
      </c>
      <c r="Q1310">
        <v>354084</v>
      </c>
      <c r="R1310" t="s">
        <v>229</v>
      </c>
      <c r="S1310" t="s">
        <v>230</v>
      </c>
      <c r="T1310">
        <v>107</v>
      </c>
      <c r="U1310">
        <v>107</v>
      </c>
      <c r="V1310" t="s">
        <v>45</v>
      </c>
      <c r="W1310">
        <v>1307</v>
      </c>
      <c r="X1310">
        <v>0.54652777777777783</v>
      </c>
      <c r="Y1310">
        <v>13</v>
      </c>
      <c r="AA1310" t="s">
        <v>39</v>
      </c>
      <c r="AB1310" t="s">
        <v>50</v>
      </c>
      <c r="AC1310">
        <v>306</v>
      </c>
      <c r="AD1310" t="s">
        <v>240</v>
      </c>
    </row>
    <row r="1311" spans="1:30" x14ac:dyDescent="0.25">
      <c r="A1311">
        <v>7069036814</v>
      </c>
      <c r="B1311" t="s">
        <v>1755</v>
      </c>
      <c r="C1311" t="s">
        <v>39</v>
      </c>
      <c r="D1311" t="s">
        <v>32</v>
      </c>
      <c r="E1311">
        <v>41530</v>
      </c>
      <c r="F1311">
        <v>46</v>
      </c>
      <c r="G1311" t="s">
        <v>43</v>
      </c>
      <c r="H1311" t="s">
        <v>81</v>
      </c>
      <c r="I1311" t="s">
        <v>35</v>
      </c>
      <c r="J1311">
        <v>36530</v>
      </c>
      <c r="K1311">
        <v>10810</v>
      </c>
      <c r="L1311">
        <v>19990</v>
      </c>
      <c r="M1311">
        <v>20150802</v>
      </c>
      <c r="N1311">
        <v>32</v>
      </c>
      <c r="O1311">
        <v>32</v>
      </c>
      <c r="P1311">
        <v>32</v>
      </c>
      <c r="Q1311">
        <v>354084</v>
      </c>
      <c r="R1311" t="s">
        <v>229</v>
      </c>
      <c r="S1311" t="s">
        <v>230</v>
      </c>
      <c r="T1311">
        <v>107</v>
      </c>
      <c r="U1311">
        <v>107</v>
      </c>
      <c r="V1311" t="s">
        <v>45</v>
      </c>
      <c r="W1311">
        <v>1307</v>
      </c>
      <c r="X1311">
        <v>0.54652777777777783</v>
      </c>
      <c r="Y1311">
        <v>13</v>
      </c>
      <c r="AA1311" t="s">
        <v>39</v>
      </c>
      <c r="AB1311" t="s">
        <v>50</v>
      </c>
      <c r="AC1311">
        <v>311</v>
      </c>
      <c r="AD1311" t="s">
        <v>240</v>
      </c>
    </row>
    <row r="1312" spans="1:30" x14ac:dyDescent="0.25">
      <c r="A1312">
        <v>7069036802</v>
      </c>
      <c r="B1312" t="s">
        <v>1756</v>
      </c>
      <c r="C1312" t="s">
        <v>39</v>
      </c>
      <c r="D1312" t="s">
        <v>32</v>
      </c>
      <c r="E1312">
        <v>41530</v>
      </c>
      <c r="F1312">
        <v>46</v>
      </c>
      <c r="G1312" t="s">
        <v>43</v>
      </c>
      <c r="H1312" t="s">
        <v>301</v>
      </c>
      <c r="I1312" t="s">
        <v>35</v>
      </c>
      <c r="J1312">
        <v>36510</v>
      </c>
      <c r="K1312">
        <v>24690</v>
      </c>
      <c r="L1312">
        <v>10610</v>
      </c>
      <c r="M1312">
        <v>20150823</v>
      </c>
      <c r="N1312">
        <v>32</v>
      </c>
      <c r="O1312">
        <v>32</v>
      </c>
      <c r="P1312">
        <v>32</v>
      </c>
      <c r="Q1312">
        <v>354084</v>
      </c>
      <c r="R1312" t="s">
        <v>229</v>
      </c>
      <c r="S1312" t="s">
        <v>230</v>
      </c>
      <c r="T1312">
        <v>102</v>
      </c>
      <c r="U1312">
        <v>102</v>
      </c>
      <c r="V1312" t="s">
        <v>45</v>
      </c>
      <c r="W1312">
        <v>1302</v>
      </c>
      <c r="X1312">
        <v>0.54305555555555551</v>
      </c>
      <c r="Y1312">
        <v>13</v>
      </c>
      <c r="AA1312" t="s">
        <v>39</v>
      </c>
      <c r="AB1312" t="s">
        <v>50</v>
      </c>
      <c r="AC1312">
        <v>111</v>
      </c>
      <c r="AD1312" t="s">
        <v>242</v>
      </c>
    </row>
    <row r="1313" spans="1:30" x14ac:dyDescent="0.25">
      <c r="A1313">
        <v>7069036796</v>
      </c>
      <c r="B1313" t="s">
        <v>1757</v>
      </c>
      <c r="C1313" t="s">
        <v>39</v>
      </c>
      <c r="D1313" t="s">
        <v>32</v>
      </c>
      <c r="E1313">
        <v>41530</v>
      </c>
      <c r="F1313">
        <v>37</v>
      </c>
      <c r="G1313" t="s">
        <v>33</v>
      </c>
      <c r="H1313" t="s">
        <v>59</v>
      </c>
      <c r="I1313" t="s">
        <v>35</v>
      </c>
      <c r="J1313">
        <v>0</v>
      </c>
      <c r="K1313">
        <v>40404</v>
      </c>
      <c r="L1313">
        <v>40404</v>
      </c>
      <c r="M1313">
        <v>20131027</v>
      </c>
      <c r="N1313">
        <v>32</v>
      </c>
      <c r="O1313">
        <v>32</v>
      </c>
      <c r="P1313">
        <v>32</v>
      </c>
      <c r="Q1313">
        <v>354084</v>
      </c>
      <c r="R1313" t="s">
        <v>229</v>
      </c>
      <c r="S1313" t="s">
        <v>230</v>
      </c>
      <c r="T1313">
        <v>1257</v>
      </c>
      <c r="U1313">
        <v>57</v>
      </c>
      <c r="V1313" t="s">
        <v>45</v>
      </c>
      <c r="W1313">
        <v>1257</v>
      </c>
      <c r="X1313">
        <v>0.5395833333333333</v>
      </c>
      <c r="Y1313">
        <v>12</v>
      </c>
      <c r="Z1313" t="s">
        <v>1758</v>
      </c>
      <c r="AA1313" t="s">
        <v>39</v>
      </c>
      <c r="AB1313" t="s">
        <v>50</v>
      </c>
      <c r="AC1313">
        <v>2311</v>
      </c>
      <c r="AD1313" t="s">
        <v>238</v>
      </c>
    </row>
    <row r="1314" spans="1:30" x14ac:dyDescent="0.25">
      <c r="A1314">
        <v>7069036760</v>
      </c>
      <c r="B1314" t="s">
        <v>1759</v>
      </c>
      <c r="C1314" t="s">
        <v>39</v>
      </c>
      <c r="D1314" t="s">
        <v>115</v>
      </c>
      <c r="E1314">
        <v>41530</v>
      </c>
      <c r="F1314">
        <v>38</v>
      </c>
      <c r="G1314" t="s">
        <v>58</v>
      </c>
      <c r="H1314" t="s">
        <v>66</v>
      </c>
      <c r="I1314" t="s">
        <v>35</v>
      </c>
      <c r="J1314">
        <v>24690</v>
      </c>
      <c r="K1314">
        <v>36410</v>
      </c>
      <c r="L1314">
        <v>36430</v>
      </c>
      <c r="M1314">
        <v>88888888</v>
      </c>
      <c r="N1314">
        <v>32</v>
      </c>
      <c r="O1314">
        <v>32</v>
      </c>
      <c r="P1314">
        <v>32</v>
      </c>
      <c r="Q1314">
        <v>354084</v>
      </c>
      <c r="R1314" t="s">
        <v>229</v>
      </c>
      <c r="S1314" t="s">
        <v>230</v>
      </c>
      <c r="T1314">
        <v>1250</v>
      </c>
      <c r="U1314">
        <v>50</v>
      </c>
      <c r="V1314" t="s">
        <v>45</v>
      </c>
      <c r="W1314">
        <v>1250</v>
      </c>
      <c r="X1314">
        <v>0.53472222222222221</v>
      </c>
      <c r="Y1314">
        <v>12</v>
      </c>
      <c r="AA1314" t="s">
        <v>39</v>
      </c>
      <c r="AB1314" t="s">
        <v>50</v>
      </c>
      <c r="AC1314">
        <v>456</v>
      </c>
      <c r="AD1314" t="s">
        <v>434</v>
      </c>
    </row>
    <row r="1315" spans="1:30" x14ac:dyDescent="0.25">
      <c r="A1315">
        <v>7069036759</v>
      </c>
      <c r="B1315" t="s">
        <v>1760</v>
      </c>
      <c r="C1315" t="s">
        <v>39</v>
      </c>
      <c r="D1315" t="s">
        <v>32</v>
      </c>
      <c r="E1315">
        <v>41530</v>
      </c>
      <c r="F1315">
        <v>70</v>
      </c>
      <c r="G1315" t="s">
        <v>128</v>
      </c>
      <c r="H1315" t="s">
        <v>102</v>
      </c>
      <c r="I1315" t="s">
        <v>35</v>
      </c>
      <c r="J1315">
        <v>36290</v>
      </c>
      <c r="K1315">
        <v>10410</v>
      </c>
      <c r="L1315">
        <v>24690</v>
      </c>
      <c r="M1315">
        <v>20130908</v>
      </c>
      <c r="N1315">
        <v>28</v>
      </c>
      <c r="O1315">
        <v>28</v>
      </c>
      <c r="P1315">
        <v>28</v>
      </c>
      <c r="Q1315">
        <v>354084</v>
      </c>
      <c r="R1315" t="s">
        <v>229</v>
      </c>
      <c r="S1315" t="s">
        <v>230</v>
      </c>
      <c r="T1315">
        <v>1246</v>
      </c>
      <c r="U1315">
        <v>46</v>
      </c>
      <c r="V1315" t="s">
        <v>45</v>
      </c>
      <c r="W1315">
        <v>1246</v>
      </c>
      <c r="X1315">
        <v>0.53194444444444444</v>
      </c>
      <c r="Y1315">
        <v>12</v>
      </c>
      <c r="AA1315" t="s">
        <v>39</v>
      </c>
      <c r="AB1315" t="s">
        <v>50</v>
      </c>
      <c r="AC1315">
        <v>66</v>
      </c>
      <c r="AD1315" t="s">
        <v>439</v>
      </c>
    </row>
    <row r="1316" spans="1:30" x14ac:dyDescent="0.25">
      <c r="A1316">
        <v>7069036747</v>
      </c>
      <c r="B1316" t="s">
        <v>1760</v>
      </c>
      <c r="C1316" t="s">
        <v>39</v>
      </c>
      <c r="D1316" t="s">
        <v>32</v>
      </c>
      <c r="E1316">
        <v>41530</v>
      </c>
      <c r="F1316">
        <v>17</v>
      </c>
      <c r="G1316" t="s">
        <v>128</v>
      </c>
      <c r="H1316" t="s">
        <v>102</v>
      </c>
      <c r="I1316" t="s">
        <v>35</v>
      </c>
      <c r="J1316">
        <v>36290</v>
      </c>
      <c r="K1316">
        <v>10410</v>
      </c>
      <c r="L1316">
        <v>24690</v>
      </c>
      <c r="M1316">
        <v>20130908</v>
      </c>
      <c r="N1316">
        <v>28</v>
      </c>
      <c r="O1316">
        <v>28</v>
      </c>
      <c r="P1316">
        <v>28</v>
      </c>
      <c r="Q1316">
        <v>354084</v>
      </c>
      <c r="R1316" t="s">
        <v>229</v>
      </c>
      <c r="S1316" t="s">
        <v>230</v>
      </c>
      <c r="T1316">
        <v>1245</v>
      </c>
      <c r="U1316">
        <v>45</v>
      </c>
      <c r="V1316" t="s">
        <v>45</v>
      </c>
      <c r="W1316">
        <v>1245</v>
      </c>
      <c r="X1316">
        <v>0.53125</v>
      </c>
      <c r="Y1316">
        <v>12</v>
      </c>
      <c r="AA1316" t="s">
        <v>39</v>
      </c>
      <c r="AB1316" t="s">
        <v>50</v>
      </c>
      <c r="AC1316">
        <v>66</v>
      </c>
      <c r="AD1316" t="s">
        <v>439</v>
      </c>
    </row>
    <row r="1317" spans="1:30" x14ac:dyDescent="0.25">
      <c r="A1317">
        <v>7398992920</v>
      </c>
      <c r="B1317" t="s">
        <v>1554</v>
      </c>
      <c r="C1317" t="s">
        <v>39</v>
      </c>
      <c r="D1317" t="s">
        <v>115</v>
      </c>
      <c r="E1317">
        <v>41530</v>
      </c>
      <c r="F1317">
        <v>14</v>
      </c>
      <c r="G1317" t="s">
        <v>58</v>
      </c>
      <c r="H1317" t="s">
        <v>274</v>
      </c>
      <c r="I1317" t="s">
        <v>35</v>
      </c>
      <c r="J1317">
        <v>12520</v>
      </c>
      <c r="K1317">
        <v>13610</v>
      </c>
      <c r="L1317">
        <v>15350</v>
      </c>
      <c r="M1317">
        <v>88888888</v>
      </c>
      <c r="N1317">
        <v>1</v>
      </c>
      <c r="O1317">
        <v>1</v>
      </c>
      <c r="P1317">
        <v>1</v>
      </c>
      <c r="Q1317">
        <v>358600</v>
      </c>
      <c r="R1317" t="s">
        <v>36</v>
      </c>
      <c r="S1317" t="s">
        <v>37</v>
      </c>
      <c r="T1317">
        <v>455</v>
      </c>
      <c r="U1317">
        <v>455</v>
      </c>
      <c r="V1317" t="s">
        <v>45</v>
      </c>
      <c r="W1317">
        <v>1655</v>
      </c>
      <c r="X1317">
        <v>0.70486111111111116</v>
      </c>
      <c r="Y1317">
        <v>16</v>
      </c>
      <c r="AA1317" t="s">
        <v>39</v>
      </c>
      <c r="AB1317" t="s">
        <v>40</v>
      </c>
      <c r="AC1317">
        <v>5</v>
      </c>
      <c r="AD1317" t="s">
        <v>1151</v>
      </c>
    </row>
    <row r="1318" spans="1:30" x14ac:dyDescent="0.25">
      <c r="A1318">
        <v>7398992907</v>
      </c>
      <c r="B1318" t="s">
        <v>1761</v>
      </c>
      <c r="C1318" t="s">
        <v>39</v>
      </c>
      <c r="D1318" t="s">
        <v>115</v>
      </c>
      <c r="E1318">
        <v>41530</v>
      </c>
      <c r="F1318">
        <v>38</v>
      </c>
      <c r="G1318" t="s">
        <v>58</v>
      </c>
      <c r="H1318" t="s">
        <v>66</v>
      </c>
      <c r="I1318" t="s">
        <v>35</v>
      </c>
      <c r="J1318">
        <v>44890</v>
      </c>
      <c r="K1318">
        <v>27050</v>
      </c>
      <c r="L1318">
        <v>32940</v>
      </c>
      <c r="M1318">
        <v>88888888</v>
      </c>
      <c r="N1318">
        <v>1</v>
      </c>
      <c r="O1318">
        <v>1</v>
      </c>
      <c r="P1318">
        <v>1</v>
      </c>
      <c r="Q1318">
        <v>358600</v>
      </c>
      <c r="R1318" t="s">
        <v>36</v>
      </c>
      <c r="S1318" t="s">
        <v>37</v>
      </c>
      <c r="T1318">
        <v>436</v>
      </c>
      <c r="U1318">
        <v>436</v>
      </c>
      <c r="V1318" t="s">
        <v>45</v>
      </c>
      <c r="W1318">
        <v>1636</v>
      </c>
      <c r="X1318">
        <v>0.69166666666666676</v>
      </c>
      <c r="Y1318">
        <v>16</v>
      </c>
      <c r="AA1318" t="s">
        <v>39</v>
      </c>
      <c r="AB1318" t="s">
        <v>50</v>
      </c>
      <c r="AC1318">
        <v>66</v>
      </c>
      <c r="AD1318" t="s">
        <v>98</v>
      </c>
    </row>
    <row r="1319" spans="1:30" x14ac:dyDescent="0.25">
      <c r="A1319">
        <v>7398992865</v>
      </c>
      <c r="B1319" t="s">
        <v>1762</v>
      </c>
      <c r="C1319" t="s">
        <v>39</v>
      </c>
      <c r="D1319" t="s">
        <v>115</v>
      </c>
      <c r="E1319">
        <v>41530</v>
      </c>
      <c r="F1319">
        <v>17</v>
      </c>
      <c r="G1319" t="s">
        <v>58</v>
      </c>
      <c r="H1319" t="s">
        <v>66</v>
      </c>
      <c r="I1319" t="s">
        <v>35</v>
      </c>
      <c r="J1319">
        <v>27880</v>
      </c>
      <c r="K1319">
        <v>15350</v>
      </c>
      <c r="L1319">
        <v>44890</v>
      </c>
      <c r="M1319">
        <v>20141130</v>
      </c>
      <c r="N1319">
        <v>1</v>
      </c>
      <c r="O1319">
        <v>1</v>
      </c>
      <c r="P1319">
        <v>1</v>
      </c>
      <c r="Q1319">
        <v>358600</v>
      </c>
      <c r="R1319" t="s">
        <v>36</v>
      </c>
      <c r="S1319" t="s">
        <v>37</v>
      </c>
      <c r="T1319">
        <v>348</v>
      </c>
      <c r="U1319">
        <v>348</v>
      </c>
      <c r="V1319" t="s">
        <v>45</v>
      </c>
      <c r="W1319">
        <v>1548</v>
      </c>
      <c r="X1319">
        <v>0.65833333333333333</v>
      </c>
      <c r="Y1319">
        <v>15</v>
      </c>
      <c r="AA1319" t="s">
        <v>39</v>
      </c>
      <c r="AB1319" t="s">
        <v>50</v>
      </c>
      <c r="AC1319">
        <v>53</v>
      </c>
      <c r="AD1319" t="s">
        <v>678</v>
      </c>
    </row>
    <row r="1320" spans="1:30" x14ac:dyDescent="0.25">
      <c r="A1320">
        <v>7398992853</v>
      </c>
      <c r="B1320" t="s">
        <v>1381</v>
      </c>
      <c r="C1320" t="s">
        <v>39</v>
      </c>
      <c r="D1320" t="s">
        <v>115</v>
      </c>
      <c r="E1320">
        <v>41530</v>
      </c>
      <c r="F1320">
        <v>13</v>
      </c>
      <c r="G1320" t="s">
        <v>58</v>
      </c>
      <c r="H1320" t="s">
        <v>79</v>
      </c>
      <c r="I1320" t="s">
        <v>35</v>
      </c>
      <c r="J1320">
        <v>45440</v>
      </c>
      <c r="K1320">
        <v>32910</v>
      </c>
      <c r="L1320">
        <v>28870</v>
      </c>
      <c r="M1320">
        <v>88888888</v>
      </c>
      <c r="N1320">
        <v>1</v>
      </c>
      <c r="O1320">
        <v>1</v>
      </c>
      <c r="P1320">
        <v>1</v>
      </c>
      <c r="Q1320">
        <v>358600</v>
      </c>
      <c r="R1320" t="s">
        <v>36</v>
      </c>
      <c r="S1320" t="s">
        <v>37</v>
      </c>
      <c r="T1320">
        <v>308</v>
      </c>
      <c r="U1320">
        <v>308</v>
      </c>
      <c r="V1320" t="s">
        <v>45</v>
      </c>
      <c r="W1320">
        <v>1508</v>
      </c>
      <c r="X1320">
        <v>0.63055555555555554</v>
      </c>
      <c r="Y1320">
        <v>15</v>
      </c>
      <c r="AA1320" t="s">
        <v>39</v>
      </c>
      <c r="AB1320" t="s">
        <v>50</v>
      </c>
      <c r="AC1320">
        <v>52</v>
      </c>
      <c r="AD1320" t="s">
        <v>377</v>
      </c>
    </row>
    <row r="1321" spans="1:30" x14ac:dyDescent="0.25">
      <c r="A1321">
        <v>7398992830</v>
      </c>
      <c r="B1321" t="s">
        <v>1763</v>
      </c>
      <c r="C1321" t="s">
        <v>39</v>
      </c>
      <c r="D1321" t="s">
        <v>115</v>
      </c>
      <c r="E1321">
        <v>41530</v>
      </c>
      <c r="F1321">
        <v>14</v>
      </c>
      <c r="G1321" t="s">
        <v>150</v>
      </c>
      <c r="H1321" t="s">
        <v>1764</v>
      </c>
      <c r="I1321" t="s">
        <v>35</v>
      </c>
      <c r="J1321">
        <v>12950</v>
      </c>
      <c r="K1321">
        <v>13113</v>
      </c>
      <c r="L1321">
        <v>30650</v>
      </c>
      <c r="M1321">
        <v>20140731</v>
      </c>
      <c r="N1321">
        <v>1</v>
      </c>
      <c r="O1321">
        <v>1</v>
      </c>
      <c r="P1321">
        <v>1</v>
      </c>
      <c r="Q1321">
        <v>358600</v>
      </c>
      <c r="R1321" t="s">
        <v>36</v>
      </c>
      <c r="S1321" t="s">
        <v>37</v>
      </c>
      <c r="T1321">
        <v>155</v>
      </c>
      <c r="U1321">
        <v>155</v>
      </c>
      <c r="V1321" t="s">
        <v>45</v>
      </c>
      <c r="W1321">
        <v>1355</v>
      </c>
      <c r="X1321">
        <v>0.57986111111111105</v>
      </c>
      <c r="Y1321">
        <v>13</v>
      </c>
      <c r="AA1321" t="s">
        <v>39</v>
      </c>
      <c r="AB1321" t="s">
        <v>40</v>
      </c>
      <c r="AC1321">
        <v>55</v>
      </c>
      <c r="AD1321" t="s">
        <v>51</v>
      </c>
    </row>
    <row r="1322" spans="1:30" x14ac:dyDescent="0.25">
      <c r="A1322">
        <v>7398992804</v>
      </c>
      <c r="B1322" t="s">
        <v>1765</v>
      </c>
      <c r="C1322" t="s">
        <v>39</v>
      </c>
      <c r="D1322" t="s">
        <v>1003</v>
      </c>
      <c r="E1322">
        <v>41530</v>
      </c>
      <c r="F1322">
        <v>14</v>
      </c>
      <c r="G1322" t="s">
        <v>33</v>
      </c>
      <c r="H1322" t="s">
        <v>66</v>
      </c>
      <c r="I1322" t="s">
        <v>35</v>
      </c>
      <c r="J1322">
        <v>13590</v>
      </c>
      <c r="K1322">
        <v>25900</v>
      </c>
      <c r="L1322">
        <v>30650</v>
      </c>
      <c r="M1322">
        <v>20140731</v>
      </c>
      <c r="N1322">
        <v>1</v>
      </c>
      <c r="O1322">
        <v>1</v>
      </c>
      <c r="P1322">
        <v>1</v>
      </c>
      <c r="Q1322">
        <v>358600</v>
      </c>
      <c r="R1322" t="s">
        <v>36</v>
      </c>
      <c r="S1322" t="s">
        <v>37</v>
      </c>
      <c r="T1322">
        <v>144</v>
      </c>
      <c r="U1322">
        <v>144</v>
      </c>
      <c r="V1322" t="s">
        <v>45</v>
      </c>
      <c r="W1322">
        <v>1344</v>
      </c>
      <c r="X1322">
        <v>0.57222222222222219</v>
      </c>
      <c r="Y1322">
        <v>13</v>
      </c>
      <c r="AA1322" t="s">
        <v>39</v>
      </c>
      <c r="AB1322" t="s">
        <v>50</v>
      </c>
      <c r="AC1322">
        <v>74</v>
      </c>
      <c r="AD1322" t="s">
        <v>402</v>
      </c>
    </row>
    <row r="1323" spans="1:30" x14ac:dyDescent="0.25">
      <c r="A1323">
        <v>7398992774</v>
      </c>
      <c r="B1323" t="s">
        <v>1766</v>
      </c>
      <c r="C1323" t="s">
        <v>39</v>
      </c>
      <c r="D1323" t="s">
        <v>115</v>
      </c>
      <c r="E1323">
        <v>41530</v>
      </c>
      <c r="F1323">
        <v>14</v>
      </c>
      <c r="G1323" t="s">
        <v>150</v>
      </c>
      <c r="H1323" t="s">
        <v>788</v>
      </c>
      <c r="I1323" t="s">
        <v>35</v>
      </c>
      <c r="J1323">
        <v>30650</v>
      </c>
      <c r="K1323">
        <v>26010</v>
      </c>
      <c r="L1323">
        <v>13590</v>
      </c>
      <c r="M1323">
        <v>20140430</v>
      </c>
      <c r="N1323">
        <v>1</v>
      </c>
      <c r="O1323">
        <v>1</v>
      </c>
      <c r="P1323">
        <v>1</v>
      </c>
      <c r="Q1323">
        <v>358600</v>
      </c>
      <c r="R1323" t="s">
        <v>36</v>
      </c>
      <c r="S1323" t="s">
        <v>37</v>
      </c>
      <c r="T1323">
        <v>135</v>
      </c>
      <c r="U1323">
        <v>135</v>
      </c>
      <c r="V1323" t="s">
        <v>45</v>
      </c>
      <c r="W1323">
        <v>1335</v>
      </c>
      <c r="X1323">
        <v>0.56597222222222221</v>
      </c>
      <c r="Y1323">
        <v>13</v>
      </c>
      <c r="AA1323" t="s">
        <v>39</v>
      </c>
      <c r="AB1323" t="s">
        <v>50</v>
      </c>
      <c r="AC1323">
        <v>19</v>
      </c>
      <c r="AD1323" t="s">
        <v>1767</v>
      </c>
    </row>
    <row r="1324" spans="1:30" x14ac:dyDescent="0.25">
      <c r="A1324">
        <v>7398992762</v>
      </c>
      <c r="B1324" t="s">
        <v>1768</v>
      </c>
      <c r="C1324" t="s">
        <v>39</v>
      </c>
      <c r="D1324" t="s">
        <v>115</v>
      </c>
      <c r="E1324">
        <v>41530</v>
      </c>
      <c r="F1324">
        <v>69</v>
      </c>
      <c r="G1324" t="s">
        <v>58</v>
      </c>
      <c r="H1324" t="s">
        <v>123</v>
      </c>
      <c r="I1324" t="s">
        <v>35</v>
      </c>
      <c r="J1324">
        <v>12950</v>
      </c>
      <c r="K1324">
        <v>30650</v>
      </c>
      <c r="L1324">
        <v>22412</v>
      </c>
      <c r="M1324">
        <v>88888888</v>
      </c>
      <c r="N1324">
        <v>1</v>
      </c>
      <c r="O1324">
        <v>1</v>
      </c>
      <c r="P1324">
        <v>1</v>
      </c>
      <c r="Q1324">
        <v>358600</v>
      </c>
      <c r="R1324" t="s">
        <v>36</v>
      </c>
      <c r="S1324" t="s">
        <v>37</v>
      </c>
      <c r="T1324">
        <v>129</v>
      </c>
      <c r="U1324">
        <v>129</v>
      </c>
      <c r="V1324" t="s">
        <v>45</v>
      </c>
      <c r="W1324">
        <v>1329</v>
      </c>
      <c r="X1324">
        <v>0.56180555555555556</v>
      </c>
      <c r="Y1324">
        <v>13</v>
      </c>
      <c r="AA1324" t="s">
        <v>39</v>
      </c>
      <c r="AB1324" t="s">
        <v>40</v>
      </c>
      <c r="AC1324">
        <v>60</v>
      </c>
      <c r="AD1324" t="s">
        <v>51</v>
      </c>
    </row>
    <row r="1325" spans="1:30" x14ac:dyDescent="0.25">
      <c r="A1325">
        <v>7398992725</v>
      </c>
      <c r="B1325" t="s">
        <v>1769</v>
      </c>
      <c r="C1325" t="s">
        <v>39</v>
      </c>
      <c r="D1325" t="s">
        <v>115</v>
      </c>
      <c r="E1325">
        <v>41530</v>
      </c>
      <c r="F1325">
        <v>14</v>
      </c>
      <c r="G1325" t="s">
        <v>58</v>
      </c>
      <c r="H1325" t="s">
        <v>59</v>
      </c>
      <c r="I1325" t="s">
        <v>35</v>
      </c>
      <c r="J1325">
        <v>28870</v>
      </c>
      <c r="K1325">
        <v>27100</v>
      </c>
      <c r="L1325">
        <v>45440</v>
      </c>
      <c r="M1325">
        <v>88888888</v>
      </c>
      <c r="N1325">
        <v>1</v>
      </c>
      <c r="O1325">
        <v>1</v>
      </c>
      <c r="P1325">
        <v>1</v>
      </c>
      <c r="Q1325">
        <v>358600</v>
      </c>
      <c r="R1325" t="s">
        <v>36</v>
      </c>
      <c r="S1325" t="s">
        <v>37</v>
      </c>
      <c r="T1325">
        <v>109</v>
      </c>
      <c r="U1325">
        <v>109</v>
      </c>
      <c r="V1325" t="s">
        <v>45</v>
      </c>
      <c r="W1325">
        <v>1309</v>
      </c>
      <c r="X1325">
        <v>0.54791666666666672</v>
      </c>
      <c r="Y1325">
        <v>13</v>
      </c>
      <c r="AA1325" t="s">
        <v>39</v>
      </c>
      <c r="AB1325" t="s">
        <v>40</v>
      </c>
      <c r="AC1325">
        <v>43</v>
      </c>
      <c r="AD1325" t="s">
        <v>64</v>
      </c>
    </row>
    <row r="1326" spans="1:30" x14ac:dyDescent="0.25">
      <c r="A1326">
        <v>7398992713</v>
      </c>
      <c r="B1326" t="s">
        <v>1371</v>
      </c>
      <c r="C1326" t="s">
        <v>39</v>
      </c>
      <c r="D1326" t="s">
        <v>115</v>
      </c>
      <c r="E1326">
        <v>41530</v>
      </c>
      <c r="F1326">
        <v>14</v>
      </c>
      <c r="G1326" t="s">
        <v>150</v>
      </c>
      <c r="H1326" t="s">
        <v>123</v>
      </c>
      <c r="I1326" t="s">
        <v>35</v>
      </c>
      <c r="J1326">
        <v>28870</v>
      </c>
      <c r="K1326">
        <v>27100</v>
      </c>
      <c r="L1326">
        <v>45440</v>
      </c>
      <c r="M1326">
        <v>88888888</v>
      </c>
      <c r="N1326">
        <v>1</v>
      </c>
      <c r="O1326">
        <v>1</v>
      </c>
      <c r="P1326">
        <v>1</v>
      </c>
      <c r="Q1326">
        <v>358600</v>
      </c>
      <c r="R1326" t="s">
        <v>36</v>
      </c>
      <c r="S1326" t="s">
        <v>37</v>
      </c>
      <c r="T1326">
        <v>107</v>
      </c>
      <c r="U1326">
        <v>107</v>
      </c>
      <c r="V1326" t="s">
        <v>45</v>
      </c>
      <c r="W1326">
        <v>1307</v>
      </c>
      <c r="X1326">
        <v>0.54652777777777783</v>
      </c>
      <c r="Y1326">
        <v>13</v>
      </c>
      <c r="AA1326" t="s">
        <v>39</v>
      </c>
      <c r="AB1326" t="s">
        <v>40</v>
      </c>
      <c r="AC1326">
        <v>43</v>
      </c>
      <c r="AD1326" t="s">
        <v>64</v>
      </c>
    </row>
    <row r="1327" spans="1:30" x14ac:dyDescent="0.25">
      <c r="A1327">
        <v>7398992701</v>
      </c>
      <c r="B1327" t="s">
        <v>1770</v>
      </c>
      <c r="C1327" t="s">
        <v>39</v>
      </c>
      <c r="D1327" t="s">
        <v>115</v>
      </c>
      <c r="E1327">
        <v>41530</v>
      </c>
      <c r="F1327">
        <v>14</v>
      </c>
      <c r="G1327" t="s">
        <v>58</v>
      </c>
      <c r="H1327" t="s">
        <v>287</v>
      </c>
      <c r="I1327" t="s">
        <v>35</v>
      </c>
      <c r="J1327">
        <v>28870</v>
      </c>
      <c r="K1327">
        <v>27100</v>
      </c>
      <c r="L1327">
        <v>45440</v>
      </c>
      <c r="M1327">
        <v>88888888</v>
      </c>
      <c r="N1327">
        <v>1</v>
      </c>
      <c r="O1327">
        <v>1</v>
      </c>
      <c r="P1327">
        <v>1</v>
      </c>
      <c r="Q1327">
        <v>358600</v>
      </c>
      <c r="R1327" t="s">
        <v>36</v>
      </c>
      <c r="S1327" t="s">
        <v>37</v>
      </c>
      <c r="T1327">
        <v>104</v>
      </c>
      <c r="U1327">
        <v>104</v>
      </c>
      <c r="V1327" t="s">
        <v>45</v>
      </c>
      <c r="W1327">
        <v>1304</v>
      </c>
      <c r="X1327">
        <v>0.5444444444444444</v>
      </c>
      <c r="Y1327">
        <v>13</v>
      </c>
      <c r="AA1327" t="s">
        <v>39</v>
      </c>
      <c r="AB1327" t="s">
        <v>40</v>
      </c>
      <c r="AC1327">
        <v>41</v>
      </c>
      <c r="AD1327" t="s">
        <v>64</v>
      </c>
    </row>
    <row r="1328" spans="1:30" x14ac:dyDescent="0.25">
      <c r="A1328">
        <v>7277199935</v>
      </c>
      <c r="B1328" t="s">
        <v>1771</v>
      </c>
      <c r="C1328" t="s">
        <v>39</v>
      </c>
      <c r="D1328" t="s">
        <v>115</v>
      </c>
      <c r="E1328">
        <v>41530</v>
      </c>
      <c r="F1328">
        <v>10</v>
      </c>
      <c r="G1328" t="s">
        <v>33</v>
      </c>
      <c r="H1328" t="s">
        <v>59</v>
      </c>
      <c r="I1328" t="s">
        <v>35</v>
      </c>
      <c r="J1328">
        <v>24990</v>
      </c>
      <c r="K1328">
        <v>21350</v>
      </c>
      <c r="L1328">
        <v>45440</v>
      </c>
      <c r="M1328">
        <v>20150625</v>
      </c>
      <c r="N1328">
        <v>1</v>
      </c>
      <c r="O1328">
        <v>1</v>
      </c>
      <c r="P1328">
        <v>1</v>
      </c>
      <c r="Q1328">
        <v>351929</v>
      </c>
      <c r="R1328" t="s">
        <v>36</v>
      </c>
      <c r="S1328" t="s">
        <v>37</v>
      </c>
      <c r="T1328">
        <v>221</v>
      </c>
      <c r="U1328">
        <v>221</v>
      </c>
      <c r="V1328" t="s">
        <v>45</v>
      </c>
      <c r="W1328">
        <v>1421</v>
      </c>
      <c r="X1328">
        <v>0.59791666666666665</v>
      </c>
      <c r="Y1328">
        <v>14</v>
      </c>
      <c r="AA1328" t="s">
        <v>39</v>
      </c>
      <c r="AB1328" t="s">
        <v>40</v>
      </c>
      <c r="AC1328">
        <v>10</v>
      </c>
      <c r="AD1328" t="s">
        <v>46</v>
      </c>
    </row>
    <row r="1329" spans="1:30" x14ac:dyDescent="0.25">
      <c r="A1329">
        <v>7398993146</v>
      </c>
      <c r="B1329" t="s">
        <v>1772</v>
      </c>
      <c r="C1329" t="s">
        <v>39</v>
      </c>
      <c r="D1329" t="s">
        <v>32</v>
      </c>
      <c r="E1329">
        <v>41530</v>
      </c>
      <c r="F1329">
        <v>38</v>
      </c>
      <c r="G1329" t="s">
        <v>43</v>
      </c>
      <c r="H1329" t="s">
        <v>71</v>
      </c>
      <c r="I1329" t="s">
        <v>35</v>
      </c>
      <c r="J1329">
        <v>25020</v>
      </c>
      <c r="K1329">
        <v>10910</v>
      </c>
      <c r="L1329">
        <v>33390</v>
      </c>
      <c r="M1329">
        <v>20150912</v>
      </c>
      <c r="N1329">
        <v>6</v>
      </c>
      <c r="O1329">
        <v>6</v>
      </c>
      <c r="P1329">
        <v>6</v>
      </c>
      <c r="Q1329">
        <v>358600</v>
      </c>
      <c r="R1329" t="s">
        <v>36</v>
      </c>
      <c r="S1329" t="s">
        <v>37</v>
      </c>
      <c r="T1329">
        <v>934</v>
      </c>
      <c r="U1329">
        <v>934</v>
      </c>
      <c r="V1329" t="s">
        <v>45</v>
      </c>
      <c r="W1329">
        <v>2134</v>
      </c>
      <c r="X1329">
        <v>0.89861111111111114</v>
      </c>
      <c r="Y1329">
        <v>21</v>
      </c>
      <c r="AA1329" t="s">
        <v>39</v>
      </c>
      <c r="AB1329" t="s">
        <v>50</v>
      </c>
      <c r="AC1329">
        <v>25</v>
      </c>
      <c r="AD1329" t="s">
        <v>316</v>
      </c>
    </row>
    <row r="1330" spans="1:30" x14ac:dyDescent="0.25">
      <c r="A1330">
        <v>7398993134</v>
      </c>
      <c r="B1330" t="s">
        <v>1773</v>
      </c>
      <c r="C1330" t="s">
        <v>39</v>
      </c>
      <c r="D1330" t="s">
        <v>32</v>
      </c>
      <c r="E1330">
        <v>41530</v>
      </c>
      <c r="F1330">
        <v>70</v>
      </c>
      <c r="G1330" t="s">
        <v>43</v>
      </c>
      <c r="H1330" t="s">
        <v>76</v>
      </c>
      <c r="I1330" t="s">
        <v>35</v>
      </c>
      <c r="J1330">
        <v>21240</v>
      </c>
      <c r="K1330">
        <v>10910</v>
      </c>
      <c r="L1330">
        <v>33390</v>
      </c>
      <c r="M1330">
        <v>20130905</v>
      </c>
      <c r="N1330">
        <v>6</v>
      </c>
      <c r="O1330">
        <v>6</v>
      </c>
      <c r="P1330">
        <v>6</v>
      </c>
      <c r="Q1330">
        <v>358600</v>
      </c>
      <c r="R1330" t="s">
        <v>36</v>
      </c>
      <c r="S1330" t="s">
        <v>37</v>
      </c>
      <c r="T1330">
        <v>928</v>
      </c>
      <c r="U1330">
        <v>928</v>
      </c>
      <c r="V1330" t="s">
        <v>45</v>
      </c>
      <c r="W1330">
        <v>2128</v>
      </c>
      <c r="X1330">
        <v>0.89444444444444438</v>
      </c>
      <c r="Y1330">
        <v>21</v>
      </c>
      <c r="AA1330" t="s">
        <v>39</v>
      </c>
      <c r="AB1330" t="s">
        <v>50</v>
      </c>
      <c r="AC1330">
        <v>55</v>
      </c>
      <c r="AD1330" t="s">
        <v>327</v>
      </c>
    </row>
    <row r="1331" spans="1:30" x14ac:dyDescent="0.25">
      <c r="A1331">
        <v>7398993122</v>
      </c>
      <c r="B1331" t="s">
        <v>1773</v>
      </c>
      <c r="C1331" t="s">
        <v>39</v>
      </c>
      <c r="D1331" t="s">
        <v>32</v>
      </c>
      <c r="E1331">
        <v>41530</v>
      </c>
      <c r="F1331">
        <v>38</v>
      </c>
      <c r="G1331" t="s">
        <v>43</v>
      </c>
      <c r="H1331" t="s">
        <v>76</v>
      </c>
      <c r="I1331" t="s">
        <v>35</v>
      </c>
      <c r="J1331">
        <v>21240</v>
      </c>
      <c r="K1331">
        <v>10910</v>
      </c>
      <c r="L1331">
        <v>33390</v>
      </c>
      <c r="M1331">
        <v>20130905</v>
      </c>
      <c r="N1331">
        <v>6</v>
      </c>
      <c r="O1331">
        <v>6</v>
      </c>
      <c r="P1331">
        <v>6</v>
      </c>
      <c r="Q1331">
        <v>358600</v>
      </c>
      <c r="R1331" t="s">
        <v>36</v>
      </c>
      <c r="S1331" t="s">
        <v>37</v>
      </c>
      <c r="T1331">
        <v>926</v>
      </c>
      <c r="U1331">
        <v>926</v>
      </c>
      <c r="V1331" t="s">
        <v>45</v>
      </c>
      <c r="W1331">
        <v>2126</v>
      </c>
      <c r="X1331">
        <v>0.8930555555555556</v>
      </c>
      <c r="Y1331">
        <v>21</v>
      </c>
      <c r="AA1331" t="s">
        <v>39</v>
      </c>
      <c r="AB1331" t="s">
        <v>50</v>
      </c>
      <c r="AC1331">
        <v>55</v>
      </c>
      <c r="AD1331" t="s">
        <v>327</v>
      </c>
    </row>
    <row r="1332" spans="1:30" x14ac:dyDescent="0.25">
      <c r="A1332">
        <v>7398993109</v>
      </c>
      <c r="B1332" t="s">
        <v>1774</v>
      </c>
      <c r="C1332" t="s">
        <v>31</v>
      </c>
      <c r="D1332" t="s">
        <v>32</v>
      </c>
      <c r="E1332">
        <v>41530</v>
      </c>
      <c r="F1332">
        <v>38</v>
      </c>
      <c r="G1332" t="s">
        <v>43</v>
      </c>
      <c r="H1332" t="s">
        <v>102</v>
      </c>
      <c r="I1332" t="s">
        <v>35</v>
      </c>
      <c r="J1332">
        <v>25020</v>
      </c>
      <c r="K1332">
        <v>10065</v>
      </c>
      <c r="L1332">
        <v>11010</v>
      </c>
      <c r="M1332">
        <v>88888888</v>
      </c>
      <c r="N1332">
        <v>6</v>
      </c>
      <c r="O1332">
        <v>6</v>
      </c>
      <c r="P1332">
        <v>6</v>
      </c>
      <c r="Q1332">
        <v>358600</v>
      </c>
      <c r="R1332" t="s">
        <v>36</v>
      </c>
      <c r="S1332" t="s">
        <v>37</v>
      </c>
      <c r="T1332">
        <v>917</v>
      </c>
      <c r="U1332">
        <v>917</v>
      </c>
      <c r="V1332" t="s">
        <v>45</v>
      </c>
      <c r="W1332">
        <v>2117</v>
      </c>
      <c r="X1332">
        <v>0.88680555555555562</v>
      </c>
      <c r="Y1332">
        <v>21</v>
      </c>
      <c r="AA1332" t="s">
        <v>39</v>
      </c>
      <c r="AB1332" t="s">
        <v>50</v>
      </c>
      <c r="AC1332">
        <v>59</v>
      </c>
      <c r="AD1332" t="s">
        <v>316</v>
      </c>
    </row>
    <row r="1333" spans="1:30" x14ac:dyDescent="0.25">
      <c r="A1333">
        <v>7398993092</v>
      </c>
      <c r="B1333" t="s">
        <v>1775</v>
      </c>
      <c r="C1333" t="s">
        <v>590</v>
      </c>
      <c r="D1333" t="s">
        <v>32</v>
      </c>
      <c r="E1333">
        <v>41530</v>
      </c>
      <c r="F1333">
        <v>38</v>
      </c>
      <c r="G1333" t="s">
        <v>43</v>
      </c>
      <c r="H1333" t="s">
        <v>34</v>
      </c>
      <c r="I1333" t="s">
        <v>35</v>
      </c>
      <c r="J1333">
        <v>25020</v>
      </c>
      <c r="K1333">
        <v>10065</v>
      </c>
      <c r="L1333">
        <v>11010</v>
      </c>
      <c r="M1333">
        <v>20130088</v>
      </c>
      <c r="N1333">
        <v>6</v>
      </c>
      <c r="O1333">
        <v>6</v>
      </c>
      <c r="P1333">
        <v>6</v>
      </c>
      <c r="Q1333">
        <v>358600</v>
      </c>
      <c r="R1333" t="s">
        <v>36</v>
      </c>
      <c r="S1333" t="s">
        <v>37</v>
      </c>
      <c r="T1333">
        <v>915</v>
      </c>
      <c r="U1333">
        <v>915</v>
      </c>
      <c r="V1333" t="s">
        <v>45</v>
      </c>
      <c r="W1333">
        <v>2115</v>
      </c>
      <c r="X1333">
        <v>0.88541666666666663</v>
      </c>
      <c r="Y1333">
        <v>21</v>
      </c>
      <c r="AA1333" t="s">
        <v>39</v>
      </c>
      <c r="AB1333" t="s">
        <v>50</v>
      </c>
      <c r="AC1333">
        <v>59</v>
      </c>
      <c r="AD1333" t="s">
        <v>316</v>
      </c>
    </row>
    <row r="1334" spans="1:30" x14ac:dyDescent="0.25">
      <c r="A1334">
        <v>7398993080</v>
      </c>
      <c r="B1334" t="s">
        <v>1776</v>
      </c>
      <c r="C1334" t="s">
        <v>31</v>
      </c>
      <c r="D1334" t="s">
        <v>32</v>
      </c>
      <c r="E1334">
        <v>41530</v>
      </c>
      <c r="F1334">
        <v>38</v>
      </c>
      <c r="G1334" t="s">
        <v>33</v>
      </c>
      <c r="H1334" t="s">
        <v>102</v>
      </c>
      <c r="I1334" t="s">
        <v>35</v>
      </c>
      <c r="J1334">
        <v>34050</v>
      </c>
      <c r="K1334">
        <v>10910</v>
      </c>
      <c r="L1334">
        <v>33390</v>
      </c>
      <c r="M1334">
        <v>88888888</v>
      </c>
      <c r="N1334">
        <v>6</v>
      </c>
      <c r="O1334">
        <v>6</v>
      </c>
      <c r="P1334">
        <v>6</v>
      </c>
      <c r="Q1334">
        <v>358600</v>
      </c>
      <c r="R1334" t="s">
        <v>36</v>
      </c>
      <c r="S1334" t="s">
        <v>37</v>
      </c>
      <c r="T1334">
        <v>908</v>
      </c>
      <c r="U1334">
        <v>908</v>
      </c>
      <c r="V1334" t="s">
        <v>45</v>
      </c>
      <c r="W1334">
        <v>2108</v>
      </c>
      <c r="X1334">
        <v>0.88055555555555554</v>
      </c>
      <c r="Y1334">
        <v>21</v>
      </c>
      <c r="AA1334" t="s">
        <v>39</v>
      </c>
      <c r="AB1334" t="s">
        <v>50</v>
      </c>
      <c r="AC1334">
        <v>420</v>
      </c>
      <c r="AD1334" t="s">
        <v>208</v>
      </c>
    </row>
    <row r="1335" spans="1:30" x14ac:dyDescent="0.25">
      <c r="A1335">
        <v>7398993079</v>
      </c>
      <c r="B1335" t="s">
        <v>1777</v>
      </c>
      <c r="C1335" t="s">
        <v>31</v>
      </c>
      <c r="D1335" t="s">
        <v>32</v>
      </c>
      <c r="E1335">
        <v>41530</v>
      </c>
      <c r="F1335">
        <v>38</v>
      </c>
      <c r="G1335" t="s">
        <v>43</v>
      </c>
      <c r="H1335" t="s">
        <v>1778</v>
      </c>
      <c r="I1335" t="s">
        <v>35</v>
      </c>
      <c r="J1335">
        <v>34030</v>
      </c>
      <c r="K1335">
        <v>10910</v>
      </c>
      <c r="L1335">
        <v>33390</v>
      </c>
      <c r="M1335">
        <v>88888888</v>
      </c>
      <c r="N1335">
        <v>6</v>
      </c>
      <c r="O1335">
        <v>6</v>
      </c>
      <c r="P1335">
        <v>6</v>
      </c>
      <c r="Q1335">
        <v>358600</v>
      </c>
      <c r="R1335" t="s">
        <v>36</v>
      </c>
      <c r="S1335" t="s">
        <v>37</v>
      </c>
      <c r="T1335">
        <v>853</v>
      </c>
      <c r="U1335">
        <v>853</v>
      </c>
      <c r="V1335" t="s">
        <v>45</v>
      </c>
      <c r="W1335">
        <v>2053</v>
      </c>
      <c r="X1335">
        <v>0.87013888888888891</v>
      </c>
      <c r="Y1335">
        <v>20</v>
      </c>
      <c r="AA1335" t="s">
        <v>39</v>
      </c>
      <c r="AB1335" t="s">
        <v>40</v>
      </c>
      <c r="AC1335">
        <v>415</v>
      </c>
      <c r="AD1335" t="s">
        <v>320</v>
      </c>
    </row>
    <row r="1336" spans="1:30" x14ac:dyDescent="0.25">
      <c r="A1336">
        <v>7398993067</v>
      </c>
      <c r="B1336" t="s">
        <v>1779</v>
      </c>
      <c r="C1336" t="s">
        <v>31</v>
      </c>
      <c r="D1336" t="s">
        <v>32</v>
      </c>
      <c r="E1336">
        <v>41530</v>
      </c>
      <c r="F1336">
        <v>38</v>
      </c>
      <c r="G1336" t="s">
        <v>43</v>
      </c>
      <c r="H1336" t="s">
        <v>44</v>
      </c>
      <c r="I1336" t="s">
        <v>35</v>
      </c>
      <c r="J1336">
        <v>21790</v>
      </c>
      <c r="K1336">
        <v>23090</v>
      </c>
      <c r="L1336">
        <v>10910</v>
      </c>
      <c r="M1336">
        <v>88888888</v>
      </c>
      <c r="N1336">
        <v>6</v>
      </c>
      <c r="O1336">
        <v>6</v>
      </c>
      <c r="P1336">
        <v>6</v>
      </c>
      <c r="Q1336">
        <v>358600</v>
      </c>
      <c r="R1336" t="s">
        <v>36</v>
      </c>
      <c r="S1336" t="s">
        <v>37</v>
      </c>
      <c r="T1336">
        <v>846</v>
      </c>
      <c r="U1336">
        <v>846</v>
      </c>
      <c r="V1336" t="s">
        <v>45</v>
      </c>
      <c r="W1336">
        <v>2046</v>
      </c>
      <c r="X1336">
        <v>0.8652777777777777</v>
      </c>
      <c r="Y1336">
        <v>20</v>
      </c>
      <c r="AA1336" t="s">
        <v>39</v>
      </c>
      <c r="AB1336" t="s">
        <v>50</v>
      </c>
      <c r="AC1336">
        <v>829</v>
      </c>
      <c r="AD1336" t="s">
        <v>60</v>
      </c>
    </row>
    <row r="1337" spans="1:30" x14ac:dyDescent="0.25">
      <c r="A1337">
        <v>7398993020</v>
      </c>
      <c r="B1337" t="s">
        <v>1780</v>
      </c>
      <c r="C1337" t="s">
        <v>31</v>
      </c>
      <c r="D1337" t="s">
        <v>32</v>
      </c>
      <c r="E1337">
        <v>41530</v>
      </c>
      <c r="F1337">
        <v>38</v>
      </c>
      <c r="G1337" t="s">
        <v>33</v>
      </c>
      <c r="H1337" t="s">
        <v>81</v>
      </c>
      <c r="I1337" t="s">
        <v>35</v>
      </c>
      <c r="J1337">
        <v>34050</v>
      </c>
      <c r="K1337">
        <v>10910</v>
      </c>
      <c r="L1337">
        <v>33390</v>
      </c>
      <c r="M1337">
        <v>88888888</v>
      </c>
      <c r="N1337">
        <v>6</v>
      </c>
      <c r="O1337">
        <v>6</v>
      </c>
      <c r="P1337">
        <v>6</v>
      </c>
      <c r="Q1337">
        <v>358600</v>
      </c>
      <c r="R1337" t="s">
        <v>36</v>
      </c>
      <c r="S1337" t="s">
        <v>37</v>
      </c>
      <c r="T1337">
        <v>821</v>
      </c>
      <c r="U1337">
        <v>821</v>
      </c>
      <c r="V1337" t="s">
        <v>45</v>
      </c>
      <c r="W1337">
        <v>2021</v>
      </c>
      <c r="X1337">
        <v>0.84791666666666676</v>
      </c>
      <c r="Y1337">
        <v>20</v>
      </c>
      <c r="AA1337" t="s">
        <v>39</v>
      </c>
      <c r="AB1337" t="s">
        <v>50</v>
      </c>
      <c r="AC1337">
        <v>413</v>
      </c>
      <c r="AD1337" t="s">
        <v>208</v>
      </c>
    </row>
    <row r="1338" spans="1:30" x14ac:dyDescent="0.25">
      <c r="A1338">
        <v>7398993006</v>
      </c>
      <c r="B1338" t="s">
        <v>1781</v>
      </c>
      <c r="C1338" t="s">
        <v>31</v>
      </c>
      <c r="D1338" t="s">
        <v>32</v>
      </c>
      <c r="E1338">
        <v>41530</v>
      </c>
      <c r="F1338">
        <v>38</v>
      </c>
      <c r="G1338" t="s">
        <v>33</v>
      </c>
      <c r="H1338" t="s">
        <v>113</v>
      </c>
      <c r="I1338" t="s">
        <v>35</v>
      </c>
      <c r="J1338">
        <v>34030</v>
      </c>
      <c r="K1338">
        <v>10910</v>
      </c>
      <c r="L1338">
        <v>33390</v>
      </c>
      <c r="M1338">
        <v>88888888</v>
      </c>
      <c r="N1338">
        <v>6</v>
      </c>
      <c r="O1338">
        <v>6</v>
      </c>
      <c r="P1338">
        <v>6</v>
      </c>
      <c r="Q1338">
        <v>358600</v>
      </c>
      <c r="R1338" t="s">
        <v>36</v>
      </c>
      <c r="S1338" t="s">
        <v>37</v>
      </c>
      <c r="T1338">
        <v>814</v>
      </c>
      <c r="U1338">
        <v>814</v>
      </c>
      <c r="V1338" t="s">
        <v>45</v>
      </c>
      <c r="W1338">
        <v>2014</v>
      </c>
      <c r="X1338">
        <v>0.84305555555555556</v>
      </c>
      <c r="Y1338">
        <v>20</v>
      </c>
      <c r="AA1338" t="s">
        <v>39</v>
      </c>
      <c r="AB1338" t="s">
        <v>50</v>
      </c>
      <c r="AC1338">
        <v>402</v>
      </c>
      <c r="AD1338" t="s">
        <v>320</v>
      </c>
    </row>
    <row r="1339" spans="1:30" x14ac:dyDescent="0.25">
      <c r="A1339">
        <v>7398992993</v>
      </c>
      <c r="B1339" t="s">
        <v>1782</v>
      </c>
      <c r="C1339" t="s">
        <v>31</v>
      </c>
      <c r="D1339" t="s">
        <v>32</v>
      </c>
      <c r="E1339">
        <v>41530</v>
      </c>
      <c r="F1339">
        <v>38</v>
      </c>
      <c r="G1339" t="s">
        <v>33</v>
      </c>
      <c r="H1339" t="s">
        <v>166</v>
      </c>
      <c r="I1339" t="s">
        <v>35</v>
      </c>
      <c r="J1339">
        <v>34030</v>
      </c>
      <c r="K1339">
        <v>10910</v>
      </c>
      <c r="L1339">
        <v>33390</v>
      </c>
      <c r="M1339">
        <v>88888888</v>
      </c>
      <c r="N1339">
        <v>6</v>
      </c>
      <c r="O1339">
        <v>6</v>
      </c>
      <c r="P1339">
        <v>6</v>
      </c>
      <c r="Q1339">
        <v>358600</v>
      </c>
      <c r="R1339" t="s">
        <v>36</v>
      </c>
      <c r="S1339" t="s">
        <v>37</v>
      </c>
      <c r="T1339">
        <v>812</v>
      </c>
      <c r="U1339">
        <v>812</v>
      </c>
      <c r="V1339" t="s">
        <v>45</v>
      </c>
      <c r="W1339">
        <v>2012</v>
      </c>
      <c r="X1339">
        <v>0.84166666666666667</v>
      </c>
      <c r="Y1339">
        <v>20</v>
      </c>
      <c r="AA1339" t="s">
        <v>39</v>
      </c>
      <c r="AB1339" t="s">
        <v>50</v>
      </c>
      <c r="AC1339">
        <v>402</v>
      </c>
      <c r="AD1339" t="s">
        <v>320</v>
      </c>
    </row>
    <row r="1340" spans="1:30" x14ac:dyDescent="0.25">
      <c r="A1340">
        <v>7398992970</v>
      </c>
      <c r="B1340" t="s">
        <v>1783</v>
      </c>
      <c r="C1340" t="s">
        <v>31</v>
      </c>
      <c r="D1340" t="s">
        <v>32</v>
      </c>
      <c r="E1340">
        <v>41530</v>
      </c>
      <c r="F1340">
        <v>38</v>
      </c>
      <c r="G1340" t="s">
        <v>33</v>
      </c>
      <c r="H1340" t="s">
        <v>55</v>
      </c>
      <c r="I1340" t="s">
        <v>35</v>
      </c>
      <c r="J1340">
        <v>21240</v>
      </c>
      <c r="K1340">
        <v>10910</v>
      </c>
      <c r="L1340">
        <v>33390</v>
      </c>
      <c r="M1340">
        <v>88888888</v>
      </c>
      <c r="N1340">
        <v>6</v>
      </c>
      <c r="O1340">
        <v>6</v>
      </c>
      <c r="P1340">
        <v>6</v>
      </c>
      <c r="Q1340">
        <v>358600</v>
      </c>
      <c r="R1340" t="s">
        <v>36</v>
      </c>
      <c r="S1340" t="s">
        <v>37</v>
      </c>
      <c r="T1340">
        <v>805</v>
      </c>
      <c r="U1340">
        <v>805</v>
      </c>
      <c r="V1340" t="s">
        <v>45</v>
      </c>
      <c r="W1340">
        <v>2005</v>
      </c>
      <c r="X1340">
        <v>0.83680555555555547</v>
      </c>
      <c r="Y1340">
        <v>20</v>
      </c>
      <c r="AA1340" t="s">
        <v>39</v>
      </c>
      <c r="AB1340" t="s">
        <v>40</v>
      </c>
      <c r="AC1340">
        <v>71</v>
      </c>
      <c r="AD1340" t="s">
        <v>327</v>
      </c>
    </row>
    <row r="1341" spans="1:30" x14ac:dyDescent="0.25">
      <c r="A1341">
        <v>7398992968</v>
      </c>
      <c r="B1341" t="s">
        <v>1784</v>
      </c>
      <c r="C1341" t="s">
        <v>31</v>
      </c>
      <c r="D1341" t="s">
        <v>32</v>
      </c>
      <c r="E1341">
        <v>41530</v>
      </c>
      <c r="F1341">
        <v>38</v>
      </c>
      <c r="G1341" t="s">
        <v>33</v>
      </c>
      <c r="H1341" t="s">
        <v>66</v>
      </c>
      <c r="I1341" t="s">
        <v>35</v>
      </c>
      <c r="J1341">
        <v>21790</v>
      </c>
      <c r="K1341">
        <v>23090</v>
      </c>
      <c r="L1341">
        <v>10910</v>
      </c>
      <c r="M1341">
        <v>88888888</v>
      </c>
      <c r="N1341">
        <v>6</v>
      </c>
      <c r="O1341">
        <v>6</v>
      </c>
      <c r="P1341">
        <v>6</v>
      </c>
      <c r="Q1341">
        <v>358600</v>
      </c>
      <c r="R1341" t="s">
        <v>36</v>
      </c>
      <c r="S1341" t="s">
        <v>37</v>
      </c>
      <c r="T1341">
        <v>801</v>
      </c>
      <c r="U1341">
        <v>801</v>
      </c>
      <c r="V1341" t="s">
        <v>45</v>
      </c>
      <c r="W1341">
        <v>2001</v>
      </c>
      <c r="X1341">
        <v>0.8340277777777777</v>
      </c>
      <c r="Y1341">
        <v>20</v>
      </c>
      <c r="AA1341" t="s">
        <v>39</v>
      </c>
      <c r="AB1341" t="s">
        <v>50</v>
      </c>
      <c r="AC1341">
        <v>829</v>
      </c>
      <c r="AD1341" t="s">
        <v>60</v>
      </c>
    </row>
    <row r="1342" spans="1:30" x14ac:dyDescent="0.25">
      <c r="A1342">
        <v>7398992956</v>
      </c>
      <c r="B1342" t="s">
        <v>1785</v>
      </c>
      <c r="C1342" t="s">
        <v>39</v>
      </c>
      <c r="D1342" t="s">
        <v>32</v>
      </c>
      <c r="E1342">
        <v>41530</v>
      </c>
      <c r="F1342">
        <v>38</v>
      </c>
      <c r="G1342" t="s">
        <v>128</v>
      </c>
      <c r="H1342" t="s">
        <v>83</v>
      </c>
      <c r="I1342" t="s">
        <v>35</v>
      </c>
      <c r="J1342">
        <v>21790</v>
      </c>
      <c r="K1342">
        <v>23090</v>
      </c>
      <c r="L1342">
        <v>10910</v>
      </c>
      <c r="M1342">
        <v>20150702</v>
      </c>
      <c r="N1342">
        <v>6</v>
      </c>
      <c r="O1342">
        <v>6</v>
      </c>
      <c r="P1342">
        <v>6</v>
      </c>
      <c r="Q1342">
        <v>358600</v>
      </c>
      <c r="R1342" t="s">
        <v>36</v>
      </c>
      <c r="S1342" t="s">
        <v>37</v>
      </c>
      <c r="T1342">
        <v>759</v>
      </c>
      <c r="U1342">
        <v>759</v>
      </c>
      <c r="V1342" t="s">
        <v>45</v>
      </c>
      <c r="W1342">
        <v>1959</v>
      </c>
      <c r="X1342">
        <v>0.83263888888888893</v>
      </c>
      <c r="Y1342">
        <v>19</v>
      </c>
      <c r="AA1342" t="s">
        <v>39</v>
      </c>
      <c r="AB1342" t="s">
        <v>50</v>
      </c>
      <c r="AC1342">
        <v>829</v>
      </c>
      <c r="AD1342" t="s">
        <v>60</v>
      </c>
    </row>
    <row r="1343" spans="1:30" x14ac:dyDescent="0.25">
      <c r="A1343">
        <v>7277199996</v>
      </c>
      <c r="B1343" t="s">
        <v>1786</v>
      </c>
      <c r="C1343" t="s">
        <v>39</v>
      </c>
      <c r="D1343" t="s">
        <v>115</v>
      </c>
      <c r="E1343">
        <v>41530</v>
      </c>
      <c r="F1343">
        <v>69</v>
      </c>
      <c r="G1343" t="s">
        <v>58</v>
      </c>
      <c r="H1343" t="s">
        <v>66</v>
      </c>
      <c r="I1343" t="s">
        <v>35</v>
      </c>
      <c r="J1343">
        <v>21230</v>
      </c>
      <c r="K1343">
        <v>16880</v>
      </c>
      <c r="L1343">
        <v>27100</v>
      </c>
      <c r="M1343">
        <v>20141031</v>
      </c>
      <c r="N1343">
        <v>1</v>
      </c>
      <c r="O1343">
        <v>1</v>
      </c>
      <c r="P1343">
        <v>1</v>
      </c>
      <c r="Q1343">
        <v>351929</v>
      </c>
      <c r="R1343" t="s">
        <v>36</v>
      </c>
      <c r="S1343" t="s">
        <v>37</v>
      </c>
      <c r="T1343">
        <v>244</v>
      </c>
      <c r="U1343">
        <v>244</v>
      </c>
      <c r="V1343" t="s">
        <v>45</v>
      </c>
      <c r="W1343">
        <v>1444</v>
      </c>
      <c r="X1343">
        <v>0.61388888888888882</v>
      </c>
      <c r="Y1343">
        <v>14</v>
      </c>
      <c r="AA1343" t="s">
        <v>39</v>
      </c>
      <c r="AB1343" t="s">
        <v>50</v>
      </c>
      <c r="AC1343">
        <v>122</v>
      </c>
      <c r="AD1343" t="s">
        <v>87</v>
      </c>
    </row>
    <row r="1344" spans="1:30" x14ac:dyDescent="0.25">
      <c r="A1344">
        <v>7277199984</v>
      </c>
      <c r="B1344" t="s">
        <v>1378</v>
      </c>
      <c r="C1344" t="s">
        <v>39</v>
      </c>
      <c r="D1344" t="s">
        <v>115</v>
      </c>
      <c r="E1344">
        <v>41530</v>
      </c>
      <c r="F1344">
        <v>69</v>
      </c>
      <c r="G1344" t="s">
        <v>58</v>
      </c>
      <c r="H1344" t="s">
        <v>79</v>
      </c>
      <c r="I1344" t="s">
        <v>35</v>
      </c>
      <c r="J1344">
        <v>21230</v>
      </c>
      <c r="K1344">
        <v>28490</v>
      </c>
      <c r="L1344">
        <v>15500</v>
      </c>
      <c r="M1344">
        <v>88888888</v>
      </c>
      <c r="N1344">
        <v>1</v>
      </c>
      <c r="O1344">
        <v>1</v>
      </c>
      <c r="P1344">
        <v>1</v>
      </c>
      <c r="Q1344">
        <v>351929</v>
      </c>
      <c r="R1344" t="s">
        <v>36</v>
      </c>
      <c r="S1344" t="s">
        <v>37</v>
      </c>
      <c r="T1344">
        <v>236</v>
      </c>
      <c r="U1344">
        <v>236</v>
      </c>
      <c r="V1344" t="s">
        <v>45</v>
      </c>
      <c r="W1344">
        <v>1436</v>
      </c>
      <c r="X1344">
        <v>0.60833333333333328</v>
      </c>
      <c r="Y1344">
        <v>14</v>
      </c>
      <c r="AA1344" t="s">
        <v>39</v>
      </c>
      <c r="AB1344" t="s">
        <v>50</v>
      </c>
      <c r="AC1344">
        <v>40</v>
      </c>
      <c r="AD1344" t="s">
        <v>87</v>
      </c>
    </row>
    <row r="1345" spans="1:30" x14ac:dyDescent="0.25">
      <c r="A1345">
        <v>7277199972</v>
      </c>
      <c r="B1345" t="s">
        <v>1787</v>
      </c>
      <c r="C1345" t="s">
        <v>39</v>
      </c>
      <c r="D1345" t="s">
        <v>32</v>
      </c>
      <c r="E1345">
        <v>41530</v>
      </c>
      <c r="F1345">
        <v>16</v>
      </c>
      <c r="G1345" t="s">
        <v>43</v>
      </c>
      <c r="H1345" t="s">
        <v>66</v>
      </c>
      <c r="I1345" t="s">
        <v>35</v>
      </c>
      <c r="J1345">
        <v>24050</v>
      </c>
      <c r="K1345">
        <v>15500</v>
      </c>
      <c r="L1345">
        <v>28490</v>
      </c>
      <c r="M1345">
        <v>20140312</v>
      </c>
      <c r="N1345">
        <v>1</v>
      </c>
      <c r="O1345">
        <v>1</v>
      </c>
      <c r="P1345">
        <v>1</v>
      </c>
      <c r="Q1345">
        <v>351929</v>
      </c>
      <c r="R1345" t="s">
        <v>36</v>
      </c>
      <c r="S1345" t="s">
        <v>37</v>
      </c>
      <c r="T1345">
        <v>233</v>
      </c>
      <c r="U1345">
        <v>233</v>
      </c>
      <c r="V1345" t="s">
        <v>45</v>
      </c>
      <c r="W1345">
        <v>1433</v>
      </c>
      <c r="X1345">
        <v>0.60625000000000007</v>
      </c>
      <c r="Y1345">
        <v>14</v>
      </c>
      <c r="AA1345" t="s">
        <v>39</v>
      </c>
      <c r="AB1345" t="s">
        <v>50</v>
      </c>
      <c r="AC1345">
        <v>116</v>
      </c>
      <c r="AD1345" t="s">
        <v>669</v>
      </c>
    </row>
    <row r="1346" spans="1:30" x14ac:dyDescent="0.25">
      <c r="A1346">
        <v>7277199960</v>
      </c>
      <c r="B1346" t="s">
        <v>1788</v>
      </c>
      <c r="C1346" t="s">
        <v>39</v>
      </c>
      <c r="D1346" t="s">
        <v>115</v>
      </c>
      <c r="E1346">
        <v>41530</v>
      </c>
      <c r="F1346">
        <v>69</v>
      </c>
      <c r="G1346" t="s">
        <v>94</v>
      </c>
      <c r="H1346" t="s">
        <v>59</v>
      </c>
      <c r="I1346" t="s">
        <v>35</v>
      </c>
      <c r="J1346">
        <v>45440</v>
      </c>
      <c r="K1346">
        <v>24050</v>
      </c>
      <c r="L1346">
        <v>21230</v>
      </c>
      <c r="M1346">
        <v>20131031</v>
      </c>
      <c r="N1346">
        <v>1</v>
      </c>
      <c r="O1346">
        <v>1</v>
      </c>
      <c r="P1346">
        <v>1</v>
      </c>
      <c r="Q1346">
        <v>351929</v>
      </c>
      <c r="R1346" t="s">
        <v>36</v>
      </c>
      <c r="S1346" t="s">
        <v>37</v>
      </c>
      <c r="T1346">
        <v>228</v>
      </c>
      <c r="U1346">
        <v>228</v>
      </c>
      <c r="V1346" t="s">
        <v>45</v>
      </c>
      <c r="W1346">
        <v>1428</v>
      </c>
      <c r="X1346">
        <v>0.60277777777777775</v>
      </c>
      <c r="Y1346">
        <v>14</v>
      </c>
      <c r="AA1346" t="s">
        <v>39</v>
      </c>
      <c r="AB1346" t="s">
        <v>50</v>
      </c>
      <c r="AC1346">
        <v>110</v>
      </c>
      <c r="AD1346" t="s">
        <v>377</v>
      </c>
    </row>
    <row r="1347" spans="1:30" x14ac:dyDescent="0.25">
      <c r="A1347">
        <v>7277199959</v>
      </c>
      <c r="B1347" t="s">
        <v>1789</v>
      </c>
      <c r="C1347" t="s">
        <v>39</v>
      </c>
      <c r="D1347" t="s">
        <v>115</v>
      </c>
      <c r="E1347">
        <v>41530</v>
      </c>
      <c r="F1347">
        <v>14</v>
      </c>
      <c r="G1347" t="s">
        <v>58</v>
      </c>
      <c r="H1347" t="s">
        <v>59</v>
      </c>
      <c r="I1347" t="s">
        <v>35</v>
      </c>
      <c r="J1347">
        <v>21350</v>
      </c>
      <c r="K1347">
        <v>24990</v>
      </c>
      <c r="L1347">
        <v>29010</v>
      </c>
      <c r="M1347">
        <v>20141231</v>
      </c>
      <c r="N1347">
        <v>1</v>
      </c>
      <c r="O1347">
        <v>1</v>
      </c>
      <c r="P1347">
        <v>1</v>
      </c>
      <c r="Q1347">
        <v>351929</v>
      </c>
      <c r="R1347" t="s">
        <v>36</v>
      </c>
      <c r="S1347" t="s">
        <v>37</v>
      </c>
      <c r="T1347">
        <v>225</v>
      </c>
      <c r="U1347">
        <v>225</v>
      </c>
      <c r="V1347" t="s">
        <v>45</v>
      </c>
      <c r="W1347">
        <v>1425</v>
      </c>
      <c r="X1347">
        <v>0.60069444444444442</v>
      </c>
      <c r="Y1347">
        <v>14</v>
      </c>
      <c r="AA1347" t="s">
        <v>39</v>
      </c>
      <c r="AB1347" t="s">
        <v>50</v>
      </c>
      <c r="AC1347">
        <v>2</v>
      </c>
      <c r="AD1347" t="s">
        <v>383</v>
      </c>
    </row>
    <row r="1348" spans="1:30" x14ac:dyDescent="0.25">
      <c r="A1348">
        <v>7277199947</v>
      </c>
      <c r="B1348" t="s">
        <v>1790</v>
      </c>
      <c r="C1348" t="s">
        <v>39</v>
      </c>
      <c r="D1348" t="s">
        <v>115</v>
      </c>
      <c r="E1348">
        <v>41530</v>
      </c>
      <c r="F1348">
        <v>10</v>
      </c>
      <c r="G1348" t="s">
        <v>58</v>
      </c>
      <c r="H1348" t="s">
        <v>59</v>
      </c>
      <c r="I1348" t="s">
        <v>35</v>
      </c>
      <c r="J1348">
        <v>24990</v>
      </c>
      <c r="K1348">
        <v>21350</v>
      </c>
      <c r="L1348">
        <v>45440</v>
      </c>
      <c r="M1348">
        <v>20140731</v>
      </c>
      <c r="N1348">
        <v>1</v>
      </c>
      <c r="O1348">
        <v>1</v>
      </c>
      <c r="P1348">
        <v>1</v>
      </c>
      <c r="Q1348">
        <v>351929</v>
      </c>
      <c r="R1348" t="s">
        <v>36</v>
      </c>
      <c r="S1348" t="s">
        <v>37</v>
      </c>
      <c r="T1348">
        <v>222</v>
      </c>
      <c r="U1348">
        <v>222</v>
      </c>
      <c r="V1348" t="s">
        <v>45</v>
      </c>
      <c r="W1348">
        <v>1422</v>
      </c>
      <c r="X1348">
        <v>0.59861111111111109</v>
      </c>
      <c r="Y1348">
        <v>14</v>
      </c>
      <c r="AA1348" t="s">
        <v>39</v>
      </c>
      <c r="AB1348" t="s">
        <v>40</v>
      </c>
      <c r="AC1348">
        <v>10</v>
      </c>
      <c r="AD1348" t="s">
        <v>46</v>
      </c>
    </row>
    <row r="1349" spans="1:30" x14ac:dyDescent="0.25">
      <c r="A1349">
        <v>7277199923</v>
      </c>
      <c r="B1349" t="s">
        <v>1791</v>
      </c>
      <c r="C1349" t="s">
        <v>1018</v>
      </c>
      <c r="D1349" t="s">
        <v>32</v>
      </c>
      <c r="E1349">
        <v>41530</v>
      </c>
      <c r="F1349">
        <v>17</v>
      </c>
      <c r="G1349" t="s">
        <v>150</v>
      </c>
      <c r="H1349" t="s">
        <v>274</v>
      </c>
      <c r="I1349" t="s">
        <v>35</v>
      </c>
      <c r="J1349">
        <v>45440</v>
      </c>
      <c r="K1349">
        <v>28870</v>
      </c>
      <c r="L1349">
        <v>14410</v>
      </c>
      <c r="M1349">
        <v>20130888</v>
      </c>
      <c r="N1349">
        <v>1</v>
      </c>
      <c r="O1349">
        <v>1</v>
      </c>
      <c r="P1349">
        <v>1</v>
      </c>
      <c r="Q1349">
        <v>351929</v>
      </c>
      <c r="R1349" t="s">
        <v>36</v>
      </c>
      <c r="S1349" t="s">
        <v>37</v>
      </c>
      <c r="T1349">
        <v>216</v>
      </c>
      <c r="U1349">
        <v>216</v>
      </c>
      <c r="V1349" t="s">
        <v>45</v>
      </c>
      <c r="W1349">
        <v>1416</v>
      </c>
      <c r="X1349">
        <v>0.59444444444444444</v>
      </c>
      <c r="Y1349">
        <v>14</v>
      </c>
      <c r="AA1349" t="s">
        <v>39</v>
      </c>
      <c r="AB1349" t="s">
        <v>50</v>
      </c>
      <c r="AC1349">
        <v>62</v>
      </c>
      <c r="AD1349" t="s">
        <v>377</v>
      </c>
    </row>
    <row r="1350" spans="1:30" x14ac:dyDescent="0.25">
      <c r="A1350">
        <v>7277199911</v>
      </c>
      <c r="B1350" t="s">
        <v>1792</v>
      </c>
      <c r="C1350" t="s">
        <v>39</v>
      </c>
      <c r="D1350" t="s">
        <v>115</v>
      </c>
      <c r="E1350">
        <v>41530</v>
      </c>
      <c r="F1350">
        <v>14</v>
      </c>
      <c r="G1350" t="s">
        <v>116</v>
      </c>
      <c r="H1350" t="s">
        <v>117</v>
      </c>
      <c r="I1350" t="s">
        <v>35</v>
      </c>
      <c r="J1350">
        <v>28870</v>
      </c>
      <c r="K1350">
        <v>27100</v>
      </c>
      <c r="L1350">
        <v>45440</v>
      </c>
      <c r="M1350">
        <v>20131231</v>
      </c>
      <c r="N1350">
        <v>1</v>
      </c>
      <c r="O1350">
        <v>1</v>
      </c>
      <c r="P1350">
        <v>1</v>
      </c>
      <c r="Q1350">
        <v>351929</v>
      </c>
      <c r="R1350" t="s">
        <v>36</v>
      </c>
      <c r="S1350" t="s">
        <v>37</v>
      </c>
      <c r="T1350">
        <v>212</v>
      </c>
      <c r="U1350">
        <v>212</v>
      </c>
      <c r="V1350" t="s">
        <v>45</v>
      </c>
      <c r="W1350">
        <v>1412</v>
      </c>
      <c r="X1350">
        <v>0.59166666666666667</v>
      </c>
      <c r="Y1350">
        <v>14</v>
      </c>
      <c r="AA1350" t="s">
        <v>39</v>
      </c>
      <c r="AB1350" t="s">
        <v>50</v>
      </c>
      <c r="AC1350">
        <v>45</v>
      </c>
      <c r="AD1350" t="s">
        <v>64</v>
      </c>
    </row>
    <row r="1351" spans="1:30" x14ac:dyDescent="0.25">
      <c r="A1351">
        <v>7277199900</v>
      </c>
      <c r="B1351" t="s">
        <v>1793</v>
      </c>
      <c r="C1351" t="s">
        <v>39</v>
      </c>
      <c r="D1351" t="s">
        <v>115</v>
      </c>
      <c r="E1351">
        <v>41530</v>
      </c>
      <c r="F1351">
        <v>69</v>
      </c>
      <c r="G1351" t="s">
        <v>58</v>
      </c>
      <c r="H1351" t="s">
        <v>59</v>
      </c>
      <c r="I1351" t="s">
        <v>35</v>
      </c>
      <c r="J1351">
        <v>12950</v>
      </c>
      <c r="K1351">
        <v>22412</v>
      </c>
      <c r="L1351">
        <v>28490</v>
      </c>
      <c r="M1351">
        <v>20140331</v>
      </c>
      <c r="N1351">
        <v>1</v>
      </c>
      <c r="O1351">
        <v>1</v>
      </c>
      <c r="P1351">
        <v>1</v>
      </c>
      <c r="Q1351">
        <v>351929</v>
      </c>
      <c r="R1351" t="s">
        <v>36</v>
      </c>
      <c r="S1351" t="s">
        <v>37</v>
      </c>
      <c r="T1351">
        <v>155</v>
      </c>
      <c r="U1351">
        <v>155</v>
      </c>
      <c r="V1351" t="s">
        <v>45</v>
      </c>
      <c r="W1351">
        <v>1355</v>
      </c>
      <c r="X1351">
        <v>0.57986111111111105</v>
      </c>
      <c r="Y1351">
        <v>13</v>
      </c>
      <c r="AA1351" t="s">
        <v>39</v>
      </c>
      <c r="AB1351" t="s">
        <v>40</v>
      </c>
      <c r="AC1351">
        <v>87</v>
      </c>
      <c r="AD1351" t="s">
        <v>51</v>
      </c>
    </row>
    <row r="1352" spans="1:30" x14ac:dyDescent="0.25">
      <c r="A1352">
        <v>7277199881</v>
      </c>
      <c r="B1352" t="s">
        <v>1794</v>
      </c>
      <c r="C1352" t="s">
        <v>39</v>
      </c>
      <c r="D1352" t="s">
        <v>115</v>
      </c>
      <c r="E1352">
        <v>41530</v>
      </c>
      <c r="F1352">
        <v>69</v>
      </c>
      <c r="G1352" t="s">
        <v>94</v>
      </c>
      <c r="H1352" t="s">
        <v>59</v>
      </c>
      <c r="I1352" t="s">
        <v>35</v>
      </c>
      <c r="J1352">
        <v>24050</v>
      </c>
      <c r="K1352">
        <v>27100</v>
      </c>
      <c r="L1352">
        <v>16880</v>
      </c>
      <c r="M1352">
        <v>20140331</v>
      </c>
      <c r="N1352">
        <v>1</v>
      </c>
      <c r="O1352">
        <v>1</v>
      </c>
      <c r="P1352">
        <v>1</v>
      </c>
      <c r="Q1352">
        <v>351929</v>
      </c>
      <c r="R1352" t="s">
        <v>36</v>
      </c>
      <c r="S1352" t="s">
        <v>37</v>
      </c>
      <c r="T1352">
        <v>137</v>
      </c>
      <c r="U1352">
        <v>137</v>
      </c>
      <c r="V1352" t="s">
        <v>45</v>
      </c>
      <c r="W1352">
        <v>1337</v>
      </c>
      <c r="X1352">
        <v>0.56736111111111109</v>
      </c>
      <c r="Y1352">
        <v>13</v>
      </c>
      <c r="AA1352" t="s">
        <v>39</v>
      </c>
      <c r="AB1352" t="s">
        <v>50</v>
      </c>
      <c r="AC1352">
        <v>41</v>
      </c>
      <c r="AD1352" t="s">
        <v>669</v>
      </c>
    </row>
    <row r="1353" spans="1:30" x14ac:dyDescent="0.25">
      <c r="A1353">
        <v>7277199870</v>
      </c>
      <c r="B1353" t="s">
        <v>1795</v>
      </c>
      <c r="C1353" t="s">
        <v>39</v>
      </c>
      <c r="D1353" t="s">
        <v>115</v>
      </c>
      <c r="E1353">
        <v>41530</v>
      </c>
      <c r="F1353">
        <v>42</v>
      </c>
      <c r="G1353" t="s">
        <v>58</v>
      </c>
      <c r="H1353" t="s">
        <v>59</v>
      </c>
      <c r="I1353" t="s">
        <v>35</v>
      </c>
      <c r="J1353">
        <v>27100</v>
      </c>
      <c r="K1353">
        <v>24050</v>
      </c>
      <c r="L1353">
        <v>21230</v>
      </c>
      <c r="M1353">
        <v>20150331</v>
      </c>
      <c r="N1353">
        <v>1</v>
      </c>
      <c r="O1353">
        <v>1</v>
      </c>
      <c r="P1353">
        <v>1</v>
      </c>
      <c r="Q1353">
        <v>351929</v>
      </c>
      <c r="R1353" t="s">
        <v>36</v>
      </c>
      <c r="S1353" t="s">
        <v>37</v>
      </c>
      <c r="T1353">
        <v>133</v>
      </c>
      <c r="U1353">
        <v>133</v>
      </c>
      <c r="V1353" t="s">
        <v>45</v>
      </c>
      <c r="W1353">
        <v>1333</v>
      </c>
      <c r="X1353">
        <v>0.56458333333333333</v>
      </c>
      <c r="Y1353">
        <v>13</v>
      </c>
      <c r="AA1353" t="s">
        <v>39</v>
      </c>
      <c r="AB1353" t="s">
        <v>50</v>
      </c>
      <c r="AC1353">
        <v>71</v>
      </c>
      <c r="AD1353" t="s">
        <v>41</v>
      </c>
    </row>
    <row r="1354" spans="1:30" x14ac:dyDescent="0.25">
      <c r="A1354">
        <v>7277199832</v>
      </c>
      <c r="B1354" t="s">
        <v>1062</v>
      </c>
      <c r="C1354" t="s">
        <v>39</v>
      </c>
      <c r="D1354" t="s">
        <v>115</v>
      </c>
      <c r="E1354">
        <v>41530</v>
      </c>
      <c r="F1354">
        <v>38</v>
      </c>
      <c r="G1354" t="s">
        <v>58</v>
      </c>
      <c r="H1354" t="s">
        <v>123</v>
      </c>
      <c r="I1354" t="s">
        <v>35</v>
      </c>
      <c r="J1354">
        <v>30800</v>
      </c>
      <c r="K1354">
        <v>27100</v>
      </c>
      <c r="L1354">
        <v>45440</v>
      </c>
      <c r="M1354">
        <v>88888888</v>
      </c>
      <c r="N1354">
        <v>1</v>
      </c>
      <c r="O1354">
        <v>1</v>
      </c>
      <c r="P1354">
        <v>1</v>
      </c>
      <c r="Q1354">
        <v>351929</v>
      </c>
      <c r="R1354" t="s">
        <v>36</v>
      </c>
      <c r="S1354" t="s">
        <v>37</v>
      </c>
      <c r="T1354">
        <v>114</v>
      </c>
      <c r="U1354">
        <v>114</v>
      </c>
      <c r="V1354" t="s">
        <v>45</v>
      </c>
      <c r="W1354">
        <v>1314</v>
      </c>
      <c r="X1354">
        <v>0.55138888888888882</v>
      </c>
      <c r="Y1354">
        <v>13</v>
      </c>
      <c r="AA1354" t="s">
        <v>39</v>
      </c>
      <c r="AB1354" t="s">
        <v>50</v>
      </c>
      <c r="AC1354">
        <v>8</v>
      </c>
      <c r="AD1354" t="s">
        <v>390</v>
      </c>
    </row>
    <row r="1355" spans="1:30" x14ac:dyDescent="0.25">
      <c r="A1355">
        <v>7094221885</v>
      </c>
      <c r="B1355" t="s">
        <v>1796</v>
      </c>
      <c r="C1355" t="s">
        <v>39</v>
      </c>
      <c r="D1355" t="s">
        <v>32</v>
      </c>
      <c r="E1355">
        <v>41530</v>
      </c>
      <c r="F1355">
        <v>38</v>
      </c>
      <c r="G1355" t="s">
        <v>43</v>
      </c>
      <c r="H1355" t="s">
        <v>34</v>
      </c>
      <c r="I1355" t="s">
        <v>35</v>
      </c>
      <c r="J1355">
        <v>21240</v>
      </c>
      <c r="K1355">
        <v>23190</v>
      </c>
      <c r="L1355">
        <v>25020</v>
      </c>
      <c r="M1355">
        <v>20140924</v>
      </c>
      <c r="N1355">
        <v>6</v>
      </c>
      <c r="O1355">
        <v>6</v>
      </c>
      <c r="P1355">
        <v>6</v>
      </c>
      <c r="Q1355">
        <v>351929</v>
      </c>
      <c r="R1355" t="s">
        <v>36</v>
      </c>
      <c r="S1355" t="s">
        <v>37</v>
      </c>
      <c r="T1355">
        <v>921</v>
      </c>
      <c r="U1355">
        <v>921</v>
      </c>
      <c r="V1355" t="s">
        <v>45</v>
      </c>
      <c r="W1355">
        <v>2121</v>
      </c>
      <c r="X1355">
        <v>0.88958333333333339</v>
      </c>
      <c r="Y1355">
        <v>21</v>
      </c>
      <c r="AA1355" t="s">
        <v>39</v>
      </c>
      <c r="AB1355" t="s">
        <v>50</v>
      </c>
      <c r="AC1355">
        <v>32</v>
      </c>
      <c r="AD1355" t="s">
        <v>327</v>
      </c>
    </row>
    <row r="1356" spans="1:30" x14ac:dyDescent="0.25">
      <c r="A1356">
        <v>7094221873</v>
      </c>
      <c r="B1356" t="s">
        <v>1797</v>
      </c>
      <c r="C1356" t="s">
        <v>62</v>
      </c>
      <c r="D1356" t="s">
        <v>32</v>
      </c>
      <c r="E1356">
        <v>41530</v>
      </c>
      <c r="F1356">
        <v>38</v>
      </c>
      <c r="G1356" t="s">
        <v>43</v>
      </c>
      <c r="H1356" t="s">
        <v>79</v>
      </c>
      <c r="I1356" t="s">
        <v>35</v>
      </c>
      <c r="J1356">
        <v>25020</v>
      </c>
      <c r="K1356">
        <v>10910</v>
      </c>
      <c r="L1356">
        <v>33390</v>
      </c>
      <c r="M1356">
        <v>20140788</v>
      </c>
      <c r="N1356">
        <v>6</v>
      </c>
      <c r="O1356">
        <v>6</v>
      </c>
      <c r="P1356">
        <v>6</v>
      </c>
      <c r="Q1356">
        <v>351929</v>
      </c>
      <c r="R1356" t="s">
        <v>36</v>
      </c>
      <c r="S1356" t="s">
        <v>37</v>
      </c>
      <c r="T1356">
        <v>912</v>
      </c>
      <c r="U1356">
        <v>912</v>
      </c>
      <c r="V1356" t="s">
        <v>45</v>
      </c>
      <c r="W1356">
        <v>2112</v>
      </c>
      <c r="X1356">
        <v>0.8833333333333333</v>
      </c>
      <c r="Y1356">
        <v>21</v>
      </c>
      <c r="AA1356" t="s">
        <v>39</v>
      </c>
      <c r="AB1356" t="s">
        <v>50</v>
      </c>
      <c r="AC1356">
        <v>17</v>
      </c>
      <c r="AD1356" t="s">
        <v>316</v>
      </c>
    </row>
    <row r="1357" spans="1:30" x14ac:dyDescent="0.25">
      <c r="A1357">
        <v>7094221836</v>
      </c>
      <c r="B1357" t="s">
        <v>1798</v>
      </c>
      <c r="C1357" t="s">
        <v>39</v>
      </c>
      <c r="D1357" t="s">
        <v>32</v>
      </c>
      <c r="E1357">
        <v>41530</v>
      </c>
      <c r="F1357">
        <v>37</v>
      </c>
      <c r="G1357" t="s">
        <v>43</v>
      </c>
      <c r="H1357" t="s">
        <v>49</v>
      </c>
      <c r="I1357" t="s">
        <v>35</v>
      </c>
      <c r="J1357">
        <v>23190</v>
      </c>
      <c r="K1357">
        <v>21240</v>
      </c>
      <c r="L1357">
        <v>34030</v>
      </c>
      <c r="M1357">
        <v>20150813</v>
      </c>
      <c r="N1357">
        <v>6</v>
      </c>
      <c r="O1357">
        <v>6</v>
      </c>
      <c r="P1357">
        <v>6</v>
      </c>
      <c r="Q1357">
        <v>351929</v>
      </c>
      <c r="R1357" t="s">
        <v>36</v>
      </c>
      <c r="S1357" t="s">
        <v>37</v>
      </c>
      <c r="T1357">
        <v>850</v>
      </c>
      <c r="U1357">
        <v>850</v>
      </c>
      <c r="V1357" t="s">
        <v>45</v>
      </c>
      <c r="W1357">
        <v>2050</v>
      </c>
      <c r="X1357">
        <v>0.86805555555555547</v>
      </c>
      <c r="Y1357">
        <v>20</v>
      </c>
      <c r="Z1357" t="s">
        <v>838</v>
      </c>
      <c r="AA1357" t="s">
        <v>39</v>
      </c>
      <c r="AB1357" t="s">
        <v>50</v>
      </c>
      <c r="AC1357">
        <v>652</v>
      </c>
      <c r="AD1357" t="s">
        <v>201</v>
      </c>
    </row>
    <row r="1358" spans="1:30" x14ac:dyDescent="0.25">
      <c r="A1358">
        <v>7094221824</v>
      </c>
      <c r="B1358" t="s">
        <v>1799</v>
      </c>
      <c r="C1358" t="s">
        <v>39</v>
      </c>
      <c r="D1358" t="s">
        <v>32</v>
      </c>
      <c r="E1358">
        <v>41530</v>
      </c>
      <c r="F1358">
        <v>38</v>
      </c>
      <c r="G1358" t="s">
        <v>747</v>
      </c>
      <c r="H1358" t="s">
        <v>1800</v>
      </c>
      <c r="I1358" t="s">
        <v>35</v>
      </c>
      <c r="J1358">
        <v>25020</v>
      </c>
      <c r="K1358">
        <v>10910</v>
      </c>
      <c r="L1358">
        <v>33390</v>
      </c>
      <c r="M1358">
        <v>20140317</v>
      </c>
      <c r="N1358">
        <v>6</v>
      </c>
      <c r="O1358">
        <v>6</v>
      </c>
      <c r="P1358">
        <v>6</v>
      </c>
      <c r="Q1358">
        <v>351929</v>
      </c>
      <c r="R1358" t="s">
        <v>36</v>
      </c>
      <c r="S1358" t="s">
        <v>37</v>
      </c>
      <c r="T1358">
        <v>845</v>
      </c>
      <c r="U1358">
        <v>845</v>
      </c>
      <c r="V1358" t="s">
        <v>45</v>
      </c>
      <c r="W1358">
        <v>2045</v>
      </c>
      <c r="X1358">
        <v>0.86458333333333337</v>
      </c>
      <c r="Y1358">
        <v>20</v>
      </c>
      <c r="AA1358" t="s">
        <v>39</v>
      </c>
      <c r="AB1358" t="s">
        <v>50</v>
      </c>
      <c r="AC1358">
        <v>8</v>
      </c>
      <c r="AD1358" t="s">
        <v>316</v>
      </c>
    </row>
    <row r="1359" spans="1:30" x14ac:dyDescent="0.25">
      <c r="A1359">
        <v>7094221733</v>
      </c>
      <c r="B1359" t="s">
        <v>1801</v>
      </c>
      <c r="C1359" t="s">
        <v>31</v>
      </c>
      <c r="D1359" t="s">
        <v>32</v>
      </c>
      <c r="E1359">
        <v>41530</v>
      </c>
      <c r="F1359">
        <v>37</v>
      </c>
      <c r="G1359" t="s">
        <v>33</v>
      </c>
      <c r="H1359" t="s">
        <v>86</v>
      </c>
      <c r="I1359" t="s">
        <v>35</v>
      </c>
      <c r="J1359">
        <v>33390</v>
      </c>
      <c r="K1359">
        <v>34030</v>
      </c>
      <c r="L1359">
        <v>34050</v>
      </c>
      <c r="M1359">
        <v>88888888</v>
      </c>
      <c r="N1359">
        <v>6</v>
      </c>
      <c r="O1359">
        <v>6</v>
      </c>
      <c r="P1359">
        <v>6</v>
      </c>
      <c r="Q1359">
        <v>351929</v>
      </c>
      <c r="R1359" t="s">
        <v>36</v>
      </c>
      <c r="S1359" t="s">
        <v>37</v>
      </c>
      <c r="T1359">
        <v>812</v>
      </c>
      <c r="U1359">
        <v>812</v>
      </c>
      <c r="V1359" t="s">
        <v>45</v>
      </c>
      <c r="W1359">
        <v>2012</v>
      </c>
      <c r="X1359">
        <v>0.84166666666666667</v>
      </c>
      <c r="Y1359">
        <v>20</v>
      </c>
      <c r="Z1359" t="s">
        <v>1802</v>
      </c>
      <c r="AA1359" t="s">
        <v>39</v>
      </c>
      <c r="AB1359" t="s">
        <v>50</v>
      </c>
      <c r="AC1359">
        <v>863</v>
      </c>
      <c r="AD1359" t="s">
        <v>199</v>
      </c>
    </row>
    <row r="1360" spans="1:30" x14ac:dyDescent="0.25">
      <c r="A1360">
        <v>7094221721</v>
      </c>
      <c r="B1360" t="s">
        <v>1803</v>
      </c>
      <c r="C1360" t="s">
        <v>39</v>
      </c>
      <c r="D1360" t="s">
        <v>218</v>
      </c>
      <c r="E1360">
        <v>41530</v>
      </c>
      <c r="F1360">
        <v>37</v>
      </c>
      <c r="G1360" t="s">
        <v>43</v>
      </c>
      <c r="H1360" t="s">
        <v>66</v>
      </c>
      <c r="I1360" t="s">
        <v>35</v>
      </c>
      <c r="J1360">
        <v>33390</v>
      </c>
      <c r="K1360">
        <v>34030</v>
      </c>
      <c r="L1360">
        <v>34050</v>
      </c>
      <c r="M1360">
        <v>20140930</v>
      </c>
      <c r="N1360">
        <v>6</v>
      </c>
      <c r="O1360">
        <v>6</v>
      </c>
      <c r="P1360">
        <v>6</v>
      </c>
      <c r="Q1360">
        <v>351929</v>
      </c>
      <c r="R1360" t="s">
        <v>36</v>
      </c>
      <c r="S1360" t="s">
        <v>37</v>
      </c>
      <c r="T1360">
        <v>810</v>
      </c>
      <c r="U1360">
        <v>810</v>
      </c>
      <c r="V1360" t="s">
        <v>45</v>
      </c>
      <c r="W1360">
        <v>2010</v>
      </c>
      <c r="X1360">
        <v>0.84027777777777779</v>
      </c>
      <c r="Y1360">
        <v>20</v>
      </c>
      <c r="Z1360" t="s">
        <v>841</v>
      </c>
      <c r="AA1360" t="s">
        <v>39</v>
      </c>
      <c r="AB1360" t="s">
        <v>40</v>
      </c>
      <c r="AC1360">
        <v>863</v>
      </c>
      <c r="AD1360" t="s">
        <v>199</v>
      </c>
    </row>
    <row r="1361" spans="1:30" x14ac:dyDescent="0.25">
      <c r="A1361">
        <v>7094221710</v>
      </c>
      <c r="B1361" t="s">
        <v>330</v>
      </c>
      <c r="C1361" t="s">
        <v>39</v>
      </c>
      <c r="D1361" t="s">
        <v>115</v>
      </c>
      <c r="E1361">
        <v>41530</v>
      </c>
      <c r="F1361">
        <v>38</v>
      </c>
      <c r="G1361" t="s">
        <v>58</v>
      </c>
      <c r="H1361" t="s">
        <v>66</v>
      </c>
      <c r="I1361" t="s">
        <v>35</v>
      </c>
      <c r="J1361">
        <v>33390</v>
      </c>
      <c r="K1361">
        <v>34030</v>
      </c>
      <c r="L1361">
        <v>34050</v>
      </c>
      <c r="M1361">
        <v>88888888</v>
      </c>
      <c r="N1361">
        <v>6</v>
      </c>
      <c r="O1361">
        <v>6</v>
      </c>
      <c r="P1361">
        <v>6</v>
      </c>
      <c r="Q1361">
        <v>351929</v>
      </c>
      <c r="R1361" t="s">
        <v>36</v>
      </c>
      <c r="S1361" t="s">
        <v>37</v>
      </c>
      <c r="T1361">
        <v>809</v>
      </c>
      <c r="U1361">
        <v>809</v>
      </c>
      <c r="V1361" t="s">
        <v>45</v>
      </c>
      <c r="W1361">
        <v>2009</v>
      </c>
      <c r="X1361">
        <v>0.83958333333333324</v>
      </c>
      <c r="Y1361">
        <v>20</v>
      </c>
      <c r="AA1361" t="s">
        <v>39</v>
      </c>
      <c r="AB1361" t="s">
        <v>50</v>
      </c>
      <c r="AC1361">
        <v>872</v>
      </c>
      <c r="AD1361" t="s">
        <v>199</v>
      </c>
    </row>
    <row r="1362" spans="1:30" x14ac:dyDescent="0.25">
      <c r="A1362">
        <v>7094221678</v>
      </c>
      <c r="B1362" t="s">
        <v>1804</v>
      </c>
      <c r="C1362" t="s">
        <v>31</v>
      </c>
      <c r="D1362" t="s">
        <v>32</v>
      </c>
      <c r="E1362">
        <v>41530</v>
      </c>
      <c r="F1362">
        <v>38</v>
      </c>
      <c r="G1362" t="s">
        <v>43</v>
      </c>
      <c r="H1362" t="s">
        <v>76</v>
      </c>
      <c r="I1362" t="s">
        <v>35</v>
      </c>
      <c r="J1362">
        <v>30800</v>
      </c>
      <c r="K1362">
        <v>27100</v>
      </c>
      <c r="L1362">
        <v>45440</v>
      </c>
      <c r="M1362">
        <v>88888888</v>
      </c>
      <c r="N1362">
        <v>1</v>
      </c>
      <c r="O1362">
        <v>1</v>
      </c>
      <c r="P1362">
        <v>1</v>
      </c>
      <c r="Q1362">
        <v>351929</v>
      </c>
      <c r="R1362" t="s">
        <v>36</v>
      </c>
      <c r="S1362" t="s">
        <v>37</v>
      </c>
      <c r="T1362">
        <v>630</v>
      </c>
      <c r="U1362">
        <v>630</v>
      </c>
      <c r="V1362" t="s">
        <v>45</v>
      </c>
      <c r="W1362">
        <v>1830</v>
      </c>
      <c r="X1362">
        <v>0.77083333333333337</v>
      </c>
      <c r="Y1362">
        <v>18</v>
      </c>
      <c r="AA1362" t="s">
        <v>39</v>
      </c>
      <c r="AB1362" t="s">
        <v>40</v>
      </c>
      <c r="AC1362">
        <v>8</v>
      </c>
      <c r="AD1362" t="s">
        <v>390</v>
      </c>
    </row>
    <row r="1363" spans="1:30" x14ac:dyDescent="0.25">
      <c r="A1363">
        <v>7094221666</v>
      </c>
      <c r="B1363" t="s">
        <v>1805</v>
      </c>
      <c r="C1363" t="s">
        <v>31</v>
      </c>
      <c r="D1363" t="s">
        <v>32</v>
      </c>
      <c r="E1363">
        <v>41530</v>
      </c>
      <c r="F1363">
        <v>14</v>
      </c>
      <c r="G1363" t="s">
        <v>150</v>
      </c>
      <c r="H1363" t="s">
        <v>412</v>
      </c>
      <c r="I1363" t="s">
        <v>35</v>
      </c>
      <c r="J1363">
        <v>30800</v>
      </c>
      <c r="K1363">
        <v>27100</v>
      </c>
      <c r="L1363">
        <v>45440</v>
      </c>
      <c r="M1363">
        <v>20130088</v>
      </c>
      <c r="N1363">
        <v>1</v>
      </c>
      <c r="O1363">
        <v>1</v>
      </c>
      <c r="P1363">
        <v>1</v>
      </c>
      <c r="Q1363">
        <v>351929</v>
      </c>
      <c r="R1363" t="s">
        <v>36</v>
      </c>
      <c r="S1363" t="s">
        <v>37</v>
      </c>
      <c r="T1363">
        <v>627</v>
      </c>
      <c r="U1363">
        <v>627</v>
      </c>
      <c r="V1363" t="s">
        <v>45</v>
      </c>
      <c r="W1363">
        <v>1827</v>
      </c>
      <c r="X1363">
        <v>0.76874999999999993</v>
      </c>
      <c r="Y1363">
        <v>18</v>
      </c>
      <c r="AA1363" t="s">
        <v>39</v>
      </c>
      <c r="AB1363" t="s">
        <v>40</v>
      </c>
      <c r="AC1363">
        <v>8</v>
      </c>
      <c r="AD1363" t="s">
        <v>390</v>
      </c>
    </row>
    <row r="1364" spans="1:30" x14ac:dyDescent="0.25">
      <c r="A1364">
        <v>7094221654</v>
      </c>
      <c r="B1364" t="s">
        <v>1806</v>
      </c>
      <c r="C1364" t="s">
        <v>39</v>
      </c>
      <c r="D1364" t="s">
        <v>115</v>
      </c>
      <c r="E1364">
        <v>41530</v>
      </c>
      <c r="F1364">
        <v>42</v>
      </c>
      <c r="G1364" t="s">
        <v>58</v>
      </c>
      <c r="H1364" t="s">
        <v>66</v>
      </c>
      <c r="I1364" t="s">
        <v>35</v>
      </c>
      <c r="J1364">
        <v>11750</v>
      </c>
      <c r="K1364">
        <v>32510</v>
      </c>
      <c r="L1364">
        <v>27100</v>
      </c>
      <c r="M1364">
        <v>20150831</v>
      </c>
      <c r="N1364">
        <v>1</v>
      </c>
      <c r="O1364">
        <v>1</v>
      </c>
      <c r="P1364">
        <v>1</v>
      </c>
      <c r="Q1364">
        <v>351929</v>
      </c>
      <c r="R1364" t="s">
        <v>36</v>
      </c>
      <c r="S1364" t="s">
        <v>37</v>
      </c>
      <c r="T1364">
        <v>531</v>
      </c>
      <c r="U1364">
        <v>531</v>
      </c>
      <c r="V1364" t="s">
        <v>45</v>
      </c>
      <c r="W1364">
        <v>1731</v>
      </c>
      <c r="X1364">
        <v>0.72986111111111107</v>
      </c>
      <c r="Y1364">
        <v>17</v>
      </c>
      <c r="AA1364" t="s">
        <v>39</v>
      </c>
      <c r="AB1364" t="s">
        <v>50</v>
      </c>
      <c r="AC1364">
        <v>25</v>
      </c>
      <c r="AD1364" t="s">
        <v>68</v>
      </c>
    </row>
    <row r="1365" spans="1:30" x14ac:dyDescent="0.25">
      <c r="A1365">
        <v>7094221630</v>
      </c>
      <c r="B1365" t="s">
        <v>1807</v>
      </c>
      <c r="C1365" t="s">
        <v>39</v>
      </c>
      <c r="D1365" t="s">
        <v>115</v>
      </c>
      <c r="E1365">
        <v>41530</v>
      </c>
      <c r="F1365">
        <v>69</v>
      </c>
      <c r="G1365" t="s">
        <v>150</v>
      </c>
      <c r="H1365" t="s">
        <v>123</v>
      </c>
      <c r="I1365" t="s">
        <v>35</v>
      </c>
      <c r="J1365">
        <v>24050</v>
      </c>
      <c r="K1365">
        <v>27100</v>
      </c>
      <c r="L1365">
        <v>16880</v>
      </c>
      <c r="M1365">
        <v>20141031</v>
      </c>
      <c r="N1365">
        <v>1</v>
      </c>
      <c r="O1365">
        <v>1</v>
      </c>
      <c r="P1365">
        <v>1</v>
      </c>
      <c r="Q1365">
        <v>351929</v>
      </c>
      <c r="R1365" t="s">
        <v>36</v>
      </c>
      <c r="S1365" t="s">
        <v>37</v>
      </c>
      <c r="T1365">
        <v>502</v>
      </c>
      <c r="U1365">
        <v>502</v>
      </c>
      <c r="V1365" t="s">
        <v>45</v>
      </c>
      <c r="W1365">
        <v>1702</v>
      </c>
      <c r="X1365">
        <v>0.70972222222222225</v>
      </c>
      <c r="Y1365">
        <v>17</v>
      </c>
      <c r="AA1365" t="s">
        <v>39</v>
      </c>
      <c r="AB1365" t="s">
        <v>50</v>
      </c>
      <c r="AC1365">
        <v>41</v>
      </c>
      <c r="AD1365" t="s">
        <v>669</v>
      </c>
    </row>
    <row r="1366" spans="1:30" x14ac:dyDescent="0.25">
      <c r="A1366">
        <v>7069036863</v>
      </c>
      <c r="B1366" t="s">
        <v>1808</v>
      </c>
      <c r="C1366" t="s">
        <v>39</v>
      </c>
      <c r="D1366" t="s">
        <v>115</v>
      </c>
      <c r="E1366">
        <v>41530</v>
      </c>
      <c r="F1366">
        <v>38</v>
      </c>
      <c r="G1366" t="s">
        <v>58</v>
      </c>
      <c r="H1366" t="s">
        <v>59</v>
      </c>
      <c r="I1366" t="s">
        <v>35</v>
      </c>
      <c r="J1366">
        <v>0</v>
      </c>
      <c r="K1366">
        <v>40404</v>
      </c>
      <c r="L1366">
        <v>40404</v>
      </c>
      <c r="M1366">
        <v>20150531</v>
      </c>
      <c r="N1366">
        <v>32</v>
      </c>
      <c r="O1366">
        <v>32</v>
      </c>
      <c r="P1366">
        <v>32</v>
      </c>
      <c r="Q1366">
        <v>354084</v>
      </c>
      <c r="R1366" t="s">
        <v>229</v>
      </c>
      <c r="S1366" t="s">
        <v>230</v>
      </c>
      <c r="T1366">
        <v>230</v>
      </c>
      <c r="U1366">
        <v>230</v>
      </c>
      <c r="V1366" t="s">
        <v>45</v>
      </c>
      <c r="W1366">
        <v>1430</v>
      </c>
      <c r="X1366">
        <v>0.60416666666666663</v>
      </c>
      <c r="Y1366">
        <v>14</v>
      </c>
      <c r="AA1366" t="s">
        <v>39</v>
      </c>
      <c r="AB1366" t="s">
        <v>40</v>
      </c>
      <c r="AC1366">
        <v>2441</v>
      </c>
      <c r="AD1366" t="s">
        <v>238</v>
      </c>
    </row>
    <row r="1367" spans="1:30" x14ac:dyDescent="0.25">
      <c r="A1367">
        <v>7069036851</v>
      </c>
      <c r="B1367" t="s">
        <v>885</v>
      </c>
      <c r="C1367" t="s">
        <v>39</v>
      </c>
      <c r="D1367" t="s">
        <v>115</v>
      </c>
      <c r="E1367">
        <v>41530</v>
      </c>
      <c r="F1367">
        <v>51</v>
      </c>
      <c r="G1367" t="s">
        <v>58</v>
      </c>
      <c r="H1367" t="s">
        <v>287</v>
      </c>
      <c r="I1367" t="s">
        <v>35</v>
      </c>
      <c r="J1367">
        <v>24690</v>
      </c>
      <c r="K1367">
        <v>36690</v>
      </c>
      <c r="L1367">
        <v>36710</v>
      </c>
      <c r="M1367">
        <v>88888888</v>
      </c>
      <c r="N1367">
        <v>32</v>
      </c>
      <c r="O1367">
        <v>32</v>
      </c>
      <c r="P1367">
        <v>32</v>
      </c>
      <c r="Q1367">
        <v>354084</v>
      </c>
      <c r="R1367" t="s">
        <v>229</v>
      </c>
      <c r="S1367" t="s">
        <v>230</v>
      </c>
      <c r="T1367">
        <v>225</v>
      </c>
      <c r="U1367">
        <v>225</v>
      </c>
      <c r="V1367" t="s">
        <v>45</v>
      </c>
      <c r="W1367">
        <v>1425</v>
      </c>
      <c r="X1367">
        <v>0.60069444444444442</v>
      </c>
      <c r="Y1367">
        <v>14</v>
      </c>
      <c r="AA1367" t="s">
        <v>39</v>
      </c>
      <c r="AB1367" t="s">
        <v>50</v>
      </c>
      <c r="AC1367">
        <v>720</v>
      </c>
      <c r="AD1367" t="s">
        <v>434</v>
      </c>
    </row>
    <row r="1368" spans="1:30" x14ac:dyDescent="0.25">
      <c r="A1368">
        <v>7069036784</v>
      </c>
      <c r="B1368">
        <v>527605</v>
      </c>
      <c r="C1368" t="s">
        <v>1809</v>
      </c>
      <c r="D1368" t="s">
        <v>32</v>
      </c>
      <c r="E1368">
        <v>41530</v>
      </c>
      <c r="F1368">
        <v>38</v>
      </c>
      <c r="G1368" t="s">
        <v>43</v>
      </c>
      <c r="H1368" t="s">
        <v>81</v>
      </c>
      <c r="I1368" t="s">
        <v>35</v>
      </c>
      <c r="J1368">
        <v>0</v>
      </c>
      <c r="K1368">
        <v>40404</v>
      </c>
      <c r="L1368">
        <v>40404</v>
      </c>
      <c r="M1368">
        <v>20141088</v>
      </c>
      <c r="N1368">
        <v>32</v>
      </c>
      <c r="O1368">
        <v>32</v>
      </c>
      <c r="P1368">
        <v>32</v>
      </c>
      <c r="Q1368">
        <v>354084</v>
      </c>
      <c r="R1368" t="s">
        <v>229</v>
      </c>
      <c r="S1368" t="s">
        <v>230</v>
      </c>
      <c r="T1368">
        <v>1255</v>
      </c>
      <c r="U1368">
        <v>55</v>
      </c>
      <c r="V1368" t="s">
        <v>45</v>
      </c>
      <c r="W1368">
        <v>1255</v>
      </c>
      <c r="X1368">
        <v>0.53819444444444442</v>
      </c>
      <c r="Y1368">
        <v>12</v>
      </c>
      <c r="AA1368" t="s">
        <v>39</v>
      </c>
      <c r="AB1368" t="s">
        <v>50</v>
      </c>
      <c r="AC1368">
        <v>2315</v>
      </c>
      <c r="AD1368" t="s">
        <v>238</v>
      </c>
    </row>
    <row r="1369" spans="1:30" x14ac:dyDescent="0.25">
      <c r="A1369">
        <v>7069036772</v>
      </c>
      <c r="B1369" t="s">
        <v>1810</v>
      </c>
      <c r="C1369" t="s">
        <v>39</v>
      </c>
      <c r="D1369" t="s">
        <v>115</v>
      </c>
      <c r="E1369">
        <v>41530</v>
      </c>
      <c r="F1369">
        <v>40</v>
      </c>
      <c r="G1369" t="s">
        <v>58</v>
      </c>
      <c r="H1369" t="s">
        <v>287</v>
      </c>
      <c r="I1369" t="s">
        <v>35</v>
      </c>
      <c r="J1369">
        <v>36430</v>
      </c>
      <c r="K1369">
        <v>24690</v>
      </c>
      <c r="L1369">
        <v>10610</v>
      </c>
      <c r="M1369">
        <v>88888888</v>
      </c>
      <c r="N1369">
        <v>32</v>
      </c>
      <c r="O1369">
        <v>32</v>
      </c>
      <c r="P1369">
        <v>32</v>
      </c>
      <c r="Q1369">
        <v>354084</v>
      </c>
      <c r="R1369" t="s">
        <v>229</v>
      </c>
      <c r="S1369" t="s">
        <v>230</v>
      </c>
      <c r="T1369">
        <v>1252</v>
      </c>
      <c r="U1369">
        <v>52</v>
      </c>
      <c r="V1369" t="s">
        <v>45</v>
      </c>
      <c r="W1369">
        <v>1252</v>
      </c>
      <c r="X1369">
        <v>0.53611111111111109</v>
      </c>
      <c r="Y1369">
        <v>12</v>
      </c>
      <c r="AA1369" t="s">
        <v>39</v>
      </c>
      <c r="AB1369" t="s">
        <v>50</v>
      </c>
      <c r="AC1369">
        <v>101</v>
      </c>
      <c r="AD1369" t="s">
        <v>1164</v>
      </c>
    </row>
    <row r="1370" spans="1:30" x14ac:dyDescent="0.25">
      <c r="A1370">
        <v>7069037235</v>
      </c>
      <c r="B1370" t="s">
        <v>1811</v>
      </c>
      <c r="C1370" t="s">
        <v>39</v>
      </c>
      <c r="D1370" t="s">
        <v>32</v>
      </c>
      <c r="E1370">
        <v>41530</v>
      </c>
      <c r="F1370">
        <v>38</v>
      </c>
      <c r="G1370" t="s">
        <v>33</v>
      </c>
      <c r="H1370" t="s">
        <v>102</v>
      </c>
      <c r="I1370" t="s">
        <v>35</v>
      </c>
      <c r="J1370">
        <v>10210</v>
      </c>
      <c r="K1370">
        <v>18410</v>
      </c>
      <c r="L1370">
        <v>18430</v>
      </c>
      <c r="M1370">
        <v>20131015</v>
      </c>
      <c r="N1370">
        <v>19</v>
      </c>
      <c r="O1370">
        <v>19</v>
      </c>
      <c r="P1370">
        <v>19</v>
      </c>
      <c r="Q1370">
        <v>354084</v>
      </c>
      <c r="R1370" t="s">
        <v>229</v>
      </c>
      <c r="S1370" t="s">
        <v>230</v>
      </c>
      <c r="T1370">
        <v>858</v>
      </c>
      <c r="U1370">
        <v>858</v>
      </c>
      <c r="V1370" t="s">
        <v>45</v>
      </c>
      <c r="W1370">
        <v>2058</v>
      </c>
      <c r="X1370">
        <v>0.87361111111111101</v>
      </c>
      <c r="Y1370">
        <v>20</v>
      </c>
      <c r="AA1370" t="s">
        <v>39</v>
      </c>
      <c r="AB1370" t="s">
        <v>50</v>
      </c>
      <c r="AC1370">
        <v>1243</v>
      </c>
      <c r="AD1370" t="s">
        <v>1812</v>
      </c>
    </row>
    <row r="1371" spans="1:30" x14ac:dyDescent="0.25">
      <c r="A1371">
        <v>7069037223</v>
      </c>
      <c r="B1371" t="s">
        <v>1813</v>
      </c>
      <c r="C1371" t="s">
        <v>39</v>
      </c>
      <c r="D1371" t="s">
        <v>32</v>
      </c>
      <c r="E1371">
        <v>41530</v>
      </c>
      <c r="F1371">
        <v>37</v>
      </c>
      <c r="G1371" t="s">
        <v>43</v>
      </c>
      <c r="H1371" t="s">
        <v>102</v>
      </c>
      <c r="I1371" t="s">
        <v>35</v>
      </c>
      <c r="J1371">
        <v>24890</v>
      </c>
      <c r="K1371">
        <v>18390</v>
      </c>
      <c r="L1371">
        <v>18410</v>
      </c>
      <c r="M1371">
        <v>20150415</v>
      </c>
      <c r="N1371">
        <v>19</v>
      </c>
      <c r="O1371">
        <v>19</v>
      </c>
      <c r="P1371">
        <v>19</v>
      </c>
      <c r="Q1371">
        <v>354084</v>
      </c>
      <c r="R1371" t="s">
        <v>229</v>
      </c>
      <c r="S1371" t="s">
        <v>230</v>
      </c>
      <c r="T1371">
        <v>852</v>
      </c>
      <c r="U1371">
        <v>852</v>
      </c>
      <c r="V1371" t="s">
        <v>45</v>
      </c>
      <c r="W1371">
        <v>2052</v>
      </c>
      <c r="X1371">
        <v>0.86944444444444446</v>
      </c>
      <c r="Y1371">
        <v>20</v>
      </c>
      <c r="Z1371" t="s">
        <v>927</v>
      </c>
      <c r="AA1371" t="s">
        <v>39</v>
      </c>
      <c r="AB1371" t="s">
        <v>50</v>
      </c>
      <c r="AC1371">
        <v>971</v>
      </c>
      <c r="AD1371" t="s">
        <v>1814</v>
      </c>
    </row>
    <row r="1372" spans="1:30" x14ac:dyDescent="0.25">
      <c r="A1372">
        <v>7069037132</v>
      </c>
      <c r="B1372" t="s">
        <v>1815</v>
      </c>
      <c r="C1372" t="s">
        <v>39</v>
      </c>
      <c r="D1372" t="s">
        <v>32</v>
      </c>
      <c r="E1372">
        <v>41530</v>
      </c>
      <c r="F1372">
        <v>38</v>
      </c>
      <c r="G1372" t="s">
        <v>43</v>
      </c>
      <c r="H1372" t="s">
        <v>34</v>
      </c>
      <c r="I1372" t="s">
        <v>35</v>
      </c>
      <c r="J1372">
        <v>13610</v>
      </c>
      <c r="K1372">
        <v>35410</v>
      </c>
      <c r="L1372">
        <v>35430</v>
      </c>
      <c r="M1372">
        <v>20141003</v>
      </c>
      <c r="N1372">
        <v>20</v>
      </c>
      <c r="O1372">
        <v>20</v>
      </c>
      <c r="P1372">
        <v>20</v>
      </c>
      <c r="Q1372">
        <v>354084</v>
      </c>
      <c r="R1372" t="s">
        <v>229</v>
      </c>
      <c r="S1372" t="s">
        <v>230</v>
      </c>
      <c r="T1372">
        <v>755</v>
      </c>
      <c r="U1372">
        <v>755</v>
      </c>
      <c r="V1372" t="s">
        <v>45</v>
      </c>
      <c r="W1372">
        <v>1955</v>
      </c>
      <c r="X1372">
        <v>0.82986111111111116</v>
      </c>
      <c r="Y1372">
        <v>19</v>
      </c>
      <c r="AA1372" t="s">
        <v>39</v>
      </c>
      <c r="AB1372" t="s">
        <v>50</v>
      </c>
      <c r="AC1372">
        <v>2298</v>
      </c>
      <c r="AD1372" t="s">
        <v>263</v>
      </c>
    </row>
    <row r="1373" spans="1:30" x14ac:dyDescent="0.25">
      <c r="A1373">
        <v>7069037119</v>
      </c>
      <c r="B1373" t="s">
        <v>1816</v>
      </c>
      <c r="C1373" t="s">
        <v>132</v>
      </c>
      <c r="D1373" t="s">
        <v>32</v>
      </c>
      <c r="E1373">
        <v>41530</v>
      </c>
      <c r="F1373">
        <v>38</v>
      </c>
      <c r="G1373" t="s">
        <v>128</v>
      </c>
      <c r="H1373" t="s">
        <v>472</v>
      </c>
      <c r="I1373" t="s">
        <v>35</v>
      </c>
      <c r="J1373">
        <v>13610</v>
      </c>
      <c r="K1373">
        <v>35290</v>
      </c>
      <c r="L1373">
        <v>35310</v>
      </c>
      <c r="M1373">
        <v>20140688</v>
      </c>
      <c r="N1373">
        <v>20</v>
      </c>
      <c r="O1373">
        <v>20</v>
      </c>
      <c r="P1373">
        <v>20</v>
      </c>
      <c r="Q1373">
        <v>354084</v>
      </c>
      <c r="R1373" t="s">
        <v>229</v>
      </c>
      <c r="S1373" t="s">
        <v>230</v>
      </c>
      <c r="T1373">
        <v>749</v>
      </c>
      <c r="U1373">
        <v>749</v>
      </c>
      <c r="V1373" t="s">
        <v>45</v>
      </c>
      <c r="W1373">
        <v>1949</v>
      </c>
      <c r="X1373">
        <v>0.8256944444444444</v>
      </c>
      <c r="Y1373">
        <v>19</v>
      </c>
      <c r="AA1373" t="s">
        <v>39</v>
      </c>
      <c r="AB1373" t="s">
        <v>40</v>
      </c>
      <c r="AC1373">
        <v>2175</v>
      </c>
      <c r="AD1373" t="s">
        <v>263</v>
      </c>
    </row>
    <row r="1374" spans="1:30" x14ac:dyDescent="0.25">
      <c r="A1374">
        <v>7069037090</v>
      </c>
      <c r="B1374" t="s">
        <v>1817</v>
      </c>
      <c r="C1374" t="s">
        <v>39</v>
      </c>
      <c r="D1374" t="s">
        <v>32</v>
      </c>
      <c r="E1374">
        <v>41530</v>
      </c>
      <c r="F1374">
        <v>37</v>
      </c>
      <c r="G1374" t="s">
        <v>33</v>
      </c>
      <c r="H1374" t="s">
        <v>400</v>
      </c>
      <c r="I1374" t="s">
        <v>35</v>
      </c>
      <c r="J1374">
        <v>35210</v>
      </c>
      <c r="K1374">
        <v>15710</v>
      </c>
      <c r="L1374">
        <v>11710</v>
      </c>
      <c r="M1374">
        <v>20150130</v>
      </c>
      <c r="N1374">
        <v>20</v>
      </c>
      <c r="O1374">
        <v>20</v>
      </c>
      <c r="P1374">
        <v>20</v>
      </c>
      <c r="Q1374">
        <v>354084</v>
      </c>
      <c r="R1374" t="s">
        <v>229</v>
      </c>
      <c r="S1374" t="s">
        <v>230</v>
      </c>
      <c r="T1374">
        <v>737</v>
      </c>
      <c r="U1374">
        <v>737</v>
      </c>
      <c r="V1374" t="s">
        <v>45</v>
      </c>
      <c r="W1374">
        <v>1937</v>
      </c>
      <c r="X1374">
        <v>0.81736111111111109</v>
      </c>
      <c r="Y1374">
        <v>19</v>
      </c>
      <c r="Z1374" t="s">
        <v>1818</v>
      </c>
      <c r="AA1374" t="s">
        <v>39</v>
      </c>
      <c r="AB1374" t="s">
        <v>50</v>
      </c>
      <c r="AC1374">
        <v>120</v>
      </c>
      <c r="AD1374" t="s">
        <v>255</v>
      </c>
    </row>
    <row r="1375" spans="1:30" x14ac:dyDescent="0.25">
      <c r="A1375">
        <v>7069037028</v>
      </c>
      <c r="B1375" t="s">
        <v>1819</v>
      </c>
      <c r="C1375" t="s">
        <v>39</v>
      </c>
      <c r="D1375" t="s">
        <v>32</v>
      </c>
      <c r="E1375">
        <v>41530</v>
      </c>
      <c r="F1375">
        <v>37</v>
      </c>
      <c r="G1375" t="s">
        <v>43</v>
      </c>
      <c r="H1375" t="s">
        <v>66</v>
      </c>
      <c r="I1375" t="s">
        <v>35</v>
      </c>
      <c r="J1375">
        <v>0</v>
      </c>
      <c r="K1375">
        <v>40404</v>
      </c>
      <c r="L1375">
        <v>40404</v>
      </c>
      <c r="M1375">
        <v>20150324</v>
      </c>
      <c r="N1375">
        <v>32</v>
      </c>
      <c r="O1375">
        <v>32</v>
      </c>
      <c r="P1375">
        <v>32</v>
      </c>
      <c r="Q1375">
        <v>354084</v>
      </c>
      <c r="R1375" t="s">
        <v>229</v>
      </c>
      <c r="S1375" t="s">
        <v>230</v>
      </c>
      <c r="T1375">
        <v>546</v>
      </c>
      <c r="U1375">
        <v>546</v>
      </c>
      <c r="V1375" t="s">
        <v>45</v>
      </c>
      <c r="W1375">
        <v>1746</v>
      </c>
      <c r="X1375">
        <v>0.7402777777777777</v>
      </c>
      <c r="Y1375">
        <v>17</v>
      </c>
      <c r="Z1375" t="s">
        <v>528</v>
      </c>
      <c r="AA1375" t="s">
        <v>39</v>
      </c>
      <c r="AB1375" t="s">
        <v>50</v>
      </c>
      <c r="AC1375">
        <v>2291</v>
      </c>
      <c r="AD1375" t="s">
        <v>238</v>
      </c>
    </row>
    <row r="1376" spans="1:30" x14ac:dyDescent="0.25">
      <c r="A1376">
        <v>7937999056</v>
      </c>
      <c r="B1376" t="s">
        <v>1820</v>
      </c>
      <c r="C1376" t="s">
        <v>31</v>
      </c>
      <c r="D1376" t="s">
        <v>32</v>
      </c>
      <c r="E1376">
        <v>41531</v>
      </c>
      <c r="F1376">
        <v>38</v>
      </c>
      <c r="G1376" t="s">
        <v>43</v>
      </c>
      <c r="H1376" t="s">
        <v>102</v>
      </c>
      <c r="I1376" t="s">
        <v>35</v>
      </c>
      <c r="J1376">
        <v>13610</v>
      </c>
      <c r="K1376">
        <v>19890</v>
      </c>
      <c r="L1376">
        <v>13310</v>
      </c>
      <c r="M1376">
        <v>88888888</v>
      </c>
      <c r="N1376">
        <v>9</v>
      </c>
      <c r="O1376">
        <v>9</v>
      </c>
      <c r="P1376">
        <v>9</v>
      </c>
      <c r="Q1376">
        <v>353164</v>
      </c>
      <c r="R1376" t="s">
        <v>171</v>
      </c>
      <c r="S1376" t="s">
        <v>172</v>
      </c>
      <c r="T1376">
        <v>547</v>
      </c>
      <c r="U1376">
        <v>547</v>
      </c>
      <c r="V1376" t="s">
        <v>45</v>
      </c>
      <c r="W1376">
        <v>1747</v>
      </c>
      <c r="X1376">
        <v>0.74097222222222225</v>
      </c>
      <c r="Y1376">
        <v>17</v>
      </c>
      <c r="AA1376" t="s">
        <v>39</v>
      </c>
      <c r="AB1376" t="s">
        <v>50</v>
      </c>
      <c r="AC1376">
        <v>632</v>
      </c>
      <c r="AD1376" t="s">
        <v>263</v>
      </c>
    </row>
    <row r="1377" spans="1:30" x14ac:dyDescent="0.25">
      <c r="A1377">
        <v>7937999044</v>
      </c>
      <c r="B1377" t="s">
        <v>1821</v>
      </c>
      <c r="C1377" t="s">
        <v>107</v>
      </c>
      <c r="D1377" t="s">
        <v>32</v>
      </c>
      <c r="E1377">
        <v>41531</v>
      </c>
      <c r="F1377">
        <v>38</v>
      </c>
      <c r="G1377" t="s">
        <v>58</v>
      </c>
      <c r="H1377" t="s">
        <v>79</v>
      </c>
      <c r="I1377" t="s">
        <v>35</v>
      </c>
      <c r="J1377">
        <v>13430</v>
      </c>
      <c r="K1377">
        <v>24080</v>
      </c>
      <c r="L1377">
        <v>24390</v>
      </c>
      <c r="M1377">
        <v>20141088</v>
      </c>
      <c r="N1377">
        <v>9</v>
      </c>
      <c r="O1377">
        <v>9</v>
      </c>
      <c r="P1377">
        <v>9</v>
      </c>
      <c r="Q1377">
        <v>353164</v>
      </c>
      <c r="R1377" t="s">
        <v>171</v>
      </c>
      <c r="S1377" t="s">
        <v>172</v>
      </c>
      <c r="T1377">
        <v>539</v>
      </c>
      <c r="U1377">
        <v>539</v>
      </c>
      <c r="V1377" t="s">
        <v>45</v>
      </c>
      <c r="W1377">
        <v>1739</v>
      </c>
      <c r="X1377">
        <v>0.73541666666666661</v>
      </c>
      <c r="Y1377">
        <v>17</v>
      </c>
      <c r="AA1377" t="s">
        <v>39</v>
      </c>
      <c r="AB1377" t="s">
        <v>50</v>
      </c>
      <c r="AC1377">
        <v>2</v>
      </c>
      <c r="AD1377" t="s">
        <v>918</v>
      </c>
    </row>
    <row r="1378" spans="1:30" x14ac:dyDescent="0.25">
      <c r="A1378">
        <v>7937999019</v>
      </c>
      <c r="B1378" t="s">
        <v>1822</v>
      </c>
      <c r="C1378" t="s">
        <v>62</v>
      </c>
      <c r="D1378" t="s">
        <v>32</v>
      </c>
      <c r="E1378">
        <v>41531</v>
      </c>
      <c r="F1378">
        <v>16</v>
      </c>
      <c r="G1378" t="s">
        <v>43</v>
      </c>
      <c r="H1378" t="s">
        <v>34</v>
      </c>
      <c r="I1378" t="s">
        <v>35</v>
      </c>
      <c r="J1378">
        <v>30790</v>
      </c>
      <c r="K1378">
        <v>15450</v>
      </c>
      <c r="L1378">
        <v>16150</v>
      </c>
      <c r="M1378">
        <v>20140988</v>
      </c>
      <c r="N1378">
        <v>5</v>
      </c>
      <c r="O1378">
        <v>5</v>
      </c>
      <c r="P1378">
        <v>5</v>
      </c>
      <c r="Q1378">
        <v>353164</v>
      </c>
      <c r="R1378" t="s">
        <v>171</v>
      </c>
      <c r="S1378" t="s">
        <v>172</v>
      </c>
      <c r="T1378">
        <v>448</v>
      </c>
      <c r="U1378">
        <v>448</v>
      </c>
      <c r="V1378" t="s">
        <v>45</v>
      </c>
      <c r="W1378">
        <v>1648</v>
      </c>
      <c r="X1378">
        <v>0.70000000000000007</v>
      </c>
      <c r="Y1378">
        <v>16</v>
      </c>
      <c r="AA1378" t="s">
        <v>39</v>
      </c>
      <c r="AB1378" t="s">
        <v>50</v>
      </c>
      <c r="AC1378">
        <v>69</v>
      </c>
      <c r="AD1378" t="s">
        <v>458</v>
      </c>
    </row>
    <row r="1379" spans="1:30" x14ac:dyDescent="0.25">
      <c r="A1379">
        <v>7937998982</v>
      </c>
      <c r="B1379" t="s">
        <v>1823</v>
      </c>
      <c r="C1379" t="s">
        <v>39</v>
      </c>
      <c r="D1379" t="s">
        <v>32</v>
      </c>
      <c r="E1379">
        <v>41531</v>
      </c>
      <c r="F1379">
        <v>38</v>
      </c>
      <c r="G1379" t="s">
        <v>43</v>
      </c>
      <c r="H1379" t="s">
        <v>76</v>
      </c>
      <c r="I1379" t="s">
        <v>35</v>
      </c>
      <c r="J1379">
        <v>13610</v>
      </c>
      <c r="K1379">
        <v>29290</v>
      </c>
      <c r="L1379">
        <v>19890</v>
      </c>
      <c r="M1379">
        <v>20140602</v>
      </c>
      <c r="N1379">
        <v>1</v>
      </c>
      <c r="O1379">
        <v>1</v>
      </c>
      <c r="P1379">
        <v>1</v>
      </c>
      <c r="Q1379">
        <v>353164</v>
      </c>
      <c r="R1379" t="s">
        <v>171</v>
      </c>
      <c r="S1379" t="s">
        <v>172</v>
      </c>
      <c r="T1379">
        <v>420</v>
      </c>
      <c r="U1379">
        <v>420</v>
      </c>
      <c r="V1379" t="s">
        <v>45</v>
      </c>
      <c r="W1379">
        <v>1620</v>
      </c>
      <c r="X1379">
        <v>0.68055555555555547</v>
      </c>
      <c r="Y1379">
        <v>16</v>
      </c>
      <c r="AA1379" t="s">
        <v>39</v>
      </c>
      <c r="AB1379" t="s">
        <v>50</v>
      </c>
      <c r="AC1379">
        <v>579</v>
      </c>
      <c r="AD1379" t="s">
        <v>263</v>
      </c>
    </row>
    <row r="1380" spans="1:30" x14ac:dyDescent="0.25">
      <c r="A1380">
        <v>7937998921</v>
      </c>
      <c r="B1380" t="s">
        <v>1824</v>
      </c>
      <c r="C1380" t="s">
        <v>39</v>
      </c>
      <c r="D1380" t="s">
        <v>32</v>
      </c>
      <c r="E1380">
        <v>41531</v>
      </c>
      <c r="F1380">
        <v>40</v>
      </c>
      <c r="G1380" t="s">
        <v>128</v>
      </c>
      <c r="H1380" t="s">
        <v>102</v>
      </c>
      <c r="I1380" t="s">
        <v>35</v>
      </c>
      <c r="J1380">
        <v>25990</v>
      </c>
      <c r="K1380">
        <v>33910</v>
      </c>
      <c r="L1380">
        <v>32990</v>
      </c>
      <c r="M1380">
        <v>20150429</v>
      </c>
      <c r="N1380">
        <v>6</v>
      </c>
      <c r="O1380">
        <v>6</v>
      </c>
      <c r="P1380">
        <v>6</v>
      </c>
      <c r="Q1380">
        <v>353164</v>
      </c>
      <c r="R1380" t="s">
        <v>171</v>
      </c>
      <c r="S1380" t="s">
        <v>172</v>
      </c>
      <c r="T1380">
        <v>300</v>
      </c>
      <c r="U1380">
        <v>300</v>
      </c>
      <c r="V1380" t="s">
        <v>45</v>
      </c>
      <c r="W1380">
        <v>1500</v>
      </c>
      <c r="X1380">
        <v>0.625</v>
      </c>
      <c r="Y1380">
        <v>15</v>
      </c>
      <c r="AA1380" t="s">
        <v>39</v>
      </c>
      <c r="AB1380" t="s">
        <v>40</v>
      </c>
      <c r="AC1380">
        <v>274</v>
      </c>
      <c r="AD1380" t="s">
        <v>1825</v>
      </c>
    </row>
    <row r="1381" spans="1:30" x14ac:dyDescent="0.25">
      <c r="A1381">
        <v>7937998908</v>
      </c>
      <c r="B1381" t="s">
        <v>1826</v>
      </c>
      <c r="C1381" t="s">
        <v>39</v>
      </c>
      <c r="D1381" t="s">
        <v>32</v>
      </c>
      <c r="E1381">
        <v>41531</v>
      </c>
      <c r="F1381">
        <v>37</v>
      </c>
      <c r="G1381" t="s">
        <v>43</v>
      </c>
      <c r="H1381" t="s">
        <v>34</v>
      </c>
      <c r="I1381" t="s">
        <v>35</v>
      </c>
      <c r="J1381">
        <v>33890</v>
      </c>
      <c r="K1381">
        <v>13610</v>
      </c>
      <c r="L1381">
        <v>25990</v>
      </c>
      <c r="M1381">
        <v>20140113</v>
      </c>
      <c r="N1381">
        <v>6</v>
      </c>
      <c r="O1381">
        <v>6</v>
      </c>
      <c r="P1381">
        <v>6</v>
      </c>
      <c r="Q1381">
        <v>353164</v>
      </c>
      <c r="R1381" t="s">
        <v>171</v>
      </c>
      <c r="S1381" t="s">
        <v>172</v>
      </c>
      <c r="T1381">
        <v>220</v>
      </c>
      <c r="U1381">
        <v>220</v>
      </c>
      <c r="V1381" t="s">
        <v>45</v>
      </c>
      <c r="W1381">
        <v>1420</v>
      </c>
      <c r="X1381">
        <v>0.59722222222222221</v>
      </c>
      <c r="Y1381">
        <v>14</v>
      </c>
      <c r="Z1381" t="s">
        <v>1827</v>
      </c>
      <c r="AA1381" t="s">
        <v>39</v>
      </c>
      <c r="AB1381" t="s">
        <v>40</v>
      </c>
      <c r="AC1381">
        <v>1</v>
      </c>
      <c r="AD1381" t="s">
        <v>764</v>
      </c>
    </row>
    <row r="1382" spans="1:30" x14ac:dyDescent="0.25">
      <c r="A1382">
        <v>7937998854</v>
      </c>
      <c r="B1382" t="s">
        <v>1828</v>
      </c>
      <c r="C1382" t="s">
        <v>39</v>
      </c>
      <c r="D1382" t="s">
        <v>32</v>
      </c>
      <c r="E1382">
        <v>41531</v>
      </c>
      <c r="F1382">
        <v>38</v>
      </c>
      <c r="G1382" t="s">
        <v>33</v>
      </c>
      <c r="H1382" t="s">
        <v>166</v>
      </c>
      <c r="I1382" t="s">
        <v>35</v>
      </c>
      <c r="J1382">
        <v>13430</v>
      </c>
      <c r="K1382">
        <v>24080</v>
      </c>
      <c r="L1382">
        <v>24390</v>
      </c>
      <c r="M1382">
        <v>20150110</v>
      </c>
      <c r="N1382">
        <v>9</v>
      </c>
      <c r="O1382">
        <v>9</v>
      </c>
      <c r="P1382">
        <v>9</v>
      </c>
      <c r="Q1382">
        <v>353164</v>
      </c>
      <c r="R1382" t="s">
        <v>171</v>
      </c>
      <c r="S1382" t="s">
        <v>172</v>
      </c>
      <c r="T1382">
        <v>159</v>
      </c>
      <c r="U1382">
        <v>159</v>
      </c>
      <c r="V1382" t="s">
        <v>45</v>
      </c>
      <c r="W1382">
        <v>1359</v>
      </c>
      <c r="X1382">
        <v>0.58263888888888882</v>
      </c>
      <c r="Y1382">
        <v>13</v>
      </c>
      <c r="AA1382" t="s">
        <v>39</v>
      </c>
      <c r="AB1382" t="s">
        <v>40</v>
      </c>
      <c r="AC1382">
        <v>2</v>
      </c>
      <c r="AD1382" t="s">
        <v>918</v>
      </c>
    </row>
    <row r="1383" spans="1:30" x14ac:dyDescent="0.25">
      <c r="A1383">
        <v>7937998842</v>
      </c>
      <c r="B1383" t="s">
        <v>1829</v>
      </c>
      <c r="C1383" t="s">
        <v>62</v>
      </c>
      <c r="D1383" t="s">
        <v>32</v>
      </c>
      <c r="E1383">
        <v>41531</v>
      </c>
      <c r="F1383">
        <v>40</v>
      </c>
      <c r="G1383" t="s">
        <v>33</v>
      </c>
      <c r="H1383" t="s">
        <v>83</v>
      </c>
      <c r="I1383" t="s">
        <v>35</v>
      </c>
      <c r="J1383">
        <v>21705</v>
      </c>
      <c r="K1383">
        <v>13610</v>
      </c>
      <c r="L1383">
        <v>21700</v>
      </c>
      <c r="M1383">
        <v>20140288</v>
      </c>
      <c r="N1383">
        <v>9</v>
      </c>
      <c r="O1383">
        <v>9</v>
      </c>
      <c r="P1383">
        <v>9</v>
      </c>
      <c r="Q1383">
        <v>353164</v>
      </c>
      <c r="R1383" t="s">
        <v>171</v>
      </c>
      <c r="S1383" t="s">
        <v>172</v>
      </c>
      <c r="T1383">
        <v>151</v>
      </c>
      <c r="U1383">
        <v>151</v>
      </c>
      <c r="V1383" t="s">
        <v>45</v>
      </c>
      <c r="W1383">
        <v>1351</v>
      </c>
      <c r="X1383">
        <v>0.57708333333333328</v>
      </c>
      <c r="Y1383">
        <v>13</v>
      </c>
      <c r="AA1383" t="s">
        <v>39</v>
      </c>
      <c r="AB1383" t="s">
        <v>40</v>
      </c>
      <c r="AC1383">
        <v>1</v>
      </c>
      <c r="AD1383" t="s">
        <v>1830</v>
      </c>
    </row>
    <row r="1384" spans="1:30" x14ac:dyDescent="0.25">
      <c r="A1384">
        <v>7937998817</v>
      </c>
      <c r="B1384" t="s">
        <v>1831</v>
      </c>
      <c r="C1384" t="s">
        <v>107</v>
      </c>
      <c r="D1384" t="s">
        <v>32</v>
      </c>
      <c r="E1384">
        <v>41531</v>
      </c>
      <c r="F1384">
        <v>20</v>
      </c>
      <c r="G1384" t="s">
        <v>43</v>
      </c>
      <c r="H1384" t="s">
        <v>34</v>
      </c>
      <c r="I1384" t="s">
        <v>35</v>
      </c>
      <c r="J1384">
        <v>13460</v>
      </c>
      <c r="K1384">
        <v>17050</v>
      </c>
      <c r="L1384">
        <v>16000</v>
      </c>
      <c r="M1384">
        <v>20150588</v>
      </c>
      <c r="N1384">
        <v>9</v>
      </c>
      <c r="O1384">
        <v>9</v>
      </c>
      <c r="P1384">
        <v>9</v>
      </c>
      <c r="Q1384">
        <v>353164</v>
      </c>
      <c r="R1384" t="s">
        <v>171</v>
      </c>
      <c r="S1384" t="s">
        <v>172</v>
      </c>
      <c r="T1384">
        <v>132</v>
      </c>
      <c r="U1384">
        <v>132</v>
      </c>
      <c r="V1384" t="s">
        <v>45</v>
      </c>
      <c r="W1384">
        <v>1332</v>
      </c>
      <c r="X1384">
        <v>0.56388888888888888</v>
      </c>
      <c r="Y1384">
        <v>13</v>
      </c>
      <c r="AA1384" t="s">
        <v>39</v>
      </c>
      <c r="AB1384" t="s">
        <v>50</v>
      </c>
      <c r="AC1384">
        <v>350</v>
      </c>
      <c r="AD1384" t="s">
        <v>456</v>
      </c>
    </row>
    <row r="1385" spans="1:30" x14ac:dyDescent="0.25">
      <c r="A1385">
        <v>7937998805</v>
      </c>
      <c r="B1385" t="s">
        <v>1119</v>
      </c>
      <c r="C1385" t="s">
        <v>39</v>
      </c>
      <c r="D1385" t="s">
        <v>32</v>
      </c>
      <c r="E1385">
        <v>41531</v>
      </c>
      <c r="F1385">
        <v>70</v>
      </c>
      <c r="G1385" t="s">
        <v>33</v>
      </c>
      <c r="H1385" t="s">
        <v>168</v>
      </c>
      <c r="I1385" t="s">
        <v>35</v>
      </c>
      <c r="J1385">
        <v>13460</v>
      </c>
      <c r="K1385">
        <v>13430</v>
      </c>
      <c r="L1385">
        <v>17050</v>
      </c>
      <c r="M1385">
        <v>20130511</v>
      </c>
      <c r="N1385">
        <v>9</v>
      </c>
      <c r="O1385">
        <v>9</v>
      </c>
      <c r="P1385">
        <v>9</v>
      </c>
      <c r="Q1385">
        <v>353164</v>
      </c>
      <c r="R1385" t="s">
        <v>171</v>
      </c>
      <c r="S1385" t="s">
        <v>172</v>
      </c>
      <c r="T1385">
        <v>128</v>
      </c>
      <c r="U1385">
        <v>128</v>
      </c>
      <c r="V1385" t="s">
        <v>45</v>
      </c>
      <c r="W1385">
        <v>1328</v>
      </c>
      <c r="X1385">
        <v>0.56111111111111112</v>
      </c>
      <c r="Y1385">
        <v>13</v>
      </c>
      <c r="AA1385" t="s">
        <v>39</v>
      </c>
      <c r="AB1385" t="s">
        <v>50</v>
      </c>
      <c r="AC1385">
        <v>334</v>
      </c>
      <c r="AD1385" t="s">
        <v>456</v>
      </c>
    </row>
    <row r="1386" spans="1:30" x14ac:dyDescent="0.25">
      <c r="A1386">
        <v>7937998763</v>
      </c>
      <c r="B1386" t="s">
        <v>1832</v>
      </c>
      <c r="C1386" t="s">
        <v>31</v>
      </c>
      <c r="D1386" t="s">
        <v>32</v>
      </c>
      <c r="E1386">
        <v>41531</v>
      </c>
      <c r="F1386">
        <v>14</v>
      </c>
      <c r="G1386" t="s">
        <v>43</v>
      </c>
      <c r="H1386" t="s">
        <v>76</v>
      </c>
      <c r="I1386" t="s">
        <v>35</v>
      </c>
      <c r="J1386">
        <v>20190</v>
      </c>
      <c r="K1386">
        <v>19890</v>
      </c>
      <c r="L1386">
        <v>13310</v>
      </c>
      <c r="M1386">
        <v>88888888</v>
      </c>
      <c r="N1386">
        <v>9</v>
      </c>
      <c r="O1386">
        <v>9</v>
      </c>
      <c r="P1386">
        <v>9</v>
      </c>
      <c r="Q1386">
        <v>353164</v>
      </c>
      <c r="R1386" t="s">
        <v>171</v>
      </c>
      <c r="S1386" t="s">
        <v>172</v>
      </c>
      <c r="T1386">
        <v>109</v>
      </c>
      <c r="U1386">
        <v>109</v>
      </c>
      <c r="V1386" t="s">
        <v>45</v>
      </c>
      <c r="W1386">
        <v>1309</v>
      </c>
      <c r="X1386">
        <v>0.54791666666666672</v>
      </c>
      <c r="Y1386">
        <v>13</v>
      </c>
      <c r="AA1386" t="s">
        <v>39</v>
      </c>
      <c r="AB1386" t="s">
        <v>50</v>
      </c>
      <c r="AC1386">
        <v>304</v>
      </c>
      <c r="AD1386" t="s">
        <v>460</v>
      </c>
    </row>
    <row r="1387" spans="1:30" x14ac:dyDescent="0.25">
      <c r="A1387">
        <v>7937998751</v>
      </c>
      <c r="B1387" t="s">
        <v>1833</v>
      </c>
      <c r="C1387" t="s">
        <v>39</v>
      </c>
      <c r="D1387" t="s">
        <v>32</v>
      </c>
      <c r="E1387">
        <v>41531</v>
      </c>
      <c r="F1387">
        <v>10</v>
      </c>
      <c r="G1387" t="s">
        <v>94</v>
      </c>
      <c r="H1387" t="s">
        <v>79</v>
      </c>
      <c r="I1387" t="s">
        <v>35</v>
      </c>
      <c r="J1387">
        <v>13310</v>
      </c>
      <c r="K1387">
        <v>20190</v>
      </c>
      <c r="L1387">
        <v>26790</v>
      </c>
      <c r="M1387">
        <v>20131130</v>
      </c>
      <c r="N1387">
        <v>9</v>
      </c>
      <c r="O1387">
        <v>9</v>
      </c>
      <c r="P1387">
        <v>9</v>
      </c>
      <c r="Q1387">
        <v>353164</v>
      </c>
      <c r="R1387" t="s">
        <v>171</v>
      </c>
      <c r="S1387" t="s">
        <v>172</v>
      </c>
      <c r="T1387">
        <v>103</v>
      </c>
      <c r="U1387">
        <v>103</v>
      </c>
      <c r="V1387" t="s">
        <v>45</v>
      </c>
      <c r="W1387">
        <v>1303</v>
      </c>
      <c r="X1387">
        <v>0.54375000000000007</v>
      </c>
      <c r="Y1387">
        <v>13</v>
      </c>
      <c r="AA1387" t="s">
        <v>39</v>
      </c>
      <c r="AB1387" t="s">
        <v>50</v>
      </c>
      <c r="AC1387">
        <v>33</v>
      </c>
      <c r="AD1387" t="s">
        <v>620</v>
      </c>
    </row>
    <row r="1388" spans="1:30" x14ac:dyDescent="0.25">
      <c r="A1388">
        <v>7398993390</v>
      </c>
      <c r="B1388" t="s">
        <v>1834</v>
      </c>
      <c r="C1388" t="s">
        <v>78</v>
      </c>
      <c r="D1388" t="s">
        <v>32</v>
      </c>
      <c r="E1388">
        <v>41531</v>
      </c>
      <c r="F1388">
        <v>38</v>
      </c>
      <c r="G1388" t="s">
        <v>43</v>
      </c>
      <c r="H1388" t="s">
        <v>59</v>
      </c>
      <c r="I1388" t="s">
        <v>35</v>
      </c>
      <c r="J1388">
        <v>27050</v>
      </c>
      <c r="K1388">
        <v>21790</v>
      </c>
      <c r="L1388">
        <v>11115</v>
      </c>
      <c r="M1388">
        <v>20140888</v>
      </c>
      <c r="N1388">
        <v>1</v>
      </c>
      <c r="O1388">
        <v>1</v>
      </c>
      <c r="P1388">
        <v>1</v>
      </c>
      <c r="Q1388">
        <v>358600</v>
      </c>
      <c r="R1388" t="s">
        <v>36</v>
      </c>
      <c r="S1388" t="s">
        <v>37</v>
      </c>
      <c r="T1388">
        <v>600</v>
      </c>
      <c r="U1388">
        <v>600</v>
      </c>
      <c r="V1388" t="s">
        <v>45</v>
      </c>
      <c r="W1388">
        <v>1800</v>
      </c>
      <c r="X1388">
        <v>0.75</v>
      </c>
      <c r="Y1388">
        <v>18</v>
      </c>
      <c r="AA1388" t="s">
        <v>39</v>
      </c>
      <c r="AB1388" t="s">
        <v>40</v>
      </c>
      <c r="AC1388">
        <v>89</v>
      </c>
      <c r="AD1388" t="s">
        <v>110</v>
      </c>
    </row>
    <row r="1389" spans="1:30" x14ac:dyDescent="0.25">
      <c r="A1389">
        <v>7398993389</v>
      </c>
      <c r="B1389" t="s">
        <v>1835</v>
      </c>
      <c r="C1389" t="s">
        <v>39</v>
      </c>
      <c r="D1389" t="s">
        <v>32</v>
      </c>
      <c r="E1389">
        <v>41531</v>
      </c>
      <c r="F1389">
        <v>17</v>
      </c>
      <c r="G1389" t="s">
        <v>33</v>
      </c>
      <c r="H1389" t="s">
        <v>66</v>
      </c>
      <c r="I1389" t="s">
        <v>35</v>
      </c>
      <c r="J1389">
        <v>21790</v>
      </c>
      <c r="K1389">
        <v>27880</v>
      </c>
      <c r="L1389">
        <v>27050</v>
      </c>
      <c r="M1389">
        <v>20140803</v>
      </c>
      <c r="N1389">
        <v>1</v>
      </c>
      <c r="O1389">
        <v>1</v>
      </c>
      <c r="P1389">
        <v>1</v>
      </c>
      <c r="Q1389">
        <v>358600</v>
      </c>
      <c r="R1389" t="s">
        <v>36</v>
      </c>
      <c r="S1389" t="s">
        <v>37</v>
      </c>
      <c r="T1389">
        <v>556</v>
      </c>
      <c r="U1389">
        <v>556</v>
      </c>
      <c r="V1389" t="s">
        <v>45</v>
      </c>
      <c r="W1389">
        <v>1756</v>
      </c>
      <c r="X1389">
        <v>0.74722222222222223</v>
      </c>
      <c r="Y1389">
        <v>17</v>
      </c>
      <c r="AA1389" t="s">
        <v>39</v>
      </c>
      <c r="AB1389" t="s">
        <v>50</v>
      </c>
      <c r="AC1389">
        <v>255</v>
      </c>
      <c r="AD1389" t="s">
        <v>60</v>
      </c>
    </row>
    <row r="1390" spans="1:30" x14ac:dyDescent="0.25">
      <c r="A1390">
        <v>7398993377</v>
      </c>
      <c r="B1390" t="s">
        <v>1836</v>
      </c>
      <c r="C1390" t="s">
        <v>39</v>
      </c>
      <c r="D1390" t="s">
        <v>32</v>
      </c>
      <c r="E1390">
        <v>41531</v>
      </c>
      <c r="F1390">
        <v>16</v>
      </c>
      <c r="G1390" t="s">
        <v>33</v>
      </c>
      <c r="H1390" t="s">
        <v>55</v>
      </c>
      <c r="I1390" t="s">
        <v>35</v>
      </c>
      <c r="J1390">
        <v>32940</v>
      </c>
      <c r="K1390">
        <v>44890</v>
      </c>
      <c r="L1390">
        <v>21790</v>
      </c>
      <c r="M1390">
        <v>20140330</v>
      </c>
      <c r="N1390">
        <v>1</v>
      </c>
      <c r="O1390">
        <v>1</v>
      </c>
      <c r="P1390">
        <v>1</v>
      </c>
      <c r="Q1390">
        <v>358600</v>
      </c>
      <c r="R1390" t="s">
        <v>36</v>
      </c>
      <c r="S1390" t="s">
        <v>37</v>
      </c>
      <c r="T1390">
        <v>552</v>
      </c>
      <c r="U1390">
        <v>552</v>
      </c>
      <c r="V1390" t="s">
        <v>45</v>
      </c>
      <c r="W1390">
        <v>1752</v>
      </c>
      <c r="X1390">
        <v>0.74444444444444446</v>
      </c>
      <c r="Y1390">
        <v>17</v>
      </c>
      <c r="AA1390" t="s">
        <v>39</v>
      </c>
      <c r="AB1390" t="s">
        <v>50</v>
      </c>
      <c r="AC1390">
        <v>80</v>
      </c>
      <c r="AD1390" t="s">
        <v>1156</v>
      </c>
    </row>
    <row r="1391" spans="1:30" x14ac:dyDescent="0.25">
      <c r="A1391">
        <v>7398993341</v>
      </c>
      <c r="B1391" t="s">
        <v>1837</v>
      </c>
      <c r="C1391" t="s">
        <v>909</v>
      </c>
      <c r="D1391" t="s">
        <v>32</v>
      </c>
      <c r="E1391">
        <v>41531</v>
      </c>
      <c r="F1391">
        <v>10</v>
      </c>
      <c r="G1391" t="s">
        <v>150</v>
      </c>
      <c r="H1391" t="s">
        <v>123</v>
      </c>
      <c r="I1391" t="s">
        <v>35</v>
      </c>
      <c r="J1391">
        <v>21790</v>
      </c>
      <c r="K1391">
        <v>32940</v>
      </c>
      <c r="L1391">
        <v>14710</v>
      </c>
      <c r="M1391">
        <v>20130088</v>
      </c>
      <c r="N1391">
        <v>1</v>
      </c>
      <c r="O1391">
        <v>1</v>
      </c>
      <c r="P1391">
        <v>1</v>
      </c>
      <c r="Q1391">
        <v>358600</v>
      </c>
      <c r="R1391" t="s">
        <v>36</v>
      </c>
      <c r="S1391" t="s">
        <v>37</v>
      </c>
      <c r="T1391">
        <v>412</v>
      </c>
      <c r="U1391">
        <v>412</v>
      </c>
      <c r="V1391" t="s">
        <v>45</v>
      </c>
      <c r="W1391">
        <v>1612</v>
      </c>
      <c r="X1391">
        <v>0.67499999999999993</v>
      </c>
      <c r="Y1391">
        <v>16</v>
      </c>
      <c r="AA1391" t="s">
        <v>39</v>
      </c>
      <c r="AB1391" t="s">
        <v>50</v>
      </c>
      <c r="AC1391">
        <v>295</v>
      </c>
      <c r="AD1391" t="s">
        <v>60</v>
      </c>
    </row>
    <row r="1392" spans="1:30" x14ac:dyDescent="0.25">
      <c r="A1392">
        <v>7398993304</v>
      </c>
      <c r="B1392" t="s">
        <v>1838</v>
      </c>
      <c r="C1392" t="s">
        <v>39</v>
      </c>
      <c r="D1392" t="s">
        <v>32</v>
      </c>
      <c r="E1392">
        <v>41531</v>
      </c>
      <c r="F1392">
        <v>38</v>
      </c>
      <c r="G1392" t="s">
        <v>33</v>
      </c>
      <c r="H1392" t="s">
        <v>83</v>
      </c>
      <c r="I1392" t="s">
        <v>35</v>
      </c>
      <c r="J1392">
        <v>27050</v>
      </c>
      <c r="K1392">
        <v>21790</v>
      </c>
      <c r="L1392">
        <v>11115</v>
      </c>
      <c r="M1392">
        <v>20131116</v>
      </c>
      <c r="N1392">
        <v>1</v>
      </c>
      <c r="O1392">
        <v>1</v>
      </c>
      <c r="P1392">
        <v>1</v>
      </c>
      <c r="Q1392">
        <v>358600</v>
      </c>
      <c r="R1392" t="s">
        <v>36</v>
      </c>
      <c r="S1392" t="s">
        <v>37</v>
      </c>
      <c r="T1392">
        <v>353</v>
      </c>
      <c r="U1392">
        <v>353</v>
      </c>
      <c r="V1392" t="s">
        <v>45</v>
      </c>
      <c r="W1392">
        <v>1553</v>
      </c>
      <c r="X1392">
        <v>0.66180555555555554</v>
      </c>
      <c r="Y1392">
        <v>15</v>
      </c>
      <c r="AA1392" t="s">
        <v>39</v>
      </c>
      <c r="AB1392" t="s">
        <v>40</v>
      </c>
      <c r="AC1392">
        <v>89</v>
      </c>
      <c r="AD1392" t="s">
        <v>110</v>
      </c>
    </row>
    <row r="1393" spans="1:30" x14ac:dyDescent="0.25">
      <c r="A1393">
        <v>7398993298</v>
      </c>
      <c r="B1393" t="s">
        <v>1839</v>
      </c>
      <c r="C1393" t="s">
        <v>39</v>
      </c>
      <c r="D1393" t="s">
        <v>32</v>
      </c>
      <c r="E1393">
        <v>41531</v>
      </c>
      <c r="F1393">
        <v>38</v>
      </c>
      <c r="G1393" t="s">
        <v>33</v>
      </c>
      <c r="H1393" t="s">
        <v>102</v>
      </c>
      <c r="I1393" t="s">
        <v>35</v>
      </c>
      <c r="J1393">
        <v>44890</v>
      </c>
      <c r="K1393">
        <v>27050</v>
      </c>
      <c r="L1393">
        <v>32940</v>
      </c>
      <c r="M1393">
        <v>20140704</v>
      </c>
      <c r="N1393">
        <v>1</v>
      </c>
      <c r="O1393">
        <v>1</v>
      </c>
      <c r="P1393">
        <v>1</v>
      </c>
      <c r="Q1393">
        <v>358600</v>
      </c>
      <c r="R1393" t="s">
        <v>36</v>
      </c>
      <c r="S1393" t="s">
        <v>37</v>
      </c>
      <c r="T1393">
        <v>345</v>
      </c>
      <c r="U1393">
        <v>345</v>
      </c>
      <c r="V1393" t="s">
        <v>45</v>
      </c>
      <c r="W1393">
        <v>1545</v>
      </c>
      <c r="X1393">
        <v>0.65625</v>
      </c>
      <c r="Y1393">
        <v>15</v>
      </c>
      <c r="AA1393" t="s">
        <v>39</v>
      </c>
      <c r="AB1393" t="s">
        <v>50</v>
      </c>
      <c r="AC1393">
        <v>63</v>
      </c>
      <c r="AD1393" t="s">
        <v>98</v>
      </c>
    </row>
    <row r="1394" spans="1:30" x14ac:dyDescent="0.25">
      <c r="A1394">
        <v>7398993286</v>
      </c>
      <c r="B1394" t="s">
        <v>1840</v>
      </c>
      <c r="C1394" t="s">
        <v>39</v>
      </c>
      <c r="D1394" t="s">
        <v>32</v>
      </c>
      <c r="E1394">
        <v>41531</v>
      </c>
      <c r="F1394">
        <v>38</v>
      </c>
      <c r="G1394" t="s">
        <v>33</v>
      </c>
      <c r="H1394" t="s">
        <v>83</v>
      </c>
      <c r="I1394" t="s">
        <v>35</v>
      </c>
      <c r="J1394">
        <v>44890</v>
      </c>
      <c r="K1394">
        <v>27050</v>
      </c>
      <c r="L1394">
        <v>32940</v>
      </c>
      <c r="M1394">
        <v>20140625</v>
      </c>
      <c r="N1394">
        <v>1</v>
      </c>
      <c r="O1394">
        <v>1</v>
      </c>
      <c r="P1394">
        <v>1</v>
      </c>
      <c r="Q1394">
        <v>358600</v>
      </c>
      <c r="R1394" t="s">
        <v>36</v>
      </c>
      <c r="S1394" t="s">
        <v>37</v>
      </c>
      <c r="T1394">
        <v>341</v>
      </c>
      <c r="U1394">
        <v>341</v>
      </c>
      <c r="V1394" t="s">
        <v>45</v>
      </c>
      <c r="W1394">
        <v>1541</v>
      </c>
      <c r="X1394">
        <v>0.65347222222222223</v>
      </c>
      <c r="Y1394">
        <v>15</v>
      </c>
      <c r="AA1394" t="s">
        <v>39</v>
      </c>
      <c r="AB1394" t="s">
        <v>50</v>
      </c>
      <c r="AC1394">
        <v>65</v>
      </c>
      <c r="AD1394" t="s">
        <v>98</v>
      </c>
    </row>
    <row r="1395" spans="1:30" x14ac:dyDescent="0.25">
      <c r="A1395">
        <v>7398993274</v>
      </c>
      <c r="B1395" t="s">
        <v>1841</v>
      </c>
      <c r="C1395" t="s">
        <v>62</v>
      </c>
      <c r="D1395" t="s">
        <v>32</v>
      </c>
      <c r="E1395">
        <v>41531</v>
      </c>
      <c r="F1395">
        <v>17</v>
      </c>
      <c r="G1395" t="s">
        <v>43</v>
      </c>
      <c r="H1395" t="s">
        <v>49</v>
      </c>
      <c r="I1395" t="s">
        <v>35</v>
      </c>
      <c r="J1395">
        <v>21790</v>
      </c>
      <c r="K1395">
        <v>27880</v>
      </c>
      <c r="L1395">
        <v>27050</v>
      </c>
      <c r="M1395">
        <v>20140188</v>
      </c>
      <c r="N1395">
        <v>1</v>
      </c>
      <c r="O1395">
        <v>1</v>
      </c>
      <c r="P1395">
        <v>1</v>
      </c>
      <c r="Q1395">
        <v>358600</v>
      </c>
      <c r="R1395" t="s">
        <v>36</v>
      </c>
      <c r="S1395" t="s">
        <v>37</v>
      </c>
      <c r="T1395">
        <v>324</v>
      </c>
      <c r="U1395">
        <v>324</v>
      </c>
      <c r="V1395" t="s">
        <v>45</v>
      </c>
      <c r="W1395">
        <v>1524</v>
      </c>
      <c r="X1395">
        <v>0.64166666666666672</v>
      </c>
      <c r="Y1395">
        <v>15</v>
      </c>
      <c r="AA1395" t="s">
        <v>39</v>
      </c>
      <c r="AB1395" t="s">
        <v>50</v>
      </c>
      <c r="AC1395">
        <v>255</v>
      </c>
      <c r="AD1395" t="s">
        <v>60</v>
      </c>
    </row>
    <row r="1396" spans="1:30" x14ac:dyDescent="0.25">
      <c r="A1396">
        <v>7398993249</v>
      </c>
      <c r="B1396" t="s">
        <v>1842</v>
      </c>
      <c r="C1396" t="s">
        <v>39</v>
      </c>
      <c r="D1396" t="s">
        <v>115</v>
      </c>
      <c r="E1396">
        <v>41531</v>
      </c>
      <c r="F1396">
        <v>14</v>
      </c>
      <c r="G1396" t="s">
        <v>58</v>
      </c>
      <c r="H1396" t="s">
        <v>66</v>
      </c>
      <c r="I1396" t="s">
        <v>35</v>
      </c>
      <c r="J1396">
        <v>15350</v>
      </c>
      <c r="K1396">
        <v>12520</v>
      </c>
      <c r="L1396">
        <v>27880</v>
      </c>
      <c r="M1396">
        <v>20150526</v>
      </c>
      <c r="N1396">
        <v>1</v>
      </c>
      <c r="O1396">
        <v>1</v>
      </c>
      <c r="P1396">
        <v>1</v>
      </c>
      <c r="Q1396">
        <v>358600</v>
      </c>
      <c r="R1396" t="s">
        <v>36</v>
      </c>
      <c r="S1396" t="s">
        <v>37</v>
      </c>
      <c r="T1396">
        <v>307</v>
      </c>
      <c r="U1396">
        <v>307</v>
      </c>
      <c r="V1396" t="s">
        <v>45</v>
      </c>
      <c r="W1396">
        <v>1507</v>
      </c>
      <c r="X1396">
        <v>0.62986111111111109</v>
      </c>
      <c r="Y1396">
        <v>15</v>
      </c>
      <c r="AA1396" t="s">
        <v>39</v>
      </c>
      <c r="AB1396" t="s">
        <v>50</v>
      </c>
      <c r="AC1396">
        <v>100</v>
      </c>
      <c r="AD1396" t="s">
        <v>313</v>
      </c>
    </row>
    <row r="1397" spans="1:30" x14ac:dyDescent="0.25">
      <c r="A1397">
        <v>7398993225</v>
      </c>
      <c r="B1397" t="s">
        <v>1843</v>
      </c>
      <c r="C1397" t="s">
        <v>39</v>
      </c>
      <c r="D1397" t="s">
        <v>115</v>
      </c>
      <c r="E1397">
        <v>41531</v>
      </c>
      <c r="F1397">
        <v>16</v>
      </c>
      <c r="G1397" t="s">
        <v>58</v>
      </c>
      <c r="H1397" t="s">
        <v>59</v>
      </c>
      <c r="I1397" t="s">
        <v>35</v>
      </c>
      <c r="J1397">
        <v>32940</v>
      </c>
      <c r="K1397">
        <v>44890</v>
      </c>
      <c r="L1397">
        <v>21790</v>
      </c>
      <c r="M1397">
        <v>20150531</v>
      </c>
      <c r="N1397">
        <v>1</v>
      </c>
      <c r="O1397">
        <v>1</v>
      </c>
      <c r="P1397">
        <v>1</v>
      </c>
      <c r="Q1397">
        <v>358600</v>
      </c>
      <c r="R1397" t="s">
        <v>36</v>
      </c>
      <c r="S1397" t="s">
        <v>37</v>
      </c>
      <c r="T1397">
        <v>239</v>
      </c>
      <c r="U1397">
        <v>239</v>
      </c>
      <c r="V1397" t="s">
        <v>45</v>
      </c>
      <c r="W1397">
        <v>1439</v>
      </c>
      <c r="X1397">
        <v>0.61041666666666672</v>
      </c>
      <c r="Y1397">
        <v>14</v>
      </c>
      <c r="Z1397" t="s">
        <v>1844</v>
      </c>
      <c r="AA1397" t="s">
        <v>39</v>
      </c>
      <c r="AB1397" t="s">
        <v>50</v>
      </c>
      <c r="AC1397">
        <v>92</v>
      </c>
      <c r="AD1397" t="s">
        <v>1156</v>
      </c>
    </row>
    <row r="1398" spans="1:30" x14ac:dyDescent="0.25">
      <c r="A1398">
        <v>7398993160</v>
      </c>
      <c r="B1398" t="s">
        <v>1845</v>
      </c>
      <c r="C1398" t="s">
        <v>39</v>
      </c>
      <c r="D1398" t="s">
        <v>115</v>
      </c>
      <c r="E1398">
        <v>41531</v>
      </c>
      <c r="F1398">
        <v>46</v>
      </c>
      <c r="G1398" t="s">
        <v>150</v>
      </c>
      <c r="H1398" t="s">
        <v>412</v>
      </c>
      <c r="I1398" t="s">
        <v>35</v>
      </c>
      <c r="J1398">
        <v>32940</v>
      </c>
      <c r="K1398">
        <v>44890</v>
      </c>
      <c r="L1398">
        <v>21790</v>
      </c>
      <c r="M1398">
        <v>20140831</v>
      </c>
      <c r="N1398">
        <v>1</v>
      </c>
      <c r="O1398">
        <v>1</v>
      </c>
      <c r="P1398">
        <v>1</v>
      </c>
      <c r="Q1398">
        <v>358600</v>
      </c>
      <c r="R1398" t="s">
        <v>36</v>
      </c>
      <c r="S1398" t="s">
        <v>37</v>
      </c>
      <c r="T1398">
        <v>123</v>
      </c>
      <c r="U1398">
        <v>123</v>
      </c>
      <c r="V1398" t="s">
        <v>45</v>
      </c>
      <c r="W1398">
        <v>1323</v>
      </c>
      <c r="X1398">
        <v>0.55763888888888891</v>
      </c>
      <c r="Y1398">
        <v>13</v>
      </c>
      <c r="Z1398" t="s">
        <v>306</v>
      </c>
      <c r="AA1398" t="s">
        <v>39</v>
      </c>
      <c r="AB1398" t="s">
        <v>50</v>
      </c>
      <c r="AC1398">
        <v>83</v>
      </c>
      <c r="AD1398" t="s">
        <v>1156</v>
      </c>
    </row>
    <row r="1399" spans="1:30" x14ac:dyDescent="0.25">
      <c r="A1399">
        <v>7398993158</v>
      </c>
      <c r="B1399" t="s">
        <v>1846</v>
      </c>
      <c r="C1399" t="s">
        <v>39</v>
      </c>
      <c r="D1399" t="s">
        <v>115</v>
      </c>
      <c r="E1399">
        <v>41531</v>
      </c>
      <c r="F1399">
        <v>46</v>
      </c>
      <c r="G1399" t="s">
        <v>150</v>
      </c>
      <c r="H1399" t="s">
        <v>117</v>
      </c>
      <c r="I1399" t="s">
        <v>35</v>
      </c>
      <c r="J1399">
        <v>44890</v>
      </c>
      <c r="K1399">
        <v>27050</v>
      </c>
      <c r="L1399">
        <v>32940</v>
      </c>
      <c r="M1399">
        <v>20140531</v>
      </c>
      <c r="N1399">
        <v>1</v>
      </c>
      <c r="O1399">
        <v>1</v>
      </c>
      <c r="P1399">
        <v>1</v>
      </c>
      <c r="Q1399">
        <v>358600</v>
      </c>
      <c r="R1399" t="s">
        <v>36</v>
      </c>
      <c r="S1399" t="s">
        <v>37</v>
      </c>
      <c r="T1399">
        <v>1253</v>
      </c>
      <c r="U1399">
        <v>53</v>
      </c>
      <c r="V1399" t="s">
        <v>45</v>
      </c>
      <c r="W1399">
        <v>1253</v>
      </c>
      <c r="X1399">
        <v>0.53680555555555554</v>
      </c>
      <c r="Y1399">
        <v>12</v>
      </c>
      <c r="Z1399" t="s">
        <v>306</v>
      </c>
      <c r="AA1399" t="s">
        <v>39</v>
      </c>
      <c r="AB1399" t="s">
        <v>40</v>
      </c>
      <c r="AC1399">
        <v>66</v>
      </c>
      <c r="AD1399" t="s">
        <v>98</v>
      </c>
    </row>
    <row r="1400" spans="1:30" x14ac:dyDescent="0.25">
      <c r="A1400">
        <v>7094222210</v>
      </c>
      <c r="B1400" t="s">
        <v>1847</v>
      </c>
      <c r="C1400" t="s">
        <v>39</v>
      </c>
      <c r="D1400" t="s">
        <v>32</v>
      </c>
      <c r="E1400">
        <v>41531</v>
      </c>
      <c r="F1400">
        <v>38</v>
      </c>
      <c r="G1400" t="s">
        <v>128</v>
      </c>
      <c r="H1400" t="s">
        <v>108</v>
      </c>
      <c r="I1400" t="s">
        <v>35</v>
      </c>
      <c r="J1400">
        <v>15350</v>
      </c>
      <c r="K1400">
        <v>27880</v>
      </c>
      <c r="L1400">
        <v>27050</v>
      </c>
      <c r="M1400">
        <v>20140823</v>
      </c>
      <c r="N1400">
        <v>1</v>
      </c>
      <c r="O1400">
        <v>1</v>
      </c>
      <c r="P1400">
        <v>1</v>
      </c>
      <c r="Q1400">
        <v>351929</v>
      </c>
      <c r="R1400" t="s">
        <v>36</v>
      </c>
      <c r="S1400" t="s">
        <v>37</v>
      </c>
      <c r="T1400">
        <v>411</v>
      </c>
      <c r="U1400">
        <v>411</v>
      </c>
      <c r="V1400" t="s">
        <v>45</v>
      </c>
      <c r="W1400">
        <v>1611</v>
      </c>
      <c r="X1400">
        <v>0.6743055555555556</v>
      </c>
      <c r="Y1400">
        <v>16</v>
      </c>
      <c r="AA1400" t="s">
        <v>39</v>
      </c>
      <c r="AB1400" t="s">
        <v>50</v>
      </c>
      <c r="AC1400">
        <v>110</v>
      </c>
      <c r="AD1400" t="s">
        <v>313</v>
      </c>
    </row>
    <row r="1401" spans="1:30" x14ac:dyDescent="0.25">
      <c r="A1401">
        <v>7094222208</v>
      </c>
      <c r="B1401" t="s">
        <v>1848</v>
      </c>
      <c r="C1401" t="s">
        <v>39</v>
      </c>
      <c r="D1401" t="s">
        <v>32</v>
      </c>
      <c r="E1401">
        <v>41531</v>
      </c>
      <c r="F1401">
        <v>37</v>
      </c>
      <c r="G1401" t="s">
        <v>33</v>
      </c>
      <c r="H1401" t="s">
        <v>34</v>
      </c>
      <c r="I1401" t="s">
        <v>35</v>
      </c>
      <c r="J1401">
        <v>15350</v>
      </c>
      <c r="K1401">
        <v>29390</v>
      </c>
      <c r="L1401">
        <v>16850</v>
      </c>
      <c r="M1401">
        <v>20141011</v>
      </c>
      <c r="N1401">
        <v>1</v>
      </c>
      <c r="O1401">
        <v>1</v>
      </c>
      <c r="P1401">
        <v>1</v>
      </c>
      <c r="Q1401">
        <v>351929</v>
      </c>
      <c r="R1401" t="s">
        <v>36</v>
      </c>
      <c r="S1401" t="s">
        <v>37</v>
      </c>
      <c r="T1401">
        <v>405</v>
      </c>
      <c r="U1401">
        <v>405</v>
      </c>
      <c r="V1401" t="s">
        <v>45</v>
      </c>
      <c r="W1401">
        <v>1605</v>
      </c>
      <c r="X1401">
        <v>0.67013888888888884</v>
      </c>
      <c r="Y1401">
        <v>16</v>
      </c>
      <c r="Z1401" t="s">
        <v>1849</v>
      </c>
      <c r="AA1401" t="s">
        <v>39</v>
      </c>
      <c r="AB1401" t="s">
        <v>50</v>
      </c>
      <c r="AC1401">
        <v>178</v>
      </c>
      <c r="AD1401" t="s">
        <v>313</v>
      </c>
    </row>
    <row r="1402" spans="1:30" x14ac:dyDescent="0.25">
      <c r="A1402">
        <v>7094222191</v>
      </c>
      <c r="B1402" t="s">
        <v>1850</v>
      </c>
      <c r="C1402" t="s">
        <v>39</v>
      </c>
      <c r="D1402" t="s">
        <v>32</v>
      </c>
      <c r="E1402">
        <v>41531</v>
      </c>
      <c r="F1402">
        <v>70</v>
      </c>
      <c r="G1402" t="s">
        <v>128</v>
      </c>
      <c r="H1402" t="s">
        <v>83</v>
      </c>
      <c r="I1402" t="s">
        <v>35</v>
      </c>
      <c r="J1402">
        <v>29390</v>
      </c>
      <c r="K1402">
        <v>15350</v>
      </c>
      <c r="L1402">
        <v>44890</v>
      </c>
      <c r="M1402">
        <v>88888888</v>
      </c>
      <c r="N1402">
        <v>1</v>
      </c>
      <c r="O1402">
        <v>1</v>
      </c>
      <c r="P1402">
        <v>1</v>
      </c>
      <c r="Q1402">
        <v>351929</v>
      </c>
      <c r="R1402" t="s">
        <v>36</v>
      </c>
      <c r="S1402" t="s">
        <v>37</v>
      </c>
      <c r="T1402">
        <v>402</v>
      </c>
      <c r="U1402">
        <v>402</v>
      </c>
      <c r="V1402" t="s">
        <v>45</v>
      </c>
      <c r="W1402">
        <v>1602</v>
      </c>
      <c r="X1402">
        <v>0.66805555555555562</v>
      </c>
      <c r="Y1402">
        <v>16</v>
      </c>
      <c r="AA1402" t="s">
        <v>39</v>
      </c>
      <c r="AB1402" t="s">
        <v>50</v>
      </c>
      <c r="AC1402">
        <v>93</v>
      </c>
      <c r="AD1402" t="s">
        <v>1301</v>
      </c>
    </row>
    <row r="1403" spans="1:30" x14ac:dyDescent="0.25">
      <c r="A1403">
        <v>7094222178</v>
      </c>
      <c r="B1403" t="s">
        <v>1851</v>
      </c>
      <c r="C1403" t="s">
        <v>450</v>
      </c>
      <c r="D1403" t="s">
        <v>32</v>
      </c>
      <c r="E1403">
        <v>41531</v>
      </c>
      <c r="F1403">
        <v>37</v>
      </c>
      <c r="G1403" t="s">
        <v>33</v>
      </c>
      <c r="H1403" t="s">
        <v>166</v>
      </c>
      <c r="I1403" t="s">
        <v>35</v>
      </c>
      <c r="J1403">
        <v>44890</v>
      </c>
      <c r="K1403">
        <v>16850</v>
      </c>
      <c r="L1403">
        <v>32580</v>
      </c>
      <c r="M1403">
        <v>20140588</v>
      </c>
      <c r="N1403">
        <v>1</v>
      </c>
      <c r="O1403">
        <v>1</v>
      </c>
      <c r="P1403">
        <v>1</v>
      </c>
      <c r="Q1403">
        <v>351929</v>
      </c>
      <c r="R1403" t="s">
        <v>36</v>
      </c>
      <c r="S1403" t="s">
        <v>37</v>
      </c>
      <c r="T1403">
        <v>355</v>
      </c>
      <c r="U1403">
        <v>355</v>
      </c>
      <c r="V1403" t="s">
        <v>45</v>
      </c>
      <c r="W1403">
        <v>1555</v>
      </c>
      <c r="X1403">
        <v>0.66319444444444442</v>
      </c>
      <c r="Y1403">
        <v>15</v>
      </c>
      <c r="Z1403" t="s">
        <v>1852</v>
      </c>
      <c r="AA1403" t="s">
        <v>39</v>
      </c>
      <c r="AB1403" t="s">
        <v>50</v>
      </c>
      <c r="AC1403">
        <v>134</v>
      </c>
      <c r="AD1403" t="s">
        <v>98</v>
      </c>
    </row>
    <row r="1404" spans="1:30" x14ac:dyDescent="0.25">
      <c r="A1404">
        <v>7094222117</v>
      </c>
      <c r="B1404" t="s">
        <v>1853</v>
      </c>
      <c r="C1404" t="s">
        <v>39</v>
      </c>
      <c r="D1404" t="s">
        <v>32</v>
      </c>
      <c r="E1404">
        <v>41531</v>
      </c>
      <c r="F1404">
        <v>37</v>
      </c>
      <c r="G1404" t="s">
        <v>43</v>
      </c>
      <c r="H1404" t="s">
        <v>234</v>
      </c>
      <c r="I1404" t="s">
        <v>35</v>
      </c>
      <c r="J1404">
        <v>10510</v>
      </c>
      <c r="K1404">
        <v>45290</v>
      </c>
      <c r="L1404">
        <v>32900</v>
      </c>
      <c r="M1404">
        <v>20150704</v>
      </c>
      <c r="N1404">
        <v>1</v>
      </c>
      <c r="O1404">
        <v>1</v>
      </c>
      <c r="P1404">
        <v>1</v>
      </c>
      <c r="Q1404">
        <v>351929</v>
      </c>
      <c r="R1404" t="s">
        <v>36</v>
      </c>
      <c r="S1404" t="s">
        <v>37</v>
      </c>
      <c r="T1404">
        <v>332</v>
      </c>
      <c r="U1404">
        <v>332</v>
      </c>
      <c r="V1404" t="s">
        <v>45</v>
      </c>
      <c r="W1404">
        <v>1532</v>
      </c>
      <c r="X1404">
        <v>0.64722222222222225</v>
      </c>
      <c r="Y1404">
        <v>15</v>
      </c>
      <c r="Z1404" t="s">
        <v>1854</v>
      </c>
      <c r="AA1404" t="s">
        <v>39</v>
      </c>
      <c r="AB1404" t="s">
        <v>50</v>
      </c>
      <c r="AC1404">
        <v>21</v>
      </c>
      <c r="AD1404" t="s">
        <v>307</v>
      </c>
    </row>
    <row r="1405" spans="1:30" x14ac:dyDescent="0.25">
      <c r="A1405">
        <v>7094222105</v>
      </c>
      <c r="B1405" t="s">
        <v>1855</v>
      </c>
      <c r="C1405" t="s">
        <v>39</v>
      </c>
      <c r="D1405" t="s">
        <v>32</v>
      </c>
      <c r="E1405">
        <v>41531</v>
      </c>
      <c r="F1405">
        <v>37</v>
      </c>
      <c r="G1405" t="s">
        <v>33</v>
      </c>
      <c r="H1405" t="s">
        <v>681</v>
      </c>
      <c r="I1405" t="s">
        <v>35</v>
      </c>
      <c r="J1405">
        <v>15350</v>
      </c>
      <c r="K1405">
        <v>45290</v>
      </c>
      <c r="L1405">
        <v>32900</v>
      </c>
      <c r="M1405">
        <v>20140521</v>
      </c>
      <c r="N1405">
        <v>1</v>
      </c>
      <c r="O1405">
        <v>1</v>
      </c>
      <c r="P1405">
        <v>1</v>
      </c>
      <c r="Q1405">
        <v>351929</v>
      </c>
      <c r="R1405" t="s">
        <v>36</v>
      </c>
      <c r="S1405" t="s">
        <v>37</v>
      </c>
      <c r="T1405">
        <v>329</v>
      </c>
      <c r="U1405">
        <v>329</v>
      </c>
      <c r="V1405" t="s">
        <v>45</v>
      </c>
      <c r="W1405">
        <v>1529</v>
      </c>
      <c r="X1405">
        <v>0.64513888888888882</v>
      </c>
      <c r="Y1405">
        <v>15</v>
      </c>
      <c r="Z1405" t="s">
        <v>1856</v>
      </c>
      <c r="AA1405" t="s">
        <v>39</v>
      </c>
      <c r="AB1405" t="s">
        <v>50</v>
      </c>
      <c r="AC1405">
        <v>295</v>
      </c>
      <c r="AD1405" t="s">
        <v>313</v>
      </c>
    </row>
    <row r="1406" spans="1:30" x14ac:dyDescent="0.25">
      <c r="A1406">
        <v>7094222099</v>
      </c>
      <c r="B1406" t="s">
        <v>1857</v>
      </c>
      <c r="C1406" t="s">
        <v>39</v>
      </c>
      <c r="D1406" t="s">
        <v>32</v>
      </c>
      <c r="E1406">
        <v>41531</v>
      </c>
      <c r="F1406">
        <v>38</v>
      </c>
      <c r="G1406" t="s">
        <v>43</v>
      </c>
      <c r="H1406" t="s">
        <v>76</v>
      </c>
      <c r="I1406" t="s">
        <v>35</v>
      </c>
      <c r="J1406">
        <v>15350</v>
      </c>
      <c r="K1406">
        <v>32900</v>
      </c>
      <c r="L1406">
        <v>25010</v>
      </c>
      <c r="M1406">
        <v>20141013</v>
      </c>
      <c r="N1406">
        <v>1</v>
      </c>
      <c r="O1406">
        <v>1</v>
      </c>
      <c r="P1406">
        <v>1</v>
      </c>
      <c r="Q1406">
        <v>351929</v>
      </c>
      <c r="R1406" t="s">
        <v>36</v>
      </c>
      <c r="S1406" t="s">
        <v>37</v>
      </c>
      <c r="T1406">
        <v>327</v>
      </c>
      <c r="U1406">
        <v>327</v>
      </c>
      <c r="V1406" t="s">
        <v>45</v>
      </c>
      <c r="W1406">
        <v>1527</v>
      </c>
      <c r="X1406">
        <v>0.64374999999999993</v>
      </c>
      <c r="Y1406">
        <v>15</v>
      </c>
      <c r="AA1406" t="s">
        <v>39</v>
      </c>
      <c r="AB1406" t="s">
        <v>50</v>
      </c>
      <c r="AC1406">
        <v>311</v>
      </c>
      <c r="AD1406" t="s">
        <v>313</v>
      </c>
    </row>
    <row r="1407" spans="1:30" x14ac:dyDescent="0.25">
      <c r="A1407">
        <v>7094222087</v>
      </c>
      <c r="B1407" t="s">
        <v>1858</v>
      </c>
      <c r="C1407" t="s">
        <v>39</v>
      </c>
      <c r="D1407" t="s">
        <v>32</v>
      </c>
      <c r="E1407">
        <v>41531</v>
      </c>
      <c r="F1407">
        <v>38</v>
      </c>
      <c r="G1407" t="s">
        <v>43</v>
      </c>
      <c r="H1407" t="s">
        <v>49</v>
      </c>
      <c r="I1407" t="s">
        <v>35</v>
      </c>
      <c r="J1407">
        <v>15350</v>
      </c>
      <c r="K1407">
        <v>45290</v>
      </c>
      <c r="L1407">
        <v>32900</v>
      </c>
      <c r="M1407">
        <v>20150630</v>
      </c>
      <c r="N1407">
        <v>1</v>
      </c>
      <c r="O1407">
        <v>1</v>
      </c>
      <c r="P1407">
        <v>1</v>
      </c>
      <c r="Q1407">
        <v>351929</v>
      </c>
      <c r="R1407" t="s">
        <v>36</v>
      </c>
      <c r="S1407" t="s">
        <v>37</v>
      </c>
      <c r="T1407">
        <v>323</v>
      </c>
      <c r="U1407">
        <v>323</v>
      </c>
      <c r="V1407" t="s">
        <v>45</v>
      </c>
      <c r="W1407">
        <v>1523</v>
      </c>
      <c r="X1407">
        <v>0.64097222222222217</v>
      </c>
      <c r="Y1407">
        <v>15</v>
      </c>
      <c r="AA1407" t="s">
        <v>39</v>
      </c>
      <c r="AB1407" t="s">
        <v>50</v>
      </c>
      <c r="AC1407">
        <v>297</v>
      </c>
      <c r="AD1407" t="s">
        <v>313</v>
      </c>
    </row>
    <row r="1408" spans="1:30" x14ac:dyDescent="0.25">
      <c r="A1408">
        <v>7094222040</v>
      </c>
      <c r="B1408" t="s">
        <v>1859</v>
      </c>
      <c r="C1408" t="s">
        <v>39</v>
      </c>
      <c r="D1408" t="s">
        <v>32</v>
      </c>
      <c r="E1408">
        <v>41531</v>
      </c>
      <c r="F1408">
        <v>17</v>
      </c>
      <c r="G1408" t="s">
        <v>43</v>
      </c>
      <c r="H1408" t="s">
        <v>76</v>
      </c>
      <c r="I1408" t="s">
        <v>35</v>
      </c>
      <c r="J1408">
        <v>15350</v>
      </c>
      <c r="K1408">
        <v>24750</v>
      </c>
      <c r="L1408">
        <v>10510</v>
      </c>
      <c r="M1408">
        <v>20140529</v>
      </c>
      <c r="N1408">
        <v>1</v>
      </c>
      <c r="O1408">
        <v>1</v>
      </c>
      <c r="P1408">
        <v>1</v>
      </c>
      <c r="Q1408">
        <v>351929</v>
      </c>
      <c r="R1408" t="s">
        <v>36</v>
      </c>
      <c r="S1408" t="s">
        <v>37</v>
      </c>
      <c r="T1408">
        <v>315</v>
      </c>
      <c r="U1408">
        <v>315</v>
      </c>
      <c r="V1408" t="s">
        <v>45</v>
      </c>
      <c r="W1408">
        <v>1515</v>
      </c>
      <c r="X1408">
        <v>0.63541666666666663</v>
      </c>
      <c r="Y1408">
        <v>15</v>
      </c>
      <c r="AA1408" t="s">
        <v>39</v>
      </c>
      <c r="AB1408" t="s">
        <v>50</v>
      </c>
      <c r="AC1408">
        <v>250</v>
      </c>
      <c r="AD1408" t="s">
        <v>313</v>
      </c>
    </row>
    <row r="1409" spans="1:30" x14ac:dyDescent="0.25">
      <c r="A1409">
        <v>7094222026</v>
      </c>
      <c r="B1409" t="s">
        <v>1860</v>
      </c>
      <c r="C1409" t="s">
        <v>39</v>
      </c>
      <c r="D1409" t="s">
        <v>32</v>
      </c>
      <c r="E1409">
        <v>41531</v>
      </c>
      <c r="F1409">
        <v>70</v>
      </c>
      <c r="G1409" t="s">
        <v>33</v>
      </c>
      <c r="H1409" t="s">
        <v>166</v>
      </c>
      <c r="I1409" t="s">
        <v>35</v>
      </c>
      <c r="J1409">
        <v>22490</v>
      </c>
      <c r="K1409">
        <v>31540</v>
      </c>
      <c r="L1409">
        <v>21790</v>
      </c>
      <c r="M1409">
        <v>20130910</v>
      </c>
      <c r="N1409">
        <v>1</v>
      </c>
      <c r="O1409">
        <v>1</v>
      </c>
      <c r="P1409">
        <v>1</v>
      </c>
      <c r="Q1409">
        <v>351929</v>
      </c>
      <c r="R1409" t="s">
        <v>36</v>
      </c>
      <c r="S1409" t="s">
        <v>37</v>
      </c>
      <c r="T1409">
        <v>305</v>
      </c>
      <c r="U1409">
        <v>305</v>
      </c>
      <c r="V1409" t="s">
        <v>45</v>
      </c>
      <c r="W1409">
        <v>1505</v>
      </c>
      <c r="X1409">
        <v>0.62847222222222221</v>
      </c>
      <c r="Y1409">
        <v>15</v>
      </c>
      <c r="AA1409" t="s">
        <v>39</v>
      </c>
      <c r="AB1409" t="s">
        <v>40</v>
      </c>
      <c r="AC1409">
        <v>21</v>
      </c>
      <c r="AD1409" t="s">
        <v>1284</v>
      </c>
    </row>
    <row r="1410" spans="1:30" x14ac:dyDescent="0.25">
      <c r="A1410">
        <v>7094221990</v>
      </c>
      <c r="B1410" t="s">
        <v>1283</v>
      </c>
      <c r="C1410" t="s">
        <v>31</v>
      </c>
      <c r="D1410" t="s">
        <v>32</v>
      </c>
      <c r="E1410">
        <v>41531</v>
      </c>
      <c r="F1410">
        <v>37</v>
      </c>
      <c r="G1410" t="s">
        <v>33</v>
      </c>
      <c r="H1410" t="s">
        <v>83</v>
      </c>
      <c r="I1410" t="s">
        <v>35</v>
      </c>
      <c r="J1410">
        <v>21790</v>
      </c>
      <c r="K1410">
        <v>29390</v>
      </c>
      <c r="L1410">
        <v>16850</v>
      </c>
      <c r="M1410">
        <v>88888888</v>
      </c>
      <c r="N1410">
        <v>1</v>
      </c>
      <c r="O1410">
        <v>1</v>
      </c>
      <c r="P1410">
        <v>1</v>
      </c>
      <c r="Q1410">
        <v>351929</v>
      </c>
      <c r="R1410" t="s">
        <v>36</v>
      </c>
      <c r="S1410" t="s">
        <v>37</v>
      </c>
      <c r="T1410">
        <v>300</v>
      </c>
      <c r="U1410">
        <v>300</v>
      </c>
      <c r="V1410" t="s">
        <v>45</v>
      </c>
      <c r="W1410">
        <v>1500</v>
      </c>
      <c r="X1410">
        <v>0.625</v>
      </c>
      <c r="Y1410">
        <v>15</v>
      </c>
      <c r="Z1410" t="s">
        <v>278</v>
      </c>
      <c r="AA1410" t="s">
        <v>39</v>
      </c>
      <c r="AB1410" t="s">
        <v>50</v>
      </c>
      <c r="AC1410">
        <v>321</v>
      </c>
      <c r="AD1410" t="s">
        <v>60</v>
      </c>
    </row>
    <row r="1411" spans="1:30" x14ac:dyDescent="0.25">
      <c r="A1411">
        <v>7094221952</v>
      </c>
      <c r="B1411" t="s">
        <v>1861</v>
      </c>
      <c r="C1411" t="s">
        <v>39</v>
      </c>
      <c r="D1411" t="s">
        <v>32</v>
      </c>
      <c r="E1411">
        <v>41531</v>
      </c>
      <c r="F1411">
        <v>38</v>
      </c>
      <c r="G1411" t="s">
        <v>33</v>
      </c>
      <c r="H1411" t="s">
        <v>681</v>
      </c>
      <c r="I1411" t="s">
        <v>35</v>
      </c>
      <c r="J1411">
        <v>23190</v>
      </c>
      <c r="K1411">
        <v>16850</v>
      </c>
      <c r="L1411">
        <v>16850</v>
      </c>
      <c r="M1411">
        <v>20140724</v>
      </c>
      <c r="N1411">
        <v>1</v>
      </c>
      <c r="O1411">
        <v>1</v>
      </c>
      <c r="P1411">
        <v>1</v>
      </c>
      <c r="Q1411">
        <v>351929</v>
      </c>
      <c r="R1411" t="s">
        <v>36</v>
      </c>
      <c r="S1411" t="s">
        <v>37</v>
      </c>
      <c r="T1411">
        <v>250</v>
      </c>
      <c r="U1411">
        <v>250</v>
      </c>
      <c r="V1411" t="s">
        <v>45</v>
      </c>
      <c r="W1411">
        <v>1450</v>
      </c>
      <c r="X1411">
        <v>0.61805555555555558</v>
      </c>
      <c r="Y1411">
        <v>14</v>
      </c>
      <c r="AA1411" t="s">
        <v>39</v>
      </c>
      <c r="AB1411" t="s">
        <v>40</v>
      </c>
      <c r="AC1411">
        <v>40</v>
      </c>
      <c r="AD1411" t="s">
        <v>201</v>
      </c>
    </row>
    <row r="1412" spans="1:30" x14ac:dyDescent="0.25">
      <c r="A1412">
        <v>7094221940</v>
      </c>
      <c r="B1412" t="s">
        <v>1862</v>
      </c>
      <c r="C1412" t="s">
        <v>39</v>
      </c>
      <c r="D1412" t="s">
        <v>32</v>
      </c>
      <c r="E1412">
        <v>41531</v>
      </c>
      <c r="F1412">
        <v>37</v>
      </c>
      <c r="G1412" t="s">
        <v>43</v>
      </c>
      <c r="H1412" t="s">
        <v>74</v>
      </c>
      <c r="I1412" t="s">
        <v>35</v>
      </c>
      <c r="J1412">
        <v>44890</v>
      </c>
      <c r="K1412">
        <v>29390</v>
      </c>
      <c r="L1412">
        <v>16850</v>
      </c>
      <c r="M1412">
        <v>20150814</v>
      </c>
      <c r="N1412">
        <v>1</v>
      </c>
      <c r="O1412">
        <v>1</v>
      </c>
      <c r="P1412">
        <v>1</v>
      </c>
      <c r="Q1412">
        <v>351929</v>
      </c>
      <c r="R1412" t="s">
        <v>36</v>
      </c>
      <c r="S1412" t="s">
        <v>37</v>
      </c>
      <c r="T1412">
        <v>246</v>
      </c>
      <c r="U1412">
        <v>246</v>
      </c>
      <c r="V1412" t="s">
        <v>45</v>
      </c>
      <c r="W1412">
        <v>1446</v>
      </c>
      <c r="X1412">
        <v>0.61527777777777781</v>
      </c>
      <c r="Y1412">
        <v>14</v>
      </c>
      <c r="Z1412" t="s">
        <v>1863</v>
      </c>
      <c r="AA1412" t="s">
        <v>39</v>
      </c>
      <c r="AB1412" t="s">
        <v>50</v>
      </c>
      <c r="AC1412">
        <v>115</v>
      </c>
      <c r="AD1412" t="s">
        <v>98</v>
      </c>
    </row>
    <row r="1413" spans="1:30" x14ac:dyDescent="0.25">
      <c r="A1413">
        <v>7094221903</v>
      </c>
      <c r="B1413" t="s">
        <v>958</v>
      </c>
      <c r="C1413" t="s">
        <v>39</v>
      </c>
      <c r="D1413" t="s">
        <v>115</v>
      </c>
      <c r="E1413">
        <v>41531</v>
      </c>
      <c r="F1413">
        <v>69</v>
      </c>
      <c r="G1413" t="s">
        <v>58</v>
      </c>
      <c r="H1413" t="s">
        <v>66</v>
      </c>
      <c r="I1413" t="s">
        <v>35</v>
      </c>
      <c r="J1413">
        <v>27100</v>
      </c>
      <c r="K1413">
        <v>24050</v>
      </c>
      <c r="L1413">
        <v>21230</v>
      </c>
      <c r="M1413">
        <v>88888888</v>
      </c>
      <c r="N1413">
        <v>1</v>
      </c>
      <c r="O1413">
        <v>1</v>
      </c>
      <c r="P1413">
        <v>1</v>
      </c>
      <c r="Q1413">
        <v>351929</v>
      </c>
      <c r="R1413" t="s">
        <v>36</v>
      </c>
      <c r="S1413" t="s">
        <v>37</v>
      </c>
      <c r="T1413">
        <v>110</v>
      </c>
      <c r="U1413">
        <v>110</v>
      </c>
      <c r="V1413" t="s">
        <v>45</v>
      </c>
      <c r="W1413">
        <v>1310</v>
      </c>
      <c r="X1413">
        <v>0.54861111111111105</v>
      </c>
      <c r="Y1413">
        <v>13</v>
      </c>
      <c r="AA1413" t="s">
        <v>39</v>
      </c>
      <c r="AB1413" t="s">
        <v>50</v>
      </c>
      <c r="AC1413">
        <v>79</v>
      </c>
      <c r="AD1413" t="s">
        <v>41</v>
      </c>
    </row>
    <row r="1414" spans="1:30" x14ac:dyDescent="0.25">
      <c r="A1414">
        <v>7937999070</v>
      </c>
      <c r="B1414" t="s">
        <v>1864</v>
      </c>
      <c r="C1414" t="s">
        <v>39</v>
      </c>
      <c r="D1414" t="s">
        <v>421</v>
      </c>
      <c r="E1414">
        <v>41531</v>
      </c>
      <c r="F1414">
        <v>14</v>
      </c>
      <c r="G1414" t="s">
        <v>33</v>
      </c>
      <c r="H1414" t="s">
        <v>102</v>
      </c>
      <c r="I1414" t="s">
        <v>35</v>
      </c>
      <c r="J1414">
        <v>26790</v>
      </c>
      <c r="K1414">
        <v>13810</v>
      </c>
      <c r="L1414">
        <v>24190</v>
      </c>
      <c r="M1414">
        <v>20150307</v>
      </c>
      <c r="N1414">
        <v>5</v>
      </c>
      <c r="O1414">
        <v>5</v>
      </c>
      <c r="P1414">
        <v>5</v>
      </c>
      <c r="Q1414">
        <v>353164</v>
      </c>
      <c r="R1414" t="s">
        <v>171</v>
      </c>
      <c r="S1414" t="s">
        <v>172</v>
      </c>
      <c r="T1414">
        <v>627</v>
      </c>
      <c r="U1414">
        <v>627</v>
      </c>
      <c r="V1414" t="s">
        <v>45</v>
      </c>
      <c r="W1414">
        <v>1827</v>
      </c>
      <c r="X1414">
        <v>0.76874999999999993</v>
      </c>
      <c r="Y1414">
        <v>18</v>
      </c>
      <c r="AA1414" t="s">
        <v>39</v>
      </c>
      <c r="AB1414" t="s">
        <v>50</v>
      </c>
      <c r="AC1414">
        <v>180</v>
      </c>
      <c r="AD1414" t="s">
        <v>357</v>
      </c>
    </row>
    <row r="1415" spans="1:30" x14ac:dyDescent="0.25">
      <c r="A1415">
        <v>7937999068</v>
      </c>
      <c r="B1415" t="s">
        <v>1865</v>
      </c>
      <c r="C1415" t="s">
        <v>39</v>
      </c>
      <c r="D1415" t="s">
        <v>32</v>
      </c>
      <c r="E1415">
        <v>41531</v>
      </c>
      <c r="F1415">
        <v>38</v>
      </c>
      <c r="G1415" t="s">
        <v>33</v>
      </c>
      <c r="H1415" t="s">
        <v>76</v>
      </c>
      <c r="I1415" t="s">
        <v>35</v>
      </c>
      <c r="J1415">
        <v>13610</v>
      </c>
      <c r="K1415">
        <v>29290</v>
      </c>
      <c r="L1415">
        <v>19890</v>
      </c>
      <c r="M1415">
        <v>20150724</v>
      </c>
      <c r="N1415">
        <v>5</v>
      </c>
      <c r="O1415">
        <v>5</v>
      </c>
      <c r="P1415">
        <v>5</v>
      </c>
      <c r="Q1415">
        <v>353164</v>
      </c>
      <c r="R1415" t="s">
        <v>171</v>
      </c>
      <c r="S1415" t="s">
        <v>172</v>
      </c>
      <c r="T1415">
        <v>554</v>
      </c>
      <c r="U1415">
        <v>554</v>
      </c>
      <c r="V1415" t="s">
        <v>45</v>
      </c>
      <c r="W1415">
        <v>1754</v>
      </c>
      <c r="X1415">
        <v>0.74583333333333324</v>
      </c>
      <c r="Y1415">
        <v>17</v>
      </c>
      <c r="AA1415" t="s">
        <v>39</v>
      </c>
      <c r="AB1415" t="s">
        <v>50</v>
      </c>
      <c r="AC1415">
        <v>588</v>
      </c>
      <c r="AD1415" t="s">
        <v>263</v>
      </c>
    </row>
    <row r="1416" spans="1:30" x14ac:dyDescent="0.25">
      <c r="A1416">
        <v>7937999032</v>
      </c>
      <c r="B1416" t="s">
        <v>1866</v>
      </c>
      <c r="C1416" t="s">
        <v>31</v>
      </c>
      <c r="D1416" t="s">
        <v>32</v>
      </c>
      <c r="E1416">
        <v>41531</v>
      </c>
      <c r="F1416">
        <v>20</v>
      </c>
      <c r="G1416" t="s">
        <v>33</v>
      </c>
      <c r="H1416" t="s">
        <v>349</v>
      </c>
      <c r="I1416" t="s">
        <v>35</v>
      </c>
      <c r="J1416">
        <v>13310</v>
      </c>
      <c r="K1416">
        <v>26790</v>
      </c>
      <c r="L1416">
        <v>26990</v>
      </c>
      <c r="M1416">
        <v>88888888</v>
      </c>
      <c r="N1416">
        <v>9</v>
      </c>
      <c r="O1416">
        <v>9</v>
      </c>
      <c r="P1416">
        <v>9</v>
      </c>
      <c r="Q1416">
        <v>353164</v>
      </c>
      <c r="R1416" t="s">
        <v>171</v>
      </c>
      <c r="S1416" t="s">
        <v>172</v>
      </c>
      <c r="T1416">
        <v>525</v>
      </c>
      <c r="U1416">
        <v>525</v>
      </c>
      <c r="V1416" t="s">
        <v>45</v>
      </c>
      <c r="W1416">
        <v>1725</v>
      </c>
      <c r="X1416">
        <v>0.72569444444444453</v>
      </c>
      <c r="Y1416">
        <v>17</v>
      </c>
      <c r="AA1416" t="s">
        <v>39</v>
      </c>
      <c r="AB1416" t="s">
        <v>40</v>
      </c>
      <c r="AC1416">
        <v>41</v>
      </c>
      <c r="AD1416" t="s">
        <v>620</v>
      </c>
    </row>
    <row r="1417" spans="1:30" x14ac:dyDescent="0.25">
      <c r="A1417">
        <v>7937998994</v>
      </c>
      <c r="B1417" t="s">
        <v>1867</v>
      </c>
      <c r="C1417" t="s">
        <v>132</v>
      </c>
      <c r="D1417" t="s">
        <v>32</v>
      </c>
      <c r="E1417">
        <v>41531</v>
      </c>
      <c r="F1417">
        <v>37</v>
      </c>
      <c r="G1417" t="s">
        <v>128</v>
      </c>
      <c r="H1417" t="s">
        <v>472</v>
      </c>
      <c r="I1417" t="s">
        <v>35</v>
      </c>
      <c r="J1417">
        <v>13610</v>
      </c>
      <c r="K1417">
        <v>30790</v>
      </c>
      <c r="L1417">
        <v>29290</v>
      </c>
      <c r="M1417">
        <v>20140488</v>
      </c>
      <c r="N1417">
        <v>5</v>
      </c>
      <c r="O1417">
        <v>5</v>
      </c>
      <c r="P1417">
        <v>5</v>
      </c>
      <c r="Q1417">
        <v>353164</v>
      </c>
      <c r="R1417" t="s">
        <v>171</v>
      </c>
      <c r="S1417" t="s">
        <v>172</v>
      </c>
      <c r="T1417">
        <v>429</v>
      </c>
      <c r="U1417">
        <v>429</v>
      </c>
      <c r="V1417" t="s">
        <v>45</v>
      </c>
      <c r="W1417">
        <v>1629</v>
      </c>
      <c r="X1417">
        <v>0.68680555555555556</v>
      </c>
      <c r="Y1417">
        <v>16</v>
      </c>
      <c r="Z1417" t="s">
        <v>1208</v>
      </c>
      <c r="AA1417" t="s">
        <v>39</v>
      </c>
      <c r="AB1417" t="s">
        <v>40</v>
      </c>
      <c r="AC1417">
        <v>561</v>
      </c>
      <c r="AD1417" t="s">
        <v>263</v>
      </c>
    </row>
    <row r="1418" spans="1:30" x14ac:dyDescent="0.25">
      <c r="A1418">
        <v>7937998970</v>
      </c>
      <c r="B1418" t="s">
        <v>1868</v>
      </c>
      <c r="C1418" t="s">
        <v>104</v>
      </c>
      <c r="D1418" t="s">
        <v>32</v>
      </c>
      <c r="E1418">
        <v>41531</v>
      </c>
      <c r="F1418">
        <v>38</v>
      </c>
      <c r="G1418" t="s">
        <v>33</v>
      </c>
      <c r="H1418" t="s">
        <v>55</v>
      </c>
      <c r="I1418" t="s">
        <v>35</v>
      </c>
      <c r="J1418">
        <v>13310</v>
      </c>
      <c r="K1418">
        <v>16150</v>
      </c>
      <c r="L1418">
        <v>13610</v>
      </c>
      <c r="M1418">
        <v>20130788</v>
      </c>
      <c r="N1418">
        <v>9</v>
      </c>
      <c r="O1418">
        <v>9</v>
      </c>
      <c r="P1418">
        <v>9</v>
      </c>
      <c r="Q1418">
        <v>353164</v>
      </c>
      <c r="R1418" t="s">
        <v>171</v>
      </c>
      <c r="S1418" t="s">
        <v>172</v>
      </c>
      <c r="T1418">
        <v>326</v>
      </c>
      <c r="U1418">
        <v>326</v>
      </c>
      <c r="V1418" t="s">
        <v>45</v>
      </c>
      <c r="W1418">
        <v>1526</v>
      </c>
      <c r="X1418">
        <v>0.6430555555555556</v>
      </c>
      <c r="Y1418">
        <v>15</v>
      </c>
      <c r="AA1418" t="s">
        <v>39</v>
      </c>
      <c r="AB1418" t="s">
        <v>40</v>
      </c>
      <c r="AC1418">
        <v>65</v>
      </c>
      <c r="AD1418" t="s">
        <v>620</v>
      </c>
    </row>
    <row r="1419" spans="1:30" x14ac:dyDescent="0.25">
      <c r="A1419">
        <v>7937998969</v>
      </c>
      <c r="B1419" t="s">
        <v>1869</v>
      </c>
      <c r="C1419" t="s">
        <v>31</v>
      </c>
      <c r="D1419" t="s">
        <v>32</v>
      </c>
      <c r="E1419">
        <v>41531</v>
      </c>
      <c r="F1419">
        <v>37</v>
      </c>
      <c r="G1419" t="s">
        <v>33</v>
      </c>
      <c r="H1419" t="s">
        <v>166</v>
      </c>
      <c r="I1419" t="s">
        <v>35</v>
      </c>
      <c r="J1419">
        <v>13310</v>
      </c>
      <c r="K1419">
        <v>16150</v>
      </c>
      <c r="L1419">
        <v>13610</v>
      </c>
      <c r="M1419">
        <v>88888888</v>
      </c>
      <c r="N1419">
        <v>9</v>
      </c>
      <c r="O1419">
        <v>9</v>
      </c>
      <c r="P1419">
        <v>9</v>
      </c>
      <c r="Q1419">
        <v>353164</v>
      </c>
      <c r="R1419" t="s">
        <v>171</v>
      </c>
      <c r="S1419" t="s">
        <v>172</v>
      </c>
      <c r="T1419">
        <v>323</v>
      </c>
      <c r="U1419">
        <v>323</v>
      </c>
      <c r="V1419" t="s">
        <v>45</v>
      </c>
      <c r="W1419">
        <v>1523</v>
      </c>
      <c r="X1419">
        <v>0.64097222222222217</v>
      </c>
      <c r="Y1419">
        <v>15</v>
      </c>
      <c r="Z1419" t="s">
        <v>1870</v>
      </c>
      <c r="AA1419" t="s">
        <v>39</v>
      </c>
      <c r="AB1419" t="s">
        <v>50</v>
      </c>
      <c r="AC1419">
        <v>65</v>
      </c>
      <c r="AD1419" t="s">
        <v>620</v>
      </c>
    </row>
    <row r="1420" spans="1:30" x14ac:dyDescent="0.25">
      <c r="A1420">
        <v>7937998945</v>
      </c>
      <c r="B1420" t="s">
        <v>1871</v>
      </c>
      <c r="C1420" t="s">
        <v>39</v>
      </c>
      <c r="D1420" t="s">
        <v>115</v>
      </c>
      <c r="E1420">
        <v>41531</v>
      </c>
      <c r="F1420">
        <v>37</v>
      </c>
      <c r="G1420" t="s">
        <v>58</v>
      </c>
      <c r="H1420" t="s">
        <v>59</v>
      </c>
      <c r="I1420" t="s">
        <v>35</v>
      </c>
      <c r="J1420">
        <v>13610</v>
      </c>
      <c r="K1420">
        <v>13310</v>
      </c>
      <c r="L1420">
        <v>13430</v>
      </c>
      <c r="M1420">
        <v>20150228</v>
      </c>
      <c r="N1420">
        <v>6</v>
      </c>
      <c r="O1420">
        <v>6</v>
      </c>
      <c r="P1420">
        <v>6</v>
      </c>
      <c r="Q1420">
        <v>353164</v>
      </c>
      <c r="R1420" t="s">
        <v>171</v>
      </c>
      <c r="S1420" t="s">
        <v>172</v>
      </c>
      <c r="T1420">
        <v>317</v>
      </c>
      <c r="U1420">
        <v>317</v>
      </c>
      <c r="V1420" t="s">
        <v>45</v>
      </c>
      <c r="W1420">
        <v>1517</v>
      </c>
      <c r="X1420">
        <v>0.63680555555555551</v>
      </c>
      <c r="Y1420">
        <v>15</v>
      </c>
      <c r="Z1420" t="s">
        <v>1872</v>
      </c>
      <c r="AA1420" t="s">
        <v>39</v>
      </c>
      <c r="AB1420" t="s">
        <v>50</v>
      </c>
      <c r="AC1420">
        <v>645</v>
      </c>
      <c r="AD1420" t="s">
        <v>263</v>
      </c>
    </row>
    <row r="1421" spans="1:30" x14ac:dyDescent="0.25">
      <c r="A1421">
        <v>7937998910</v>
      </c>
      <c r="B1421" t="s">
        <v>1873</v>
      </c>
      <c r="C1421" t="s">
        <v>53</v>
      </c>
      <c r="D1421" t="s">
        <v>32</v>
      </c>
      <c r="E1421">
        <v>41531</v>
      </c>
      <c r="F1421">
        <v>37</v>
      </c>
      <c r="G1421" t="s">
        <v>128</v>
      </c>
      <c r="H1421" t="s">
        <v>102</v>
      </c>
      <c r="I1421" t="s">
        <v>35</v>
      </c>
      <c r="J1421">
        <v>44890</v>
      </c>
      <c r="K1421">
        <v>33890</v>
      </c>
      <c r="L1421">
        <v>33190</v>
      </c>
      <c r="M1421">
        <v>88880088</v>
      </c>
      <c r="N1421">
        <v>6</v>
      </c>
      <c r="O1421">
        <v>6</v>
      </c>
      <c r="P1421">
        <v>6</v>
      </c>
      <c r="Q1421">
        <v>353164</v>
      </c>
      <c r="R1421" t="s">
        <v>171</v>
      </c>
      <c r="S1421" t="s">
        <v>172</v>
      </c>
      <c r="T1421">
        <v>252</v>
      </c>
      <c r="U1421">
        <v>252</v>
      </c>
      <c r="V1421" t="s">
        <v>45</v>
      </c>
      <c r="W1421">
        <v>1452</v>
      </c>
      <c r="X1421">
        <v>0.61944444444444446</v>
      </c>
      <c r="Y1421">
        <v>14</v>
      </c>
      <c r="Z1421" t="s">
        <v>1477</v>
      </c>
      <c r="AA1421" t="s">
        <v>39</v>
      </c>
      <c r="AB1421" t="s">
        <v>40</v>
      </c>
      <c r="AC1421">
        <v>566</v>
      </c>
      <c r="AD1421" t="s">
        <v>335</v>
      </c>
    </row>
    <row r="1422" spans="1:30" x14ac:dyDescent="0.25">
      <c r="A1422">
        <v>7937998891</v>
      </c>
      <c r="B1422" t="s">
        <v>1874</v>
      </c>
      <c r="C1422" t="s">
        <v>104</v>
      </c>
      <c r="D1422" t="s">
        <v>32</v>
      </c>
      <c r="E1422">
        <v>41531</v>
      </c>
      <c r="F1422">
        <v>38</v>
      </c>
      <c r="G1422" t="s">
        <v>33</v>
      </c>
      <c r="H1422" t="s">
        <v>66</v>
      </c>
      <c r="I1422" t="s">
        <v>35</v>
      </c>
      <c r="J1422">
        <v>13310</v>
      </c>
      <c r="K1422">
        <v>16150</v>
      </c>
      <c r="L1422">
        <v>13610</v>
      </c>
      <c r="M1422">
        <v>20150288</v>
      </c>
      <c r="N1422">
        <v>9</v>
      </c>
      <c r="O1422">
        <v>9</v>
      </c>
      <c r="P1422">
        <v>9</v>
      </c>
      <c r="Q1422">
        <v>353164</v>
      </c>
      <c r="R1422" t="s">
        <v>171</v>
      </c>
      <c r="S1422" t="s">
        <v>172</v>
      </c>
      <c r="T1422">
        <v>214</v>
      </c>
      <c r="U1422">
        <v>214</v>
      </c>
      <c r="V1422" t="s">
        <v>45</v>
      </c>
      <c r="W1422">
        <v>1414</v>
      </c>
      <c r="X1422">
        <v>0.59305555555555556</v>
      </c>
      <c r="Y1422">
        <v>14</v>
      </c>
      <c r="AA1422" t="s">
        <v>39</v>
      </c>
      <c r="AB1422" t="s">
        <v>50</v>
      </c>
      <c r="AC1422">
        <v>68</v>
      </c>
      <c r="AD1422" t="s">
        <v>620</v>
      </c>
    </row>
    <row r="1423" spans="1:30" x14ac:dyDescent="0.25">
      <c r="A1423">
        <v>7937998880</v>
      </c>
      <c r="B1423" t="s">
        <v>1875</v>
      </c>
      <c r="C1423" t="s">
        <v>31</v>
      </c>
      <c r="D1423" t="s">
        <v>32</v>
      </c>
      <c r="E1423">
        <v>41531</v>
      </c>
      <c r="F1423">
        <v>37</v>
      </c>
      <c r="G1423" t="s">
        <v>43</v>
      </c>
      <c r="H1423" t="s">
        <v>76</v>
      </c>
      <c r="I1423" t="s">
        <v>35</v>
      </c>
      <c r="J1423">
        <v>13310</v>
      </c>
      <c r="K1423">
        <v>16150</v>
      </c>
      <c r="L1423">
        <v>13610</v>
      </c>
      <c r="M1423">
        <v>88888888</v>
      </c>
      <c r="N1423">
        <v>9</v>
      </c>
      <c r="O1423">
        <v>9</v>
      </c>
      <c r="P1423">
        <v>9</v>
      </c>
      <c r="Q1423">
        <v>353164</v>
      </c>
      <c r="R1423" t="s">
        <v>171</v>
      </c>
      <c r="S1423" t="s">
        <v>172</v>
      </c>
      <c r="T1423">
        <v>208</v>
      </c>
      <c r="U1423">
        <v>208</v>
      </c>
      <c r="V1423" t="s">
        <v>45</v>
      </c>
      <c r="W1423">
        <v>1408</v>
      </c>
      <c r="X1423">
        <v>0.58888888888888891</v>
      </c>
      <c r="Y1423">
        <v>14</v>
      </c>
      <c r="Z1423" t="s">
        <v>1876</v>
      </c>
      <c r="AA1423" t="s">
        <v>39</v>
      </c>
      <c r="AB1423" t="s">
        <v>40</v>
      </c>
      <c r="AC1423">
        <v>64</v>
      </c>
      <c r="AD1423" t="s">
        <v>620</v>
      </c>
    </row>
    <row r="1424" spans="1:30" x14ac:dyDescent="0.25">
      <c r="A1424">
        <v>7937998878</v>
      </c>
      <c r="B1424" t="s">
        <v>1877</v>
      </c>
      <c r="C1424" t="s">
        <v>31</v>
      </c>
      <c r="D1424" t="s">
        <v>32</v>
      </c>
      <c r="E1424">
        <v>41531</v>
      </c>
      <c r="F1424">
        <v>38</v>
      </c>
      <c r="G1424" t="s">
        <v>43</v>
      </c>
      <c r="H1424" t="s">
        <v>83</v>
      </c>
      <c r="I1424" t="s">
        <v>35</v>
      </c>
      <c r="J1424">
        <v>13310</v>
      </c>
      <c r="K1424">
        <v>16150</v>
      </c>
      <c r="L1424">
        <v>13610</v>
      </c>
      <c r="M1424">
        <v>88888888</v>
      </c>
      <c r="N1424">
        <v>9</v>
      </c>
      <c r="O1424">
        <v>9</v>
      </c>
      <c r="P1424">
        <v>9</v>
      </c>
      <c r="Q1424">
        <v>353164</v>
      </c>
      <c r="R1424" t="s">
        <v>171</v>
      </c>
      <c r="S1424" t="s">
        <v>172</v>
      </c>
      <c r="T1424">
        <v>206</v>
      </c>
      <c r="U1424">
        <v>206</v>
      </c>
      <c r="V1424" t="s">
        <v>45</v>
      </c>
      <c r="W1424">
        <v>1406</v>
      </c>
      <c r="X1424">
        <v>0.58750000000000002</v>
      </c>
      <c r="Y1424">
        <v>14</v>
      </c>
      <c r="AA1424" t="s">
        <v>39</v>
      </c>
      <c r="AB1424" t="s">
        <v>40</v>
      </c>
      <c r="AC1424">
        <v>64</v>
      </c>
      <c r="AD1424" t="s">
        <v>620</v>
      </c>
    </row>
    <row r="1425" spans="1:30" x14ac:dyDescent="0.25">
      <c r="A1425">
        <v>7937998799</v>
      </c>
      <c r="B1425" t="s">
        <v>1878</v>
      </c>
      <c r="C1425" t="s">
        <v>31</v>
      </c>
      <c r="D1425" t="s">
        <v>32</v>
      </c>
      <c r="E1425">
        <v>41531</v>
      </c>
      <c r="F1425">
        <v>40</v>
      </c>
      <c r="G1425" t="s">
        <v>43</v>
      </c>
      <c r="H1425" t="s">
        <v>76</v>
      </c>
      <c r="I1425" t="s">
        <v>35</v>
      </c>
      <c r="J1425">
        <v>13430</v>
      </c>
      <c r="K1425">
        <v>24390</v>
      </c>
      <c r="L1425">
        <v>13460</v>
      </c>
      <c r="M1425">
        <v>88888888</v>
      </c>
      <c r="N1425">
        <v>9</v>
      </c>
      <c r="O1425">
        <v>9</v>
      </c>
      <c r="P1425">
        <v>9</v>
      </c>
      <c r="Q1425">
        <v>353164</v>
      </c>
      <c r="R1425" t="s">
        <v>171</v>
      </c>
      <c r="S1425" t="s">
        <v>172</v>
      </c>
      <c r="T1425">
        <v>124</v>
      </c>
      <c r="U1425">
        <v>124</v>
      </c>
      <c r="V1425" t="s">
        <v>45</v>
      </c>
      <c r="W1425">
        <v>1324</v>
      </c>
      <c r="X1425">
        <v>0.55833333333333335</v>
      </c>
      <c r="Y1425">
        <v>13</v>
      </c>
      <c r="AA1425" t="s">
        <v>39</v>
      </c>
      <c r="AB1425" t="s">
        <v>50</v>
      </c>
      <c r="AC1425">
        <v>57</v>
      </c>
      <c r="AD1425" t="s">
        <v>918</v>
      </c>
    </row>
    <row r="1426" spans="1:30" x14ac:dyDescent="0.25">
      <c r="A1426">
        <v>7937998787</v>
      </c>
      <c r="B1426" t="s">
        <v>1879</v>
      </c>
      <c r="C1426" t="s">
        <v>1066</v>
      </c>
      <c r="D1426" t="s">
        <v>32</v>
      </c>
      <c r="E1426">
        <v>41531</v>
      </c>
      <c r="F1426">
        <v>14</v>
      </c>
      <c r="G1426" t="s">
        <v>33</v>
      </c>
      <c r="H1426" t="s">
        <v>66</v>
      </c>
      <c r="I1426" t="s">
        <v>35</v>
      </c>
      <c r="J1426">
        <v>17010</v>
      </c>
      <c r="K1426">
        <v>20450</v>
      </c>
      <c r="L1426">
        <v>10110</v>
      </c>
      <c r="M1426">
        <v>20140388</v>
      </c>
      <c r="N1426">
        <v>9</v>
      </c>
      <c r="O1426">
        <v>9</v>
      </c>
      <c r="P1426">
        <v>9</v>
      </c>
      <c r="Q1426">
        <v>353164</v>
      </c>
      <c r="R1426" t="s">
        <v>171</v>
      </c>
      <c r="S1426" t="s">
        <v>172</v>
      </c>
      <c r="T1426">
        <v>116</v>
      </c>
      <c r="U1426">
        <v>116</v>
      </c>
      <c r="V1426" t="s">
        <v>45</v>
      </c>
      <c r="W1426">
        <v>1316</v>
      </c>
      <c r="X1426">
        <v>0.55277777777777781</v>
      </c>
      <c r="Y1426">
        <v>13</v>
      </c>
      <c r="AA1426" t="s">
        <v>39</v>
      </c>
      <c r="AB1426" t="s">
        <v>40</v>
      </c>
      <c r="AC1426">
        <v>11</v>
      </c>
      <c r="AD1426" t="s">
        <v>910</v>
      </c>
    </row>
    <row r="1427" spans="1:30" x14ac:dyDescent="0.25">
      <c r="A1427">
        <v>7937998775</v>
      </c>
      <c r="B1427" t="s">
        <v>1880</v>
      </c>
      <c r="C1427" t="s">
        <v>39</v>
      </c>
      <c r="D1427" t="s">
        <v>115</v>
      </c>
      <c r="E1427">
        <v>41531</v>
      </c>
      <c r="F1427">
        <v>14</v>
      </c>
      <c r="G1427" t="s">
        <v>818</v>
      </c>
      <c r="H1427" t="s">
        <v>123</v>
      </c>
      <c r="I1427" t="s">
        <v>35</v>
      </c>
      <c r="J1427">
        <v>17010</v>
      </c>
      <c r="K1427">
        <v>13460</v>
      </c>
      <c r="L1427">
        <v>20450</v>
      </c>
      <c r="M1427">
        <v>20140331</v>
      </c>
      <c r="N1427">
        <v>9</v>
      </c>
      <c r="O1427">
        <v>9</v>
      </c>
      <c r="P1427">
        <v>9</v>
      </c>
      <c r="Q1427">
        <v>353164</v>
      </c>
      <c r="R1427" t="s">
        <v>171</v>
      </c>
      <c r="S1427" t="s">
        <v>172</v>
      </c>
      <c r="T1427">
        <v>114</v>
      </c>
      <c r="U1427">
        <v>114</v>
      </c>
      <c r="V1427" t="s">
        <v>45</v>
      </c>
      <c r="W1427">
        <v>1314</v>
      </c>
      <c r="X1427">
        <v>0.55138888888888882</v>
      </c>
      <c r="Y1427">
        <v>13</v>
      </c>
      <c r="AA1427" t="s">
        <v>39</v>
      </c>
      <c r="AB1427" t="s">
        <v>50</v>
      </c>
      <c r="AC1427">
        <v>8</v>
      </c>
      <c r="AD1427" t="s">
        <v>910</v>
      </c>
    </row>
    <row r="1428" spans="1:30" x14ac:dyDescent="0.25">
      <c r="A1428">
        <v>7398993407</v>
      </c>
      <c r="B1428" t="s">
        <v>1881</v>
      </c>
      <c r="C1428" t="s">
        <v>39</v>
      </c>
      <c r="D1428" t="s">
        <v>115</v>
      </c>
      <c r="E1428">
        <v>41531</v>
      </c>
      <c r="F1428">
        <v>16</v>
      </c>
      <c r="G1428" t="s">
        <v>58</v>
      </c>
      <c r="H1428" t="s">
        <v>123</v>
      </c>
      <c r="I1428" t="s">
        <v>35</v>
      </c>
      <c r="J1428">
        <v>32940</v>
      </c>
      <c r="K1428">
        <v>44890</v>
      </c>
      <c r="L1428">
        <v>21790</v>
      </c>
      <c r="M1428">
        <v>20150930</v>
      </c>
      <c r="N1428">
        <v>1</v>
      </c>
      <c r="O1428">
        <v>1</v>
      </c>
      <c r="P1428">
        <v>1</v>
      </c>
      <c r="Q1428">
        <v>358600</v>
      </c>
      <c r="R1428" t="s">
        <v>36</v>
      </c>
      <c r="S1428" t="s">
        <v>37</v>
      </c>
      <c r="T1428">
        <v>606</v>
      </c>
      <c r="U1428">
        <v>606</v>
      </c>
      <c r="V1428" t="s">
        <v>45</v>
      </c>
      <c r="W1428">
        <v>1806</v>
      </c>
      <c r="X1428">
        <v>0.75416666666666676</v>
      </c>
      <c r="Y1428">
        <v>18</v>
      </c>
      <c r="Z1428" t="s">
        <v>1882</v>
      </c>
      <c r="AA1428" t="s">
        <v>39</v>
      </c>
      <c r="AB1428" t="s">
        <v>50</v>
      </c>
      <c r="AC1428">
        <v>92</v>
      </c>
      <c r="AD1428" t="s">
        <v>1156</v>
      </c>
    </row>
    <row r="1429" spans="1:30" x14ac:dyDescent="0.25">
      <c r="A1429">
        <v>7398993365</v>
      </c>
      <c r="B1429" t="s">
        <v>1883</v>
      </c>
      <c r="C1429" t="s">
        <v>53</v>
      </c>
      <c r="D1429" t="s">
        <v>32</v>
      </c>
      <c r="E1429">
        <v>41531</v>
      </c>
      <c r="F1429">
        <v>16</v>
      </c>
      <c r="G1429" t="s">
        <v>43</v>
      </c>
      <c r="H1429" t="s">
        <v>34</v>
      </c>
      <c r="I1429" t="s">
        <v>35</v>
      </c>
      <c r="J1429">
        <v>32940</v>
      </c>
      <c r="K1429">
        <v>44890</v>
      </c>
      <c r="L1429">
        <v>21790</v>
      </c>
      <c r="M1429">
        <v>20080688</v>
      </c>
      <c r="N1429">
        <v>1</v>
      </c>
      <c r="O1429">
        <v>1</v>
      </c>
      <c r="P1429">
        <v>1</v>
      </c>
      <c r="Q1429">
        <v>358600</v>
      </c>
      <c r="R1429" t="s">
        <v>36</v>
      </c>
      <c r="S1429" t="s">
        <v>37</v>
      </c>
      <c r="T1429">
        <v>513</v>
      </c>
      <c r="U1429">
        <v>513</v>
      </c>
      <c r="V1429" t="s">
        <v>45</v>
      </c>
      <c r="W1429">
        <v>1713</v>
      </c>
      <c r="X1429">
        <v>0.71736111111111101</v>
      </c>
      <c r="Y1429">
        <v>17</v>
      </c>
      <c r="AA1429" t="s">
        <v>39</v>
      </c>
      <c r="AB1429" t="s">
        <v>50</v>
      </c>
      <c r="AC1429">
        <v>80</v>
      </c>
      <c r="AD1429" t="s">
        <v>1156</v>
      </c>
    </row>
    <row r="1430" spans="1:30" x14ac:dyDescent="0.25">
      <c r="A1430">
        <v>7398993353</v>
      </c>
      <c r="B1430" t="s">
        <v>1884</v>
      </c>
      <c r="C1430" t="s">
        <v>53</v>
      </c>
      <c r="D1430" t="s">
        <v>32</v>
      </c>
      <c r="E1430">
        <v>41531</v>
      </c>
      <c r="F1430">
        <v>16</v>
      </c>
      <c r="G1430" t="s">
        <v>33</v>
      </c>
      <c r="H1430" t="s">
        <v>102</v>
      </c>
      <c r="I1430" t="s">
        <v>35</v>
      </c>
      <c r="J1430">
        <v>32940</v>
      </c>
      <c r="K1430">
        <v>44890</v>
      </c>
      <c r="L1430">
        <v>21790</v>
      </c>
      <c r="M1430">
        <v>20130088</v>
      </c>
      <c r="N1430">
        <v>1</v>
      </c>
      <c r="O1430">
        <v>1</v>
      </c>
      <c r="P1430">
        <v>1</v>
      </c>
      <c r="Q1430">
        <v>358600</v>
      </c>
      <c r="R1430" t="s">
        <v>36</v>
      </c>
      <c r="S1430" t="s">
        <v>37</v>
      </c>
      <c r="T1430">
        <v>511</v>
      </c>
      <c r="U1430">
        <v>511</v>
      </c>
      <c r="V1430" t="s">
        <v>45</v>
      </c>
      <c r="W1430">
        <v>1711</v>
      </c>
      <c r="X1430">
        <v>0.71597222222222223</v>
      </c>
      <c r="Y1430">
        <v>17</v>
      </c>
      <c r="AA1430" t="s">
        <v>39</v>
      </c>
      <c r="AB1430" t="s">
        <v>50</v>
      </c>
      <c r="AC1430">
        <v>92</v>
      </c>
      <c r="AD1430" t="s">
        <v>1156</v>
      </c>
    </row>
    <row r="1431" spans="1:30" x14ac:dyDescent="0.25">
      <c r="A1431">
        <v>7398993330</v>
      </c>
      <c r="B1431" t="s">
        <v>1885</v>
      </c>
      <c r="C1431" t="s">
        <v>39</v>
      </c>
      <c r="D1431" t="s">
        <v>32</v>
      </c>
      <c r="E1431">
        <v>41531</v>
      </c>
      <c r="F1431">
        <v>16</v>
      </c>
      <c r="G1431" t="s">
        <v>33</v>
      </c>
      <c r="H1431" t="s">
        <v>76</v>
      </c>
      <c r="I1431" t="s">
        <v>35</v>
      </c>
      <c r="J1431">
        <v>32940</v>
      </c>
      <c r="K1431">
        <v>44890</v>
      </c>
      <c r="L1431">
        <v>21790</v>
      </c>
      <c r="M1431">
        <v>20150408</v>
      </c>
      <c r="N1431">
        <v>1</v>
      </c>
      <c r="O1431">
        <v>1</v>
      </c>
      <c r="P1431">
        <v>1</v>
      </c>
      <c r="Q1431">
        <v>358600</v>
      </c>
      <c r="R1431" t="s">
        <v>36</v>
      </c>
      <c r="S1431" t="s">
        <v>37</v>
      </c>
      <c r="T1431">
        <v>409</v>
      </c>
      <c r="U1431">
        <v>409</v>
      </c>
      <c r="V1431" t="s">
        <v>45</v>
      </c>
      <c r="W1431">
        <v>1609</v>
      </c>
      <c r="X1431">
        <v>0.67291666666666661</v>
      </c>
      <c r="Y1431">
        <v>16</v>
      </c>
      <c r="AA1431" t="s">
        <v>39</v>
      </c>
      <c r="AB1431" t="s">
        <v>40</v>
      </c>
      <c r="AC1431">
        <v>83</v>
      </c>
      <c r="AD1431" t="s">
        <v>1156</v>
      </c>
    </row>
    <row r="1432" spans="1:30" x14ac:dyDescent="0.25">
      <c r="A1432">
        <v>7398993328</v>
      </c>
      <c r="B1432" t="s">
        <v>1886</v>
      </c>
      <c r="C1432" t="s">
        <v>107</v>
      </c>
      <c r="D1432" t="s">
        <v>32</v>
      </c>
      <c r="E1432">
        <v>41531</v>
      </c>
      <c r="F1432">
        <v>16</v>
      </c>
      <c r="G1432" t="s">
        <v>33</v>
      </c>
      <c r="H1432" t="s">
        <v>34</v>
      </c>
      <c r="I1432" t="s">
        <v>35</v>
      </c>
      <c r="J1432">
        <v>32940</v>
      </c>
      <c r="K1432">
        <v>44890</v>
      </c>
      <c r="L1432">
        <v>21790</v>
      </c>
      <c r="M1432">
        <v>20150388</v>
      </c>
      <c r="N1432">
        <v>1</v>
      </c>
      <c r="O1432">
        <v>1</v>
      </c>
      <c r="P1432">
        <v>1</v>
      </c>
      <c r="Q1432">
        <v>358600</v>
      </c>
      <c r="R1432" t="s">
        <v>36</v>
      </c>
      <c r="S1432" t="s">
        <v>37</v>
      </c>
      <c r="T1432">
        <v>407</v>
      </c>
      <c r="U1432">
        <v>407</v>
      </c>
      <c r="V1432" t="s">
        <v>45</v>
      </c>
      <c r="W1432">
        <v>1607</v>
      </c>
      <c r="X1432">
        <v>0.67152777777777783</v>
      </c>
      <c r="Y1432">
        <v>16</v>
      </c>
      <c r="AA1432" t="s">
        <v>39</v>
      </c>
      <c r="AB1432" t="s">
        <v>50</v>
      </c>
      <c r="AC1432">
        <v>92</v>
      </c>
      <c r="AD1432" t="s">
        <v>1156</v>
      </c>
    </row>
    <row r="1433" spans="1:30" x14ac:dyDescent="0.25">
      <c r="A1433">
        <v>7398993316</v>
      </c>
      <c r="B1433" t="s">
        <v>1887</v>
      </c>
      <c r="C1433" t="s">
        <v>78</v>
      </c>
      <c r="D1433" t="s">
        <v>32</v>
      </c>
      <c r="E1433">
        <v>41531</v>
      </c>
      <c r="F1433">
        <v>38</v>
      </c>
      <c r="G1433" t="s">
        <v>33</v>
      </c>
      <c r="H1433" t="s">
        <v>400</v>
      </c>
      <c r="I1433" t="s">
        <v>35</v>
      </c>
      <c r="J1433">
        <v>27050</v>
      </c>
      <c r="K1433">
        <v>21790</v>
      </c>
      <c r="L1433">
        <v>11115</v>
      </c>
      <c r="M1433">
        <v>20150588</v>
      </c>
      <c r="N1433">
        <v>1</v>
      </c>
      <c r="O1433">
        <v>1</v>
      </c>
      <c r="P1433">
        <v>1</v>
      </c>
      <c r="Q1433">
        <v>358600</v>
      </c>
      <c r="R1433" t="s">
        <v>36</v>
      </c>
      <c r="S1433" t="s">
        <v>37</v>
      </c>
      <c r="T1433">
        <v>357</v>
      </c>
      <c r="U1433">
        <v>357</v>
      </c>
      <c r="V1433" t="s">
        <v>45</v>
      </c>
      <c r="W1433">
        <v>1557</v>
      </c>
      <c r="X1433">
        <v>0.6645833333333333</v>
      </c>
      <c r="Y1433">
        <v>15</v>
      </c>
      <c r="AA1433" t="s">
        <v>39</v>
      </c>
      <c r="AB1433" t="s">
        <v>40</v>
      </c>
      <c r="AC1433">
        <v>89</v>
      </c>
      <c r="AD1433" t="s">
        <v>110</v>
      </c>
    </row>
    <row r="1434" spans="1:30" x14ac:dyDescent="0.25">
      <c r="A1434">
        <v>7398993262</v>
      </c>
      <c r="B1434" t="s">
        <v>1888</v>
      </c>
      <c r="C1434" t="s">
        <v>31</v>
      </c>
      <c r="D1434" t="s">
        <v>32</v>
      </c>
      <c r="E1434">
        <v>41531</v>
      </c>
      <c r="F1434">
        <v>17</v>
      </c>
      <c r="G1434" t="s">
        <v>43</v>
      </c>
      <c r="H1434" t="s">
        <v>34</v>
      </c>
      <c r="I1434" t="s">
        <v>35</v>
      </c>
      <c r="J1434">
        <v>21790</v>
      </c>
      <c r="K1434">
        <v>27880</v>
      </c>
      <c r="L1434">
        <v>27050</v>
      </c>
      <c r="M1434">
        <v>88888888</v>
      </c>
      <c r="N1434">
        <v>1</v>
      </c>
      <c r="O1434">
        <v>1</v>
      </c>
      <c r="P1434">
        <v>1</v>
      </c>
      <c r="Q1434">
        <v>358600</v>
      </c>
      <c r="R1434" t="s">
        <v>36</v>
      </c>
      <c r="S1434" t="s">
        <v>37</v>
      </c>
      <c r="T1434">
        <v>322</v>
      </c>
      <c r="U1434">
        <v>322</v>
      </c>
      <c r="V1434" t="s">
        <v>45</v>
      </c>
      <c r="W1434">
        <v>1522</v>
      </c>
      <c r="X1434">
        <v>0.64027777777777783</v>
      </c>
      <c r="Y1434">
        <v>15</v>
      </c>
      <c r="AA1434" t="s">
        <v>39</v>
      </c>
      <c r="AB1434" t="s">
        <v>50</v>
      </c>
      <c r="AC1434">
        <v>255</v>
      </c>
      <c r="AD1434" t="s">
        <v>60</v>
      </c>
    </row>
    <row r="1435" spans="1:30" x14ac:dyDescent="0.25">
      <c r="A1435">
        <v>7398993250</v>
      </c>
      <c r="B1435" t="s">
        <v>1889</v>
      </c>
      <c r="C1435" t="s">
        <v>125</v>
      </c>
      <c r="D1435" t="s">
        <v>32</v>
      </c>
      <c r="E1435">
        <v>41531</v>
      </c>
      <c r="F1435">
        <v>14</v>
      </c>
      <c r="G1435" t="s">
        <v>94</v>
      </c>
      <c r="H1435" t="s">
        <v>66</v>
      </c>
      <c r="I1435" t="s">
        <v>35</v>
      </c>
      <c r="J1435">
        <v>27880</v>
      </c>
      <c r="K1435">
        <v>13610</v>
      </c>
      <c r="L1435">
        <v>15350</v>
      </c>
      <c r="M1435">
        <v>20130088</v>
      </c>
      <c r="N1435">
        <v>1</v>
      </c>
      <c r="O1435">
        <v>1</v>
      </c>
      <c r="P1435">
        <v>1</v>
      </c>
      <c r="Q1435">
        <v>358600</v>
      </c>
      <c r="R1435" t="s">
        <v>36</v>
      </c>
      <c r="S1435" t="s">
        <v>37</v>
      </c>
      <c r="T1435">
        <v>310</v>
      </c>
      <c r="U1435">
        <v>310</v>
      </c>
      <c r="V1435" t="s">
        <v>45</v>
      </c>
      <c r="W1435">
        <v>1510</v>
      </c>
      <c r="X1435">
        <v>0.63194444444444442</v>
      </c>
      <c r="Y1435">
        <v>15</v>
      </c>
      <c r="AA1435" t="s">
        <v>39</v>
      </c>
      <c r="AB1435" t="s">
        <v>40</v>
      </c>
      <c r="AC1435">
        <v>27</v>
      </c>
      <c r="AD1435" t="s">
        <v>678</v>
      </c>
    </row>
    <row r="1436" spans="1:30" x14ac:dyDescent="0.25">
      <c r="A1436">
        <v>7398993237</v>
      </c>
      <c r="B1436" t="s">
        <v>1890</v>
      </c>
      <c r="C1436" t="s">
        <v>53</v>
      </c>
      <c r="D1436" t="s">
        <v>32</v>
      </c>
      <c r="E1436">
        <v>41531</v>
      </c>
      <c r="F1436">
        <v>17</v>
      </c>
      <c r="G1436" t="s">
        <v>43</v>
      </c>
      <c r="H1436" t="s">
        <v>349</v>
      </c>
      <c r="I1436" t="s">
        <v>35</v>
      </c>
      <c r="J1436">
        <v>21790</v>
      </c>
      <c r="K1436">
        <v>27880</v>
      </c>
      <c r="L1436">
        <v>27050</v>
      </c>
      <c r="M1436">
        <v>20130088</v>
      </c>
      <c r="N1436">
        <v>1</v>
      </c>
      <c r="O1436">
        <v>1</v>
      </c>
      <c r="P1436">
        <v>1</v>
      </c>
      <c r="Q1436">
        <v>358600</v>
      </c>
      <c r="R1436" t="s">
        <v>36</v>
      </c>
      <c r="S1436" t="s">
        <v>37</v>
      </c>
      <c r="T1436">
        <v>243</v>
      </c>
      <c r="U1436">
        <v>243</v>
      </c>
      <c r="V1436" t="s">
        <v>45</v>
      </c>
      <c r="W1436">
        <v>1443</v>
      </c>
      <c r="X1436">
        <v>0.61319444444444449</v>
      </c>
      <c r="Y1436">
        <v>14</v>
      </c>
      <c r="AA1436" t="s">
        <v>39</v>
      </c>
      <c r="AB1436" t="s">
        <v>50</v>
      </c>
      <c r="AC1436">
        <v>255</v>
      </c>
      <c r="AD1436" t="s">
        <v>60</v>
      </c>
    </row>
    <row r="1437" spans="1:30" x14ac:dyDescent="0.25">
      <c r="A1437">
        <v>7398993213</v>
      </c>
      <c r="B1437" t="s">
        <v>1891</v>
      </c>
      <c r="C1437" t="s">
        <v>31</v>
      </c>
      <c r="D1437" t="s">
        <v>32</v>
      </c>
      <c r="E1437">
        <v>41531</v>
      </c>
      <c r="F1437">
        <v>16</v>
      </c>
      <c r="G1437" t="s">
        <v>43</v>
      </c>
      <c r="H1437" t="s">
        <v>113</v>
      </c>
      <c r="I1437" t="s">
        <v>35</v>
      </c>
      <c r="J1437">
        <v>32940</v>
      </c>
      <c r="K1437">
        <v>44890</v>
      </c>
      <c r="L1437">
        <v>21790</v>
      </c>
      <c r="M1437">
        <v>88888888</v>
      </c>
      <c r="N1437">
        <v>1</v>
      </c>
      <c r="O1437">
        <v>1</v>
      </c>
      <c r="P1437">
        <v>1</v>
      </c>
      <c r="Q1437">
        <v>358600</v>
      </c>
      <c r="R1437" t="s">
        <v>36</v>
      </c>
      <c r="S1437" t="s">
        <v>37</v>
      </c>
      <c r="T1437">
        <v>204</v>
      </c>
      <c r="U1437">
        <v>204</v>
      </c>
      <c r="V1437" t="s">
        <v>45</v>
      </c>
      <c r="W1437">
        <v>1404</v>
      </c>
      <c r="X1437">
        <v>0.58611111111111114</v>
      </c>
      <c r="Y1437">
        <v>14</v>
      </c>
      <c r="AA1437" t="s">
        <v>39</v>
      </c>
      <c r="AB1437" t="s">
        <v>50</v>
      </c>
      <c r="AC1437">
        <v>92</v>
      </c>
      <c r="AD1437" t="s">
        <v>1156</v>
      </c>
    </row>
    <row r="1438" spans="1:30" x14ac:dyDescent="0.25">
      <c r="A1438">
        <v>7398993195</v>
      </c>
      <c r="B1438" t="s">
        <v>1892</v>
      </c>
      <c r="C1438" t="s">
        <v>31</v>
      </c>
      <c r="D1438" t="s">
        <v>32</v>
      </c>
      <c r="E1438">
        <v>41531</v>
      </c>
      <c r="F1438">
        <v>37</v>
      </c>
      <c r="G1438" t="s">
        <v>33</v>
      </c>
      <c r="H1438" t="s">
        <v>151</v>
      </c>
      <c r="I1438" t="s">
        <v>35</v>
      </c>
      <c r="J1438">
        <v>27050</v>
      </c>
      <c r="K1438">
        <v>21790</v>
      </c>
      <c r="L1438">
        <v>11115</v>
      </c>
      <c r="M1438">
        <v>88888888</v>
      </c>
      <c r="N1438">
        <v>1</v>
      </c>
      <c r="O1438">
        <v>1</v>
      </c>
      <c r="P1438">
        <v>1</v>
      </c>
      <c r="Q1438">
        <v>358600</v>
      </c>
      <c r="R1438" t="s">
        <v>36</v>
      </c>
      <c r="S1438" t="s">
        <v>37</v>
      </c>
      <c r="T1438">
        <v>154</v>
      </c>
      <c r="U1438">
        <v>154</v>
      </c>
      <c r="V1438" t="s">
        <v>45</v>
      </c>
      <c r="W1438">
        <v>1354</v>
      </c>
      <c r="X1438">
        <v>0.57916666666666672</v>
      </c>
      <c r="Y1438">
        <v>13</v>
      </c>
      <c r="Z1438" t="s">
        <v>213</v>
      </c>
      <c r="AA1438" t="s">
        <v>39</v>
      </c>
      <c r="AB1438" t="s">
        <v>40</v>
      </c>
      <c r="AC1438">
        <v>89</v>
      </c>
      <c r="AD1438" t="s">
        <v>110</v>
      </c>
    </row>
    <row r="1439" spans="1:30" x14ac:dyDescent="0.25">
      <c r="A1439">
        <v>7398993171</v>
      </c>
      <c r="B1439" t="s">
        <v>1893</v>
      </c>
      <c r="C1439" t="s">
        <v>39</v>
      </c>
      <c r="D1439" t="s">
        <v>32</v>
      </c>
      <c r="E1439">
        <v>41531</v>
      </c>
      <c r="F1439">
        <v>71</v>
      </c>
      <c r="G1439" t="s">
        <v>43</v>
      </c>
      <c r="H1439" t="s">
        <v>400</v>
      </c>
      <c r="I1439" t="s">
        <v>35</v>
      </c>
      <c r="J1439">
        <v>27050</v>
      </c>
      <c r="K1439">
        <v>15350</v>
      </c>
      <c r="L1439">
        <v>44890</v>
      </c>
      <c r="M1439">
        <v>20140816</v>
      </c>
      <c r="N1439">
        <v>1</v>
      </c>
      <c r="O1439">
        <v>1</v>
      </c>
      <c r="P1439">
        <v>1</v>
      </c>
      <c r="Q1439">
        <v>358600</v>
      </c>
      <c r="R1439" t="s">
        <v>36</v>
      </c>
      <c r="S1439" t="s">
        <v>37</v>
      </c>
      <c r="T1439">
        <v>136</v>
      </c>
      <c r="U1439">
        <v>136</v>
      </c>
      <c r="V1439" t="s">
        <v>45</v>
      </c>
      <c r="W1439">
        <v>1336</v>
      </c>
      <c r="X1439">
        <v>0.56666666666666665</v>
      </c>
      <c r="Y1439">
        <v>13</v>
      </c>
      <c r="AA1439" t="s">
        <v>39</v>
      </c>
      <c r="AB1439" t="s">
        <v>50</v>
      </c>
      <c r="AC1439">
        <v>60</v>
      </c>
      <c r="AD1439" t="s">
        <v>110</v>
      </c>
    </row>
    <row r="1440" spans="1:30" x14ac:dyDescent="0.25">
      <c r="A1440">
        <v>7094222075</v>
      </c>
      <c r="B1440" t="s">
        <v>1894</v>
      </c>
      <c r="C1440" t="s">
        <v>39</v>
      </c>
      <c r="D1440" t="s">
        <v>32</v>
      </c>
      <c r="E1440">
        <v>41531</v>
      </c>
      <c r="F1440">
        <v>37</v>
      </c>
      <c r="G1440" t="s">
        <v>43</v>
      </c>
      <c r="H1440" t="s">
        <v>1702</v>
      </c>
      <c r="I1440" t="s">
        <v>35</v>
      </c>
      <c r="J1440">
        <v>15350</v>
      </c>
      <c r="K1440">
        <v>45290</v>
      </c>
      <c r="L1440">
        <v>32900</v>
      </c>
      <c r="M1440">
        <v>20150110</v>
      </c>
      <c r="N1440">
        <v>1</v>
      </c>
      <c r="O1440">
        <v>1</v>
      </c>
      <c r="P1440">
        <v>1</v>
      </c>
      <c r="Q1440">
        <v>351929</v>
      </c>
      <c r="R1440" t="s">
        <v>36</v>
      </c>
      <c r="S1440" t="s">
        <v>37</v>
      </c>
      <c r="T1440">
        <v>322</v>
      </c>
      <c r="U1440">
        <v>322</v>
      </c>
      <c r="V1440" t="s">
        <v>45</v>
      </c>
      <c r="W1440">
        <v>1522</v>
      </c>
      <c r="X1440">
        <v>0.64027777777777783</v>
      </c>
      <c r="Y1440">
        <v>15</v>
      </c>
      <c r="Z1440" t="s">
        <v>804</v>
      </c>
      <c r="AA1440" t="s">
        <v>39</v>
      </c>
      <c r="AB1440" t="s">
        <v>50</v>
      </c>
      <c r="AC1440">
        <v>289</v>
      </c>
      <c r="AD1440" t="s">
        <v>313</v>
      </c>
    </row>
    <row r="1441" spans="1:30" x14ac:dyDescent="0.25">
      <c r="A1441">
        <v>7094222063</v>
      </c>
      <c r="B1441" t="s">
        <v>1895</v>
      </c>
      <c r="C1441" t="s">
        <v>39</v>
      </c>
      <c r="D1441" t="s">
        <v>32</v>
      </c>
      <c r="E1441">
        <v>41531</v>
      </c>
      <c r="F1441">
        <v>38</v>
      </c>
      <c r="G1441" t="s">
        <v>33</v>
      </c>
      <c r="H1441" t="s">
        <v>66</v>
      </c>
      <c r="I1441" t="s">
        <v>35</v>
      </c>
      <c r="J1441">
        <v>15350</v>
      </c>
      <c r="K1441">
        <v>45290</v>
      </c>
      <c r="L1441">
        <v>32900</v>
      </c>
      <c r="M1441">
        <v>20150324</v>
      </c>
      <c r="N1441">
        <v>1</v>
      </c>
      <c r="O1441">
        <v>1</v>
      </c>
      <c r="P1441">
        <v>1</v>
      </c>
      <c r="Q1441">
        <v>351929</v>
      </c>
      <c r="R1441" t="s">
        <v>36</v>
      </c>
      <c r="S1441" t="s">
        <v>37</v>
      </c>
      <c r="T1441">
        <v>320</v>
      </c>
      <c r="U1441">
        <v>320</v>
      </c>
      <c r="V1441" t="s">
        <v>45</v>
      </c>
      <c r="W1441">
        <v>1520</v>
      </c>
      <c r="X1441">
        <v>0.63888888888888895</v>
      </c>
      <c r="Y1441">
        <v>15</v>
      </c>
      <c r="AA1441" t="s">
        <v>39</v>
      </c>
      <c r="AB1441" t="s">
        <v>50</v>
      </c>
      <c r="AC1441">
        <v>289</v>
      </c>
      <c r="AD1441" t="s">
        <v>313</v>
      </c>
    </row>
    <row r="1442" spans="1:30" x14ac:dyDescent="0.25">
      <c r="A1442">
        <v>7094222051</v>
      </c>
      <c r="B1442" t="s">
        <v>1896</v>
      </c>
      <c r="C1442" t="s">
        <v>31</v>
      </c>
      <c r="D1442" t="s">
        <v>32</v>
      </c>
      <c r="E1442">
        <v>41531</v>
      </c>
      <c r="F1442">
        <v>38</v>
      </c>
      <c r="G1442" t="s">
        <v>43</v>
      </c>
      <c r="H1442" t="s">
        <v>34</v>
      </c>
      <c r="I1442" t="s">
        <v>35</v>
      </c>
      <c r="J1442">
        <v>15350</v>
      </c>
      <c r="K1442">
        <v>10510</v>
      </c>
      <c r="L1442">
        <v>45290</v>
      </c>
      <c r="M1442">
        <v>88888888</v>
      </c>
      <c r="N1442">
        <v>1</v>
      </c>
      <c r="O1442">
        <v>1</v>
      </c>
      <c r="P1442">
        <v>1</v>
      </c>
      <c r="Q1442">
        <v>351929</v>
      </c>
      <c r="R1442" t="s">
        <v>36</v>
      </c>
      <c r="S1442" t="s">
        <v>37</v>
      </c>
      <c r="T1442">
        <v>317</v>
      </c>
      <c r="U1442">
        <v>317</v>
      </c>
      <c r="V1442" t="s">
        <v>45</v>
      </c>
      <c r="W1442">
        <v>1517</v>
      </c>
      <c r="X1442">
        <v>0.63680555555555551</v>
      </c>
      <c r="Y1442">
        <v>15</v>
      </c>
      <c r="AA1442" t="s">
        <v>39</v>
      </c>
      <c r="AB1442" t="s">
        <v>50</v>
      </c>
      <c r="AC1442">
        <v>275</v>
      </c>
      <c r="AD1442" t="s">
        <v>313</v>
      </c>
    </row>
    <row r="1443" spans="1:30" x14ac:dyDescent="0.25">
      <c r="A1443">
        <v>7094222038</v>
      </c>
      <c r="B1443" t="s">
        <v>1897</v>
      </c>
      <c r="C1443" t="s">
        <v>39</v>
      </c>
      <c r="D1443" t="s">
        <v>32</v>
      </c>
      <c r="E1443">
        <v>41531</v>
      </c>
      <c r="F1443">
        <v>46</v>
      </c>
      <c r="G1443" t="s">
        <v>43</v>
      </c>
      <c r="H1443" t="s">
        <v>34</v>
      </c>
      <c r="I1443" t="s">
        <v>35</v>
      </c>
      <c r="J1443">
        <v>22490</v>
      </c>
      <c r="K1443">
        <v>31540</v>
      </c>
      <c r="L1443">
        <v>21790</v>
      </c>
      <c r="M1443">
        <v>20150131</v>
      </c>
      <c r="N1443">
        <v>1</v>
      </c>
      <c r="O1443">
        <v>1</v>
      </c>
      <c r="P1443">
        <v>1</v>
      </c>
      <c r="Q1443">
        <v>351929</v>
      </c>
      <c r="R1443" t="s">
        <v>36</v>
      </c>
      <c r="S1443" t="s">
        <v>37</v>
      </c>
      <c r="T1443">
        <v>307</v>
      </c>
      <c r="U1443">
        <v>307</v>
      </c>
      <c r="V1443" t="s">
        <v>45</v>
      </c>
      <c r="W1443">
        <v>1507</v>
      </c>
      <c r="X1443">
        <v>0.62986111111111109</v>
      </c>
      <c r="Y1443">
        <v>15</v>
      </c>
      <c r="AA1443" t="s">
        <v>39</v>
      </c>
      <c r="AB1443" t="s">
        <v>50</v>
      </c>
      <c r="AC1443">
        <v>15</v>
      </c>
      <c r="AD1443" t="s">
        <v>1284</v>
      </c>
    </row>
    <row r="1444" spans="1:30" x14ac:dyDescent="0.25">
      <c r="A1444">
        <v>7094222014</v>
      </c>
      <c r="B1444" t="s">
        <v>1898</v>
      </c>
      <c r="C1444" t="s">
        <v>39</v>
      </c>
      <c r="D1444" t="s">
        <v>115</v>
      </c>
      <c r="E1444">
        <v>41531</v>
      </c>
      <c r="F1444">
        <v>38</v>
      </c>
      <c r="G1444" t="s">
        <v>58</v>
      </c>
      <c r="H1444" t="s">
        <v>412</v>
      </c>
      <c r="I1444" t="s">
        <v>35</v>
      </c>
      <c r="J1444">
        <v>21790</v>
      </c>
      <c r="K1444">
        <v>22490</v>
      </c>
      <c r="L1444">
        <v>20890</v>
      </c>
      <c r="M1444">
        <v>20140731</v>
      </c>
      <c r="N1444">
        <v>1</v>
      </c>
      <c r="O1444">
        <v>1</v>
      </c>
      <c r="P1444">
        <v>1</v>
      </c>
      <c r="Q1444">
        <v>351929</v>
      </c>
      <c r="R1444" t="s">
        <v>36</v>
      </c>
      <c r="S1444" t="s">
        <v>37</v>
      </c>
      <c r="T1444">
        <v>303</v>
      </c>
      <c r="U1444">
        <v>303</v>
      </c>
      <c r="V1444" t="s">
        <v>45</v>
      </c>
      <c r="W1444">
        <v>1503</v>
      </c>
      <c r="X1444">
        <v>0.62708333333333333</v>
      </c>
      <c r="Y1444">
        <v>15</v>
      </c>
      <c r="AA1444" t="s">
        <v>39</v>
      </c>
      <c r="AB1444" t="s">
        <v>50</v>
      </c>
      <c r="AC1444">
        <v>363</v>
      </c>
      <c r="AD1444" t="s">
        <v>60</v>
      </c>
    </row>
    <row r="1445" spans="1:30" x14ac:dyDescent="0.25">
      <c r="A1445">
        <v>7094222002</v>
      </c>
      <c r="B1445" t="s">
        <v>1899</v>
      </c>
      <c r="C1445" t="s">
        <v>39</v>
      </c>
      <c r="D1445" t="s">
        <v>115</v>
      </c>
      <c r="E1445">
        <v>41531</v>
      </c>
      <c r="F1445">
        <v>38</v>
      </c>
      <c r="G1445" t="s">
        <v>150</v>
      </c>
      <c r="H1445" t="s">
        <v>412</v>
      </c>
      <c r="I1445" t="s">
        <v>35</v>
      </c>
      <c r="J1445">
        <v>21790</v>
      </c>
      <c r="K1445">
        <v>22490</v>
      </c>
      <c r="L1445">
        <v>20890</v>
      </c>
      <c r="M1445">
        <v>20140331</v>
      </c>
      <c r="N1445">
        <v>1</v>
      </c>
      <c r="O1445">
        <v>1</v>
      </c>
      <c r="P1445">
        <v>1</v>
      </c>
      <c r="Q1445">
        <v>351929</v>
      </c>
      <c r="R1445" t="s">
        <v>36</v>
      </c>
      <c r="S1445" t="s">
        <v>37</v>
      </c>
      <c r="T1445">
        <v>302</v>
      </c>
      <c r="U1445">
        <v>302</v>
      </c>
      <c r="V1445" t="s">
        <v>45</v>
      </c>
      <c r="W1445">
        <v>1502</v>
      </c>
      <c r="X1445">
        <v>0.62638888888888888</v>
      </c>
      <c r="Y1445">
        <v>15</v>
      </c>
      <c r="AA1445" t="s">
        <v>39</v>
      </c>
      <c r="AB1445" t="s">
        <v>50</v>
      </c>
      <c r="AC1445">
        <v>363</v>
      </c>
      <c r="AD1445" t="s">
        <v>60</v>
      </c>
    </row>
    <row r="1446" spans="1:30" x14ac:dyDescent="0.25">
      <c r="A1446">
        <v>7094221988</v>
      </c>
      <c r="B1446" t="s">
        <v>1900</v>
      </c>
      <c r="C1446" t="s">
        <v>31</v>
      </c>
      <c r="D1446" t="s">
        <v>32</v>
      </c>
      <c r="E1446">
        <v>41531</v>
      </c>
      <c r="F1446">
        <v>37</v>
      </c>
      <c r="G1446" t="s">
        <v>58</v>
      </c>
      <c r="H1446" t="s">
        <v>123</v>
      </c>
      <c r="I1446" t="s">
        <v>35</v>
      </c>
      <c r="J1446">
        <v>21790</v>
      </c>
      <c r="K1446">
        <v>22490</v>
      </c>
      <c r="L1446">
        <v>20890</v>
      </c>
      <c r="M1446">
        <v>88888888</v>
      </c>
      <c r="N1446">
        <v>1</v>
      </c>
      <c r="O1446">
        <v>1</v>
      </c>
      <c r="P1446">
        <v>1</v>
      </c>
      <c r="Q1446">
        <v>351929</v>
      </c>
      <c r="R1446" t="s">
        <v>36</v>
      </c>
      <c r="S1446" t="s">
        <v>37</v>
      </c>
      <c r="T1446">
        <v>258</v>
      </c>
      <c r="U1446">
        <v>258</v>
      </c>
      <c r="V1446" t="s">
        <v>45</v>
      </c>
      <c r="W1446">
        <v>1458</v>
      </c>
      <c r="X1446">
        <v>0.62361111111111112</v>
      </c>
      <c r="Y1446">
        <v>14</v>
      </c>
      <c r="Z1446" t="s">
        <v>821</v>
      </c>
      <c r="AA1446" t="s">
        <v>39</v>
      </c>
      <c r="AB1446" t="s">
        <v>50</v>
      </c>
      <c r="AC1446">
        <v>355</v>
      </c>
      <c r="AD1446" t="s">
        <v>60</v>
      </c>
    </row>
    <row r="1447" spans="1:30" x14ac:dyDescent="0.25">
      <c r="A1447">
        <v>7094221976</v>
      </c>
      <c r="B1447" t="s">
        <v>1901</v>
      </c>
      <c r="C1447" t="s">
        <v>53</v>
      </c>
      <c r="D1447" t="s">
        <v>32</v>
      </c>
      <c r="E1447">
        <v>41531</v>
      </c>
      <c r="F1447">
        <v>16</v>
      </c>
      <c r="G1447" t="s">
        <v>33</v>
      </c>
      <c r="H1447" t="s">
        <v>34</v>
      </c>
      <c r="I1447" t="s">
        <v>35</v>
      </c>
      <c r="J1447">
        <v>21790</v>
      </c>
      <c r="K1447">
        <v>23890</v>
      </c>
      <c r="L1447">
        <v>22490</v>
      </c>
      <c r="M1447">
        <v>20130088</v>
      </c>
      <c r="N1447">
        <v>1</v>
      </c>
      <c r="O1447">
        <v>1</v>
      </c>
      <c r="P1447">
        <v>1</v>
      </c>
      <c r="Q1447">
        <v>351929</v>
      </c>
      <c r="R1447" t="s">
        <v>36</v>
      </c>
      <c r="S1447" t="s">
        <v>37</v>
      </c>
      <c r="T1447">
        <v>256</v>
      </c>
      <c r="U1447">
        <v>256</v>
      </c>
      <c r="V1447" t="s">
        <v>45</v>
      </c>
      <c r="W1447">
        <v>1456</v>
      </c>
      <c r="X1447">
        <v>0.62222222222222223</v>
      </c>
      <c r="Y1447">
        <v>14</v>
      </c>
      <c r="AA1447" t="s">
        <v>39</v>
      </c>
      <c r="AB1447" t="s">
        <v>40</v>
      </c>
      <c r="AC1447">
        <v>344</v>
      </c>
      <c r="AD1447" t="s">
        <v>60</v>
      </c>
    </row>
    <row r="1448" spans="1:30" x14ac:dyDescent="0.25">
      <c r="A1448">
        <v>7094221964</v>
      </c>
      <c r="B1448" t="s">
        <v>1902</v>
      </c>
      <c r="C1448" t="s">
        <v>31</v>
      </c>
      <c r="D1448" t="s">
        <v>32</v>
      </c>
      <c r="E1448">
        <v>41531</v>
      </c>
      <c r="F1448">
        <v>16</v>
      </c>
      <c r="G1448" t="s">
        <v>33</v>
      </c>
      <c r="H1448" t="s">
        <v>59</v>
      </c>
      <c r="I1448" t="s">
        <v>35</v>
      </c>
      <c r="J1448">
        <v>16850</v>
      </c>
      <c r="K1448">
        <v>13113</v>
      </c>
      <c r="L1448">
        <v>21790</v>
      </c>
      <c r="M1448">
        <v>88888888</v>
      </c>
      <c r="N1448">
        <v>1</v>
      </c>
      <c r="O1448">
        <v>1</v>
      </c>
      <c r="P1448">
        <v>1</v>
      </c>
      <c r="Q1448">
        <v>351929</v>
      </c>
      <c r="R1448" t="s">
        <v>36</v>
      </c>
      <c r="S1448" t="s">
        <v>37</v>
      </c>
      <c r="T1448">
        <v>252</v>
      </c>
      <c r="U1448">
        <v>252</v>
      </c>
      <c r="V1448" t="s">
        <v>45</v>
      </c>
      <c r="W1448">
        <v>1452</v>
      </c>
      <c r="X1448">
        <v>0.61944444444444446</v>
      </c>
      <c r="Y1448">
        <v>14</v>
      </c>
      <c r="AA1448" t="s">
        <v>39</v>
      </c>
      <c r="AB1448" t="s">
        <v>50</v>
      </c>
      <c r="AC1448">
        <v>184</v>
      </c>
      <c r="AD1448" t="s">
        <v>96</v>
      </c>
    </row>
    <row r="1449" spans="1:30" x14ac:dyDescent="0.25">
      <c r="A1449">
        <v>7094221927</v>
      </c>
      <c r="B1449" t="s">
        <v>1903</v>
      </c>
      <c r="C1449" t="s">
        <v>107</v>
      </c>
      <c r="D1449" t="s">
        <v>32</v>
      </c>
      <c r="E1449">
        <v>41531</v>
      </c>
      <c r="F1449">
        <v>37</v>
      </c>
      <c r="G1449" t="s">
        <v>43</v>
      </c>
      <c r="H1449" t="s">
        <v>86</v>
      </c>
      <c r="I1449" t="s">
        <v>35</v>
      </c>
      <c r="J1449">
        <v>27050</v>
      </c>
      <c r="K1449">
        <v>21790</v>
      </c>
      <c r="L1449">
        <v>11115</v>
      </c>
      <c r="M1449">
        <v>20130988</v>
      </c>
      <c r="N1449">
        <v>1</v>
      </c>
      <c r="O1449">
        <v>1</v>
      </c>
      <c r="P1449">
        <v>1</v>
      </c>
      <c r="Q1449">
        <v>351929</v>
      </c>
      <c r="R1449" t="s">
        <v>36</v>
      </c>
      <c r="S1449" t="s">
        <v>37</v>
      </c>
      <c r="T1449">
        <v>231</v>
      </c>
      <c r="U1449">
        <v>231</v>
      </c>
      <c r="V1449" t="s">
        <v>45</v>
      </c>
      <c r="W1449">
        <v>1431</v>
      </c>
      <c r="X1449">
        <v>0.60486111111111118</v>
      </c>
      <c r="Y1449">
        <v>14</v>
      </c>
      <c r="Z1449" t="s">
        <v>1904</v>
      </c>
      <c r="AA1449" t="s">
        <v>39</v>
      </c>
      <c r="AB1449" t="s">
        <v>40</v>
      </c>
      <c r="AC1449">
        <v>89</v>
      </c>
      <c r="AD1449" t="s">
        <v>110</v>
      </c>
    </row>
    <row r="1450" spans="1:30" x14ac:dyDescent="0.25">
      <c r="A1450">
        <v>7094221915</v>
      </c>
      <c r="B1450" t="s">
        <v>1905</v>
      </c>
      <c r="C1450" t="s">
        <v>53</v>
      </c>
      <c r="D1450" t="s">
        <v>32</v>
      </c>
      <c r="E1450">
        <v>41531</v>
      </c>
      <c r="F1450">
        <v>17</v>
      </c>
      <c r="G1450" t="s">
        <v>43</v>
      </c>
      <c r="H1450" t="s">
        <v>76</v>
      </c>
      <c r="I1450" t="s">
        <v>35</v>
      </c>
      <c r="J1450">
        <v>27880</v>
      </c>
      <c r="K1450">
        <v>13610</v>
      </c>
      <c r="L1450">
        <v>15350</v>
      </c>
      <c r="M1450">
        <v>20130088</v>
      </c>
      <c r="N1450">
        <v>1</v>
      </c>
      <c r="O1450">
        <v>1</v>
      </c>
      <c r="P1450">
        <v>1</v>
      </c>
      <c r="Q1450">
        <v>351929</v>
      </c>
      <c r="R1450" t="s">
        <v>36</v>
      </c>
      <c r="S1450" t="s">
        <v>37</v>
      </c>
      <c r="T1450">
        <v>217</v>
      </c>
      <c r="U1450">
        <v>217</v>
      </c>
      <c r="V1450" t="s">
        <v>45</v>
      </c>
      <c r="W1450">
        <v>1417</v>
      </c>
      <c r="X1450">
        <v>0.59513888888888888</v>
      </c>
      <c r="Y1450">
        <v>14</v>
      </c>
      <c r="AA1450" t="s">
        <v>39</v>
      </c>
      <c r="AB1450" t="s">
        <v>50</v>
      </c>
      <c r="AC1450">
        <v>5</v>
      </c>
      <c r="AD1450" t="s">
        <v>678</v>
      </c>
    </row>
    <row r="1451" spans="1:30" x14ac:dyDescent="0.25">
      <c r="A1451">
        <v>7094222233</v>
      </c>
      <c r="B1451" t="s">
        <v>1906</v>
      </c>
      <c r="C1451" t="s">
        <v>39</v>
      </c>
      <c r="D1451" t="s">
        <v>32</v>
      </c>
      <c r="E1451">
        <v>41531</v>
      </c>
      <c r="F1451">
        <v>38</v>
      </c>
      <c r="G1451" t="s">
        <v>43</v>
      </c>
      <c r="H1451" t="s">
        <v>76</v>
      </c>
      <c r="I1451" t="s">
        <v>35</v>
      </c>
      <c r="J1451">
        <v>30800</v>
      </c>
      <c r="K1451">
        <v>27100</v>
      </c>
      <c r="L1451">
        <v>45440</v>
      </c>
      <c r="M1451">
        <v>20150122</v>
      </c>
      <c r="N1451">
        <v>1</v>
      </c>
      <c r="O1451">
        <v>1</v>
      </c>
      <c r="P1451">
        <v>1</v>
      </c>
      <c r="Q1451">
        <v>351929</v>
      </c>
      <c r="R1451" t="s">
        <v>36</v>
      </c>
      <c r="S1451" t="s">
        <v>37</v>
      </c>
      <c r="T1451">
        <v>633</v>
      </c>
      <c r="U1451">
        <v>633</v>
      </c>
      <c r="V1451" t="s">
        <v>45</v>
      </c>
      <c r="W1451">
        <v>1833</v>
      </c>
      <c r="X1451">
        <v>0.7729166666666667</v>
      </c>
      <c r="Y1451">
        <v>18</v>
      </c>
      <c r="AA1451" t="s">
        <v>39</v>
      </c>
      <c r="AB1451" t="s">
        <v>40</v>
      </c>
      <c r="AC1451">
        <v>8</v>
      </c>
      <c r="AD1451" t="s">
        <v>390</v>
      </c>
    </row>
    <row r="1452" spans="1:30" x14ac:dyDescent="0.25">
      <c r="A1452">
        <v>7094222221</v>
      </c>
      <c r="B1452" t="s">
        <v>1907</v>
      </c>
      <c r="C1452" t="s">
        <v>39</v>
      </c>
      <c r="D1452" t="s">
        <v>115</v>
      </c>
      <c r="E1452">
        <v>41531</v>
      </c>
      <c r="F1452">
        <v>14</v>
      </c>
      <c r="G1452" t="s">
        <v>58</v>
      </c>
      <c r="H1452" t="s">
        <v>59</v>
      </c>
      <c r="I1452" t="s">
        <v>35</v>
      </c>
      <c r="J1452">
        <v>27880</v>
      </c>
      <c r="K1452">
        <v>13610</v>
      </c>
      <c r="L1452">
        <v>15350</v>
      </c>
      <c r="M1452">
        <v>20150405</v>
      </c>
      <c r="N1452">
        <v>1</v>
      </c>
      <c r="O1452">
        <v>1</v>
      </c>
      <c r="P1452">
        <v>1</v>
      </c>
      <c r="Q1452">
        <v>351929</v>
      </c>
      <c r="R1452" t="s">
        <v>36</v>
      </c>
      <c r="S1452" t="s">
        <v>37</v>
      </c>
      <c r="T1452">
        <v>414</v>
      </c>
      <c r="U1452">
        <v>414</v>
      </c>
      <c r="V1452" t="s">
        <v>45</v>
      </c>
      <c r="W1452">
        <v>1614</v>
      </c>
      <c r="X1452">
        <v>0.67638888888888893</v>
      </c>
      <c r="Y1452">
        <v>16</v>
      </c>
      <c r="AA1452" t="s">
        <v>39</v>
      </c>
      <c r="AB1452" t="s">
        <v>40</v>
      </c>
      <c r="AC1452">
        <v>17</v>
      </c>
      <c r="AD1452" t="s">
        <v>678</v>
      </c>
    </row>
    <row r="1453" spans="1:30" x14ac:dyDescent="0.25">
      <c r="A1453">
        <v>7094222180</v>
      </c>
      <c r="B1453" t="s">
        <v>1908</v>
      </c>
      <c r="C1453" t="s">
        <v>53</v>
      </c>
      <c r="D1453" t="s">
        <v>792</v>
      </c>
      <c r="E1453">
        <v>41531</v>
      </c>
      <c r="F1453">
        <v>37</v>
      </c>
      <c r="G1453" t="s">
        <v>94</v>
      </c>
      <c r="H1453" t="s">
        <v>34</v>
      </c>
      <c r="I1453" t="s">
        <v>35</v>
      </c>
      <c r="J1453">
        <v>16850</v>
      </c>
      <c r="K1453">
        <v>44890</v>
      </c>
      <c r="L1453">
        <v>23190</v>
      </c>
      <c r="M1453">
        <v>20130088</v>
      </c>
      <c r="N1453">
        <v>1</v>
      </c>
      <c r="O1453">
        <v>1</v>
      </c>
      <c r="P1453">
        <v>1</v>
      </c>
      <c r="Q1453">
        <v>351929</v>
      </c>
      <c r="R1453" t="s">
        <v>36</v>
      </c>
      <c r="S1453" t="s">
        <v>37</v>
      </c>
      <c r="T1453">
        <v>358</v>
      </c>
      <c r="U1453">
        <v>358</v>
      </c>
      <c r="V1453" t="s">
        <v>45</v>
      </c>
      <c r="W1453">
        <v>1558</v>
      </c>
      <c r="X1453">
        <v>0.66527777777777775</v>
      </c>
      <c r="Y1453">
        <v>15</v>
      </c>
      <c r="Z1453" t="s">
        <v>797</v>
      </c>
      <c r="AA1453" t="s">
        <v>39</v>
      </c>
      <c r="AB1453" t="s">
        <v>50</v>
      </c>
      <c r="AC1453">
        <v>161</v>
      </c>
      <c r="AD1453" t="s">
        <v>96</v>
      </c>
    </row>
    <row r="1454" spans="1:30" x14ac:dyDescent="0.25">
      <c r="A1454">
        <v>7094222166</v>
      </c>
      <c r="B1454" t="s">
        <v>1909</v>
      </c>
      <c r="C1454" t="s">
        <v>31</v>
      </c>
      <c r="D1454" t="s">
        <v>32</v>
      </c>
      <c r="E1454">
        <v>41531</v>
      </c>
      <c r="F1454">
        <v>40</v>
      </c>
      <c r="G1454" t="s">
        <v>58</v>
      </c>
      <c r="H1454" t="s">
        <v>79</v>
      </c>
      <c r="I1454" t="s">
        <v>35</v>
      </c>
      <c r="J1454">
        <v>44890</v>
      </c>
      <c r="K1454">
        <v>16850</v>
      </c>
      <c r="L1454">
        <v>32580</v>
      </c>
      <c r="M1454">
        <v>20130088</v>
      </c>
      <c r="N1454">
        <v>1</v>
      </c>
      <c r="O1454">
        <v>1</v>
      </c>
      <c r="P1454">
        <v>1</v>
      </c>
      <c r="Q1454">
        <v>351929</v>
      </c>
      <c r="R1454" t="s">
        <v>36</v>
      </c>
      <c r="S1454" t="s">
        <v>37</v>
      </c>
      <c r="T1454">
        <v>353</v>
      </c>
      <c r="U1454">
        <v>353</v>
      </c>
      <c r="V1454" t="s">
        <v>45</v>
      </c>
      <c r="W1454">
        <v>1553</v>
      </c>
      <c r="X1454">
        <v>0.66180555555555554</v>
      </c>
      <c r="Y1454">
        <v>15</v>
      </c>
      <c r="AA1454" t="s">
        <v>39</v>
      </c>
      <c r="AB1454" t="s">
        <v>50</v>
      </c>
      <c r="AC1454">
        <v>138</v>
      </c>
      <c r="AD1454" t="s">
        <v>98</v>
      </c>
    </row>
    <row r="1455" spans="1:30" x14ac:dyDescent="0.25">
      <c r="A1455">
        <v>7094222154</v>
      </c>
      <c r="B1455" t="s">
        <v>1910</v>
      </c>
      <c r="C1455" t="s">
        <v>31</v>
      </c>
      <c r="D1455" t="s">
        <v>32</v>
      </c>
      <c r="E1455">
        <v>41531</v>
      </c>
      <c r="F1455">
        <v>38</v>
      </c>
      <c r="G1455" t="s">
        <v>33</v>
      </c>
      <c r="H1455" t="s">
        <v>55</v>
      </c>
      <c r="I1455" t="s">
        <v>35</v>
      </c>
      <c r="J1455">
        <v>16850</v>
      </c>
      <c r="K1455">
        <v>15350</v>
      </c>
      <c r="L1455">
        <v>44890</v>
      </c>
      <c r="M1455">
        <v>88888888</v>
      </c>
      <c r="N1455">
        <v>1</v>
      </c>
      <c r="O1455">
        <v>1</v>
      </c>
      <c r="P1455">
        <v>1</v>
      </c>
      <c r="Q1455">
        <v>351929</v>
      </c>
      <c r="R1455" t="s">
        <v>36</v>
      </c>
      <c r="S1455" t="s">
        <v>37</v>
      </c>
      <c r="T1455">
        <v>351</v>
      </c>
      <c r="U1455">
        <v>351</v>
      </c>
      <c r="V1455" t="s">
        <v>45</v>
      </c>
      <c r="W1455">
        <v>1551</v>
      </c>
      <c r="X1455">
        <v>0.66041666666666665</v>
      </c>
      <c r="Y1455">
        <v>15</v>
      </c>
      <c r="AA1455" t="s">
        <v>39</v>
      </c>
      <c r="AB1455" t="s">
        <v>50</v>
      </c>
      <c r="AC1455">
        <v>146</v>
      </c>
      <c r="AD1455" t="s">
        <v>96</v>
      </c>
    </row>
    <row r="1456" spans="1:30" x14ac:dyDescent="0.25">
      <c r="A1456">
        <v>7094222142</v>
      </c>
      <c r="B1456" t="s">
        <v>1911</v>
      </c>
      <c r="C1456" t="s">
        <v>39</v>
      </c>
      <c r="D1456" t="s">
        <v>32</v>
      </c>
      <c r="E1456">
        <v>41531</v>
      </c>
      <c r="F1456">
        <v>38</v>
      </c>
      <c r="G1456" t="s">
        <v>43</v>
      </c>
      <c r="H1456" t="s">
        <v>1702</v>
      </c>
      <c r="I1456" t="s">
        <v>35</v>
      </c>
      <c r="J1456">
        <v>15350</v>
      </c>
      <c r="K1456">
        <v>16850</v>
      </c>
      <c r="L1456">
        <v>32580</v>
      </c>
      <c r="M1456">
        <v>20150724</v>
      </c>
      <c r="N1456">
        <v>1</v>
      </c>
      <c r="O1456">
        <v>1</v>
      </c>
      <c r="P1456">
        <v>1</v>
      </c>
      <c r="Q1456">
        <v>351929</v>
      </c>
      <c r="R1456" t="s">
        <v>36</v>
      </c>
      <c r="S1456" t="s">
        <v>37</v>
      </c>
      <c r="T1456">
        <v>345</v>
      </c>
      <c r="U1456">
        <v>345</v>
      </c>
      <c r="V1456" t="s">
        <v>45</v>
      </c>
      <c r="W1456">
        <v>1545</v>
      </c>
      <c r="X1456">
        <v>0.65625</v>
      </c>
      <c r="Y1456">
        <v>15</v>
      </c>
      <c r="AA1456" t="s">
        <v>39</v>
      </c>
      <c r="AB1456" t="s">
        <v>50</v>
      </c>
      <c r="AC1456">
        <v>200</v>
      </c>
      <c r="AD1456" t="s">
        <v>313</v>
      </c>
    </row>
    <row r="1457" spans="1:30" x14ac:dyDescent="0.25">
      <c r="A1457">
        <v>7094222130</v>
      </c>
      <c r="B1457" t="s">
        <v>1912</v>
      </c>
      <c r="C1457" t="s">
        <v>39</v>
      </c>
      <c r="D1457" t="s">
        <v>32</v>
      </c>
      <c r="E1457">
        <v>41531</v>
      </c>
      <c r="F1457">
        <v>37</v>
      </c>
      <c r="G1457" t="s">
        <v>128</v>
      </c>
      <c r="H1457" t="s">
        <v>59</v>
      </c>
      <c r="I1457" t="s">
        <v>35</v>
      </c>
      <c r="J1457">
        <v>10510</v>
      </c>
      <c r="K1457">
        <v>45090</v>
      </c>
      <c r="L1457">
        <v>13310</v>
      </c>
      <c r="M1457">
        <v>20150509</v>
      </c>
      <c r="N1457">
        <v>1</v>
      </c>
      <c r="O1457">
        <v>1</v>
      </c>
      <c r="P1457">
        <v>1</v>
      </c>
      <c r="Q1457">
        <v>351929</v>
      </c>
      <c r="R1457" t="s">
        <v>36</v>
      </c>
      <c r="S1457" t="s">
        <v>37</v>
      </c>
      <c r="T1457">
        <v>336</v>
      </c>
      <c r="U1457">
        <v>336</v>
      </c>
      <c r="V1457" t="s">
        <v>45</v>
      </c>
      <c r="W1457">
        <v>1536</v>
      </c>
      <c r="X1457">
        <v>0.65</v>
      </c>
      <c r="Y1457">
        <v>15</v>
      </c>
      <c r="Z1457" t="s">
        <v>1913</v>
      </c>
      <c r="AA1457" t="s">
        <v>39</v>
      </c>
      <c r="AB1457" t="s">
        <v>40</v>
      </c>
      <c r="AC1457">
        <v>271</v>
      </c>
      <c r="AD1457" t="s">
        <v>307</v>
      </c>
    </row>
    <row r="1458" spans="1:30" x14ac:dyDescent="0.25">
      <c r="A1458">
        <v>7094222129</v>
      </c>
      <c r="B1458" t="s">
        <v>1914</v>
      </c>
      <c r="C1458" t="s">
        <v>31</v>
      </c>
      <c r="D1458" t="s">
        <v>32</v>
      </c>
      <c r="E1458">
        <v>41531</v>
      </c>
      <c r="F1458">
        <v>37</v>
      </c>
      <c r="G1458" t="s">
        <v>33</v>
      </c>
      <c r="H1458" t="s">
        <v>113</v>
      </c>
      <c r="I1458" t="s">
        <v>35</v>
      </c>
      <c r="J1458">
        <v>10510</v>
      </c>
      <c r="K1458">
        <v>45290</v>
      </c>
      <c r="L1458">
        <v>32900</v>
      </c>
      <c r="M1458">
        <v>88888888</v>
      </c>
      <c r="N1458">
        <v>1</v>
      </c>
      <c r="O1458">
        <v>1</v>
      </c>
      <c r="P1458">
        <v>1</v>
      </c>
      <c r="Q1458">
        <v>351929</v>
      </c>
      <c r="R1458" t="s">
        <v>36</v>
      </c>
      <c r="S1458" t="s">
        <v>37</v>
      </c>
      <c r="T1458">
        <v>333</v>
      </c>
      <c r="U1458">
        <v>333</v>
      </c>
      <c r="V1458" t="s">
        <v>45</v>
      </c>
      <c r="W1458">
        <v>1533</v>
      </c>
      <c r="X1458">
        <v>0.6479166666666667</v>
      </c>
      <c r="Y1458">
        <v>15</v>
      </c>
      <c r="Z1458" t="s">
        <v>1844</v>
      </c>
      <c r="AA1458" t="s">
        <v>39</v>
      </c>
      <c r="AB1458" t="s">
        <v>50</v>
      </c>
      <c r="AC1458">
        <v>21</v>
      </c>
      <c r="AD1458" t="s">
        <v>307</v>
      </c>
    </row>
    <row r="1459" spans="1:30" x14ac:dyDescent="0.25">
      <c r="A1459">
        <v>7937999433</v>
      </c>
      <c r="B1459" t="s">
        <v>1915</v>
      </c>
      <c r="C1459" t="s">
        <v>48</v>
      </c>
      <c r="D1459" t="s">
        <v>32</v>
      </c>
      <c r="E1459">
        <v>41532</v>
      </c>
      <c r="F1459">
        <v>19</v>
      </c>
      <c r="G1459" t="s">
        <v>58</v>
      </c>
      <c r="H1459" t="s">
        <v>59</v>
      </c>
      <c r="I1459" t="s">
        <v>35</v>
      </c>
      <c r="J1459">
        <v>13460</v>
      </c>
      <c r="K1459">
        <v>31490</v>
      </c>
      <c r="L1459">
        <v>19890</v>
      </c>
      <c r="M1459">
        <v>88880088</v>
      </c>
      <c r="N1459">
        <v>5</v>
      </c>
      <c r="O1459">
        <v>5</v>
      </c>
      <c r="P1459">
        <v>5</v>
      </c>
      <c r="Q1459">
        <v>353164</v>
      </c>
      <c r="R1459" t="s">
        <v>171</v>
      </c>
      <c r="S1459" t="s">
        <v>172</v>
      </c>
      <c r="T1459">
        <v>429</v>
      </c>
      <c r="U1459">
        <v>429</v>
      </c>
      <c r="V1459" t="s">
        <v>45</v>
      </c>
      <c r="W1459">
        <v>1629</v>
      </c>
      <c r="X1459">
        <v>0.68680555555555556</v>
      </c>
      <c r="Y1459">
        <v>16</v>
      </c>
      <c r="AA1459" t="s">
        <v>39</v>
      </c>
      <c r="AB1459" t="s">
        <v>50</v>
      </c>
      <c r="AC1459">
        <v>276</v>
      </c>
      <c r="AD1459" t="s">
        <v>456</v>
      </c>
    </row>
    <row r="1460" spans="1:30" x14ac:dyDescent="0.25">
      <c r="A1460">
        <v>7937999391</v>
      </c>
      <c r="B1460" t="s">
        <v>1916</v>
      </c>
      <c r="C1460" t="s">
        <v>39</v>
      </c>
      <c r="D1460" t="s">
        <v>32</v>
      </c>
      <c r="E1460">
        <v>41532</v>
      </c>
      <c r="F1460">
        <v>19</v>
      </c>
      <c r="G1460" t="s">
        <v>43</v>
      </c>
      <c r="H1460" t="s">
        <v>234</v>
      </c>
      <c r="I1460" t="s">
        <v>35</v>
      </c>
      <c r="J1460">
        <v>13460</v>
      </c>
      <c r="K1460">
        <v>31490</v>
      </c>
      <c r="L1460">
        <v>19890</v>
      </c>
      <c r="M1460">
        <v>20140124</v>
      </c>
      <c r="N1460">
        <v>5</v>
      </c>
      <c r="O1460">
        <v>5</v>
      </c>
      <c r="P1460">
        <v>5</v>
      </c>
      <c r="Q1460">
        <v>353164</v>
      </c>
      <c r="R1460" t="s">
        <v>171</v>
      </c>
      <c r="S1460" t="s">
        <v>172</v>
      </c>
      <c r="T1460">
        <v>329</v>
      </c>
      <c r="U1460">
        <v>329</v>
      </c>
      <c r="V1460" t="s">
        <v>45</v>
      </c>
      <c r="W1460">
        <v>1529</v>
      </c>
      <c r="X1460">
        <v>0.64513888888888882</v>
      </c>
      <c r="Y1460">
        <v>15</v>
      </c>
      <c r="AA1460" t="s">
        <v>39</v>
      </c>
      <c r="AB1460" t="s">
        <v>50</v>
      </c>
      <c r="AC1460">
        <v>269</v>
      </c>
      <c r="AD1460" t="s">
        <v>456</v>
      </c>
    </row>
    <row r="1461" spans="1:30" x14ac:dyDescent="0.25">
      <c r="A1461">
        <v>7937999378</v>
      </c>
      <c r="B1461" t="s">
        <v>1917</v>
      </c>
      <c r="C1461" t="s">
        <v>39</v>
      </c>
      <c r="D1461" t="s">
        <v>32</v>
      </c>
      <c r="E1461">
        <v>41532</v>
      </c>
      <c r="F1461">
        <v>16</v>
      </c>
      <c r="G1461" t="s">
        <v>94</v>
      </c>
      <c r="H1461" t="s">
        <v>76</v>
      </c>
      <c r="I1461" t="s">
        <v>35</v>
      </c>
      <c r="J1461">
        <v>29890</v>
      </c>
      <c r="K1461">
        <v>25090</v>
      </c>
      <c r="L1461">
        <v>20390</v>
      </c>
      <c r="M1461">
        <v>20150810</v>
      </c>
      <c r="N1461">
        <v>7</v>
      </c>
      <c r="O1461">
        <v>7</v>
      </c>
      <c r="P1461">
        <v>7</v>
      </c>
      <c r="Q1461">
        <v>353164</v>
      </c>
      <c r="R1461" t="s">
        <v>171</v>
      </c>
      <c r="S1461" t="s">
        <v>172</v>
      </c>
      <c r="T1461">
        <v>312</v>
      </c>
      <c r="U1461">
        <v>312</v>
      </c>
      <c r="V1461" t="s">
        <v>45</v>
      </c>
      <c r="W1461">
        <v>1512</v>
      </c>
      <c r="X1461">
        <v>0.6333333333333333</v>
      </c>
      <c r="Y1461">
        <v>15</v>
      </c>
      <c r="AA1461" t="s">
        <v>39</v>
      </c>
      <c r="AB1461" t="s">
        <v>50</v>
      </c>
      <c r="AC1461">
        <v>106</v>
      </c>
      <c r="AD1461" t="s">
        <v>195</v>
      </c>
    </row>
    <row r="1462" spans="1:30" x14ac:dyDescent="0.25">
      <c r="A1462">
        <v>7937999366</v>
      </c>
      <c r="B1462" t="s">
        <v>1918</v>
      </c>
      <c r="C1462" t="s">
        <v>39</v>
      </c>
      <c r="D1462" t="s">
        <v>32</v>
      </c>
      <c r="E1462">
        <v>41532</v>
      </c>
      <c r="F1462">
        <v>20</v>
      </c>
      <c r="G1462" t="s">
        <v>33</v>
      </c>
      <c r="H1462" t="s">
        <v>55</v>
      </c>
      <c r="I1462" t="s">
        <v>35</v>
      </c>
      <c r="J1462">
        <v>27190</v>
      </c>
      <c r="K1462">
        <v>16310</v>
      </c>
      <c r="L1462">
        <v>29890</v>
      </c>
      <c r="M1462">
        <v>20140813</v>
      </c>
      <c r="N1462">
        <v>7</v>
      </c>
      <c r="O1462">
        <v>7</v>
      </c>
      <c r="P1462">
        <v>7</v>
      </c>
      <c r="Q1462">
        <v>353164</v>
      </c>
      <c r="R1462" t="s">
        <v>171</v>
      </c>
      <c r="S1462" t="s">
        <v>172</v>
      </c>
      <c r="T1462">
        <v>303</v>
      </c>
      <c r="U1462">
        <v>303</v>
      </c>
      <c r="V1462" t="s">
        <v>45</v>
      </c>
      <c r="W1462">
        <v>1503</v>
      </c>
      <c r="X1462">
        <v>0.62708333333333333</v>
      </c>
      <c r="Y1462">
        <v>15</v>
      </c>
      <c r="AA1462" t="s">
        <v>39</v>
      </c>
      <c r="AB1462" t="s">
        <v>50</v>
      </c>
      <c r="AC1462">
        <v>109</v>
      </c>
      <c r="AD1462" t="s">
        <v>292</v>
      </c>
    </row>
    <row r="1463" spans="1:30" x14ac:dyDescent="0.25">
      <c r="A1463">
        <v>7937999330</v>
      </c>
      <c r="B1463" t="s">
        <v>1919</v>
      </c>
      <c r="C1463" t="s">
        <v>39</v>
      </c>
      <c r="D1463" t="s">
        <v>32</v>
      </c>
      <c r="E1463">
        <v>41532</v>
      </c>
      <c r="F1463">
        <v>20</v>
      </c>
      <c r="G1463" t="s">
        <v>33</v>
      </c>
      <c r="H1463" t="s">
        <v>113</v>
      </c>
      <c r="I1463" t="s">
        <v>35</v>
      </c>
      <c r="J1463">
        <v>20640</v>
      </c>
      <c r="K1463">
        <v>29890</v>
      </c>
      <c r="L1463">
        <v>31490</v>
      </c>
      <c r="M1463">
        <v>20150725</v>
      </c>
      <c r="N1463">
        <v>5</v>
      </c>
      <c r="O1463">
        <v>5</v>
      </c>
      <c r="P1463">
        <v>5</v>
      </c>
      <c r="Q1463">
        <v>353164</v>
      </c>
      <c r="R1463" t="s">
        <v>171</v>
      </c>
      <c r="S1463" t="s">
        <v>172</v>
      </c>
      <c r="T1463">
        <v>111</v>
      </c>
      <c r="U1463">
        <v>111</v>
      </c>
      <c r="V1463" t="s">
        <v>45</v>
      </c>
      <c r="W1463">
        <v>1311</v>
      </c>
      <c r="X1463">
        <v>0.5493055555555556</v>
      </c>
      <c r="Y1463">
        <v>13</v>
      </c>
      <c r="AA1463" t="s">
        <v>39</v>
      </c>
      <c r="AB1463" t="s">
        <v>50</v>
      </c>
      <c r="AC1463">
        <v>174</v>
      </c>
      <c r="AD1463" t="s">
        <v>468</v>
      </c>
    </row>
    <row r="1464" spans="1:30" x14ac:dyDescent="0.25">
      <c r="A1464">
        <v>7937999317</v>
      </c>
      <c r="B1464" t="s">
        <v>1920</v>
      </c>
      <c r="C1464" t="s">
        <v>39</v>
      </c>
      <c r="D1464" t="s">
        <v>32</v>
      </c>
      <c r="E1464">
        <v>41532</v>
      </c>
      <c r="F1464">
        <v>40</v>
      </c>
      <c r="G1464" t="s">
        <v>33</v>
      </c>
      <c r="H1464" t="s">
        <v>49</v>
      </c>
      <c r="I1464" t="s">
        <v>35</v>
      </c>
      <c r="J1464">
        <v>16310</v>
      </c>
      <c r="K1464">
        <v>20640</v>
      </c>
      <c r="L1464">
        <v>20090</v>
      </c>
      <c r="M1464">
        <v>20150808</v>
      </c>
      <c r="N1464">
        <v>5</v>
      </c>
      <c r="O1464">
        <v>5</v>
      </c>
      <c r="P1464">
        <v>5</v>
      </c>
      <c r="Q1464">
        <v>353164</v>
      </c>
      <c r="R1464" t="s">
        <v>171</v>
      </c>
      <c r="S1464" t="s">
        <v>172</v>
      </c>
      <c r="T1464">
        <v>1259</v>
      </c>
      <c r="U1464">
        <v>59</v>
      </c>
      <c r="V1464" t="s">
        <v>45</v>
      </c>
      <c r="W1464">
        <v>1259</v>
      </c>
      <c r="X1464">
        <v>0.54097222222222219</v>
      </c>
      <c r="Y1464">
        <v>12</v>
      </c>
      <c r="AA1464" t="s">
        <v>39</v>
      </c>
      <c r="AB1464" t="s">
        <v>40</v>
      </c>
      <c r="AC1464">
        <v>38</v>
      </c>
      <c r="AD1464" t="s">
        <v>530</v>
      </c>
    </row>
    <row r="1465" spans="1:30" x14ac:dyDescent="0.25">
      <c r="A1465">
        <v>7937999275</v>
      </c>
      <c r="B1465" t="s">
        <v>1921</v>
      </c>
      <c r="C1465" t="s">
        <v>132</v>
      </c>
      <c r="D1465" t="s">
        <v>32</v>
      </c>
      <c r="E1465">
        <v>41532</v>
      </c>
      <c r="F1465">
        <v>14</v>
      </c>
      <c r="G1465" t="s">
        <v>43</v>
      </c>
      <c r="H1465" t="s">
        <v>113</v>
      </c>
      <c r="I1465" t="s">
        <v>35</v>
      </c>
      <c r="J1465">
        <v>26790</v>
      </c>
      <c r="K1465">
        <v>13810</v>
      </c>
      <c r="L1465">
        <v>24190</v>
      </c>
      <c r="M1465">
        <v>20140788</v>
      </c>
      <c r="N1465">
        <v>5</v>
      </c>
      <c r="O1465">
        <v>5</v>
      </c>
      <c r="P1465">
        <v>5</v>
      </c>
      <c r="Q1465">
        <v>353164</v>
      </c>
      <c r="R1465" t="s">
        <v>171</v>
      </c>
      <c r="S1465" t="s">
        <v>172</v>
      </c>
      <c r="T1465">
        <v>1229</v>
      </c>
      <c r="U1465">
        <v>29</v>
      </c>
      <c r="V1465" t="s">
        <v>45</v>
      </c>
      <c r="W1465">
        <v>1229</v>
      </c>
      <c r="X1465">
        <v>0.52013888888888882</v>
      </c>
      <c r="Y1465">
        <v>12</v>
      </c>
      <c r="AA1465" t="s">
        <v>39</v>
      </c>
      <c r="AB1465" t="s">
        <v>50</v>
      </c>
      <c r="AC1465">
        <v>180</v>
      </c>
      <c r="AD1465" t="s">
        <v>357</v>
      </c>
    </row>
    <row r="1466" spans="1:30" x14ac:dyDescent="0.25">
      <c r="A1466">
        <v>7937999251</v>
      </c>
      <c r="B1466" t="s">
        <v>1922</v>
      </c>
      <c r="C1466" t="s">
        <v>78</v>
      </c>
      <c r="D1466" t="s">
        <v>32</v>
      </c>
      <c r="E1466">
        <v>41532</v>
      </c>
      <c r="F1466">
        <v>40</v>
      </c>
      <c r="G1466" t="s">
        <v>33</v>
      </c>
      <c r="H1466" t="s">
        <v>44</v>
      </c>
      <c r="I1466" t="s">
        <v>35</v>
      </c>
      <c r="J1466">
        <v>30790</v>
      </c>
      <c r="K1466">
        <v>13460</v>
      </c>
      <c r="L1466">
        <v>20190</v>
      </c>
      <c r="M1466">
        <v>20140188</v>
      </c>
      <c r="N1466">
        <v>5</v>
      </c>
      <c r="O1466">
        <v>5</v>
      </c>
      <c r="P1466">
        <v>5</v>
      </c>
      <c r="Q1466">
        <v>353164</v>
      </c>
      <c r="R1466" t="s">
        <v>171</v>
      </c>
      <c r="S1466" t="s">
        <v>172</v>
      </c>
      <c r="T1466">
        <v>1219</v>
      </c>
      <c r="U1466">
        <v>19</v>
      </c>
      <c r="V1466" t="s">
        <v>45</v>
      </c>
      <c r="W1466">
        <v>1219</v>
      </c>
      <c r="X1466">
        <v>0.5131944444444444</v>
      </c>
      <c r="Y1466">
        <v>12</v>
      </c>
      <c r="AA1466" t="s">
        <v>39</v>
      </c>
      <c r="AB1466" t="s">
        <v>40</v>
      </c>
      <c r="AC1466">
        <v>2</v>
      </c>
      <c r="AD1466" t="s">
        <v>458</v>
      </c>
    </row>
    <row r="1467" spans="1:30" x14ac:dyDescent="0.25">
      <c r="A1467">
        <v>7937999240</v>
      </c>
      <c r="B1467" t="s">
        <v>1923</v>
      </c>
      <c r="C1467" t="s">
        <v>39</v>
      </c>
      <c r="D1467" t="s">
        <v>32</v>
      </c>
      <c r="E1467">
        <v>41532</v>
      </c>
      <c r="F1467">
        <v>40</v>
      </c>
      <c r="G1467" t="s">
        <v>33</v>
      </c>
      <c r="H1467" t="s">
        <v>374</v>
      </c>
      <c r="I1467" t="s">
        <v>35</v>
      </c>
      <c r="J1467">
        <v>13460</v>
      </c>
      <c r="K1467">
        <v>29890</v>
      </c>
      <c r="L1467">
        <v>29290</v>
      </c>
      <c r="M1467">
        <v>20140715</v>
      </c>
      <c r="N1467">
        <v>5</v>
      </c>
      <c r="O1467">
        <v>5</v>
      </c>
      <c r="P1467">
        <v>5</v>
      </c>
      <c r="Q1467">
        <v>353164</v>
      </c>
      <c r="R1467" t="s">
        <v>171</v>
      </c>
      <c r="S1467" t="s">
        <v>172</v>
      </c>
      <c r="T1467">
        <v>1150</v>
      </c>
      <c r="U1467">
        <v>1150</v>
      </c>
      <c r="V1467" t="s">
        <v>38</v>
      </c>
      <c r="W1467">
        <v>1150</v>
      </c>
      <c r="X1467">
        <v>0.49305555555555558</v>
      </c>
      <c r="Y1467">
        <v>11</v>
      </c>
      <c r="AA1467" t="s">
        <v>39</v>
      </c>
      <c r="AB1467" t="s">
        <v>50</v>
      </c>
      <c r="AC1467">
        <v>214</v>
      </c>
      <c r="AD1467" t="s">
        <v>456</v>
      </c>
    </row>
    <row r="1468" spans="1:30" x14ac:dyDescent="0.25">
      <c r="A1468">
        <v>7937999214</v>
      </c>
      <c r="B1468" t="s">
        <v>1924</v>
      </c>
      <c r="C1468" t="s">
        <v>39</v>
      </c>
      <c r="D1468" t="s">
        <v>266</v>
      </c>
      <c r="E1468">
        <v>41532</v>
      </c>
      <c r="F1468">
        <v>71</v>
      </c>
      <c r="G1468" t="s">
        <v>267</v>
      </c>
      <c r="H1468" t="s">
        <v>1925</v>
      </c>
      <c r="I1468" t="s">
        <v>35</v>
      </c>
      <c r="J1468">
        <v>20190</v>
      </c>
      <c r="K1468">
        <v>19890</v>
      </c>
      <c r="L1468">
        <v>13310</v>
      </c>
      <c r="M1468">
        <v>20140430</v>
      </c>
      <c r="N1468">
        <v>9</v>
      </c>
      <c r="O1468">
        <v>9</v>
      </c>
      <c r="P1468">
        <v>9</v>
      </c>
      <c r="Q1468">
        <v>353164</v>
      </c>
      <c r="R1468" t="s">
        <v>171</v>
      </c>
      <c r="S1468" t="s">
        <v>172</v>
      </c>
      <c r="T1468">
        <v>1127</v>
      </c>
      <c r="U1468">
        <v>1127</v>
      </c>
      <c r="V1468" t="s">
        <v>38</v>
      </c>
      <c r="W1468">
        <v>1127</v>
      </c>
      <c r="X1468">
        <v>0.4770833333333333</v>
      </c>
      <c r="Y1468">
        <v>11</v>
      </c>
      <c r="AA1468" t="s">
        <v>39</v>
      </c>
      <c r="AB1468" t="s">
        <v>40</v>
      </c>
      <c r="AC1468">
        <v>290</v>
      </c>
      <c r="AD1468" t="s">
        <v>460</v>
      </c>
    </row>
    <row r="1469" spans="1:30" x14ac:dyDescent="0.25">
      <c r="A1469">
        <v>7937999196</v>
      </c>
      <c r="B1469" t="s">
        <v>1926</v>
      </c>
      <c r="C1469" t="s">
        <v>39</v>
      </c>
      <c r="D1469" t="s">
        <v>266</v>
      </c>
      <c r="E1469">
        <v>41532</v>
      </c>
      <c r="F1469">
        <v>71</v>
      </c>
      <c r="G1469" t="s">
        <v>267</v>
      </c>
      <c r="H1469" t="s">
        <v>268</v>
      </c>
      <c r="I1469" t="s">
        <v>35</v>
      </c>
      <c r="J1469">
        <v>13430</v>
      </c>
      <c r="K1469">
        <v>24390</v>
      </c>
      <c r="L1469">
        <v>13460</v>
      </c>
      <c r="M1469">
        <v>20140430</v>
      </c>
      <c r="N1469">
        <v>9</v>
      </c>
      <c r="O1469">
        <v>9</v>
      </c>
      <c r="P1469">
        <v>9</v>
      </c>
      <c r="Q1469">
        <v>353164</v>
      </c>
      <c r="R1469" t="s">
        <v>171</v>
      </c>
      <c r="S1469" t="s">
        <v>172</v>
      </c>
      <c r="T1469">
        <v>1115</v>
      </c>
      <c r="U1469">
        <v>1115</v>
      </c>
      <c r="V1469" t="s">
        <v>38</v>
      </c>
      <c r="W1469">
        <v>1115</v>
      </c>
      <c r="X1469">
        <v>0.46875</v>
      </c>
      <c r="Y1469">
        <v>11</v>
      </c>
      <c r="AA1469" t="s">
        <v>39</v>
      </c>
      <c r="AB1469" t="s">
        <v>50</v>
      </c>
      <c r="AC1469">
        <v>50</v>
      </c>
      <c r="AD1469" t="s">
        <v>918</v>
      </c>
    </row>
    <row r="1470" spans="1:30" x14ac:dyDescent="0.25">
      <c r="A1470">
        <v>7937999172</v>
      </c>
      <c r="B1470" t="s">
        <v>1927</v>
      </c>
      <c r="C1470" t="s">
        <v>450</v>
      </c>
      <c r="D1470" t="s">
        <v>32</v>
      </c>
      <c r="E1470">
        <v>41532</v>
      </c>
      <c r="F1470">
        <v>16</v>
      </c>
      <c r="G1470" t="s">
        <v>33</v>
      </c>
      <c r="H1470" t="s">
        <v>79</v>
      </c>
      <c r="I1470" t="s">
        <v>35</v>
      </c>
      <c r="J1470">
        <v>26790</v>
      </c>
      <c r="K1470">
        <v>19890</v>
      </c>
      <c r="L1470">
        <v>13310</v>
      </c>
      <c r="M1470">
        <v>20140788</v>
      </c>
      <c r="N1470">
        <v>9</v>
      </c>
      <c r="O1470">
        <v>9</v>
      </c>
      <c r="P1470">
        <v>9</v>
      </c>
      <c r="Q1470">
        <v>353164</v>
      </c>
      <c r="R1470" t="s">
        <v>171</v>
      </c>
      <c r="S1470" t="s">
        <v>172</v>
      </c>
      <c r="T1470">
        <v>1058</v>
      </c>
      <c r="U1470">
        <v>1058</v>
      </c>
      <c r="V1470" t="s">
        <v>38</v>
      </c>
      <c r="W1470">
        <v>1058</v>
      </c>
      <c r="X1470">
        <v>0.45694444444444443</v>
      </c>
      <c r="Y1470">
        <v>10</v>
      </c>
      <c r="AA1470" t="s">
        <v>39</v>
      </c>
      <c r="AB1470" t="s">
        <v>40</v>
      </c>
      <c r="AC1470" t="s">
        <v>1928</v>
      </c>
      <c r="AD1470" t="s">
        <v>357</v>
      </c>
    </row>
    <row r="1471" spans="1:30" x14ac:dyDescent="0.25">
      <c r="A1471">
        <v>7937999160</v>
      </c>
      <c r="B1471" t="s">
        <v>1929</v>
      </c>
      <c r="C1471" t="s">
        <v>39</v>
      </c>
      <c r="D1471" t="s">
        <v>266</v>
      </c>
      <c r="E1471">
        <v>41532</v>
      </c>
      <c r="F1471">
        <v>71</v>
      </c>
      <c r="G1471" t="s">
        <v>267</v>
      </c>
      <c r="H1471" t="s">
        <v>1930</v>
      </c>
      <c r="I1471" t="s">
        <v>35</v>
      </c>
      <c r="J1471">
        <v>26790</v>
      </c>
      <c r="K1471">
        <v>29290</v>
      </c>
      <c r="L1471">
        <v>19890</v>
      </c>
      <c r="M1471">
        <v>20140430</v>
      </c>
      <c r="N1471">
        <v>5</v>
      </c>
      <c r="O1471">
        <v>5</v>
      </c>
      <c r="P1471">
        <v>5</v>
      </c>
      <c r="Q1471">
        <v>353164</v>
      </c>
      <c r="R1471" t="s">
        <v>171</v>
      </c>
      <c r="S1471" t="s">
        <v>172</v>
      </c>
      <c r="T1471">
        <v>1053</v>
      </c>
      <c r="U1471">
        <v>1053</v>
      </c>
      <c r="V1471" t="s">
        <v>38</v>
      </c>
      <c r="W1471">
        <v>1053</v>
      </c>
      <c r="X1471">
        <v>0.45347222222222222</v>
      </c>
      <c r="Y1471">
        <v>10</v>
      </c>
      <c r="AA1471" t="s">
        <v>39</v>
      </c>
      <c r="AB1471" t="s">
        <v>50</v>
      </c>
      <c r="AC1471">
        <v>262</v>
      </c>
      <c r="AD1471" t="s">
        <v>357</v>
      </c>
    </row>
    <row r="1472" spans="1:30" x14ac:dyDescent="0.25">
      <c r="A1472">
        <v>7937999147</v>
      </c>
      <c r="B1472" t="s">
        <v>1931</v>
      </c>
      <c r="C1472" t="s">
        <v>39</v>
      </c>
      <c r="D1472" t="s">
        <v>32</v>
      </c>
      <c r="E1472">
        <v>41532</v>
      </c>
      <c r="F1472">
        <v>16</v>
      </c>
      <c r="G1472" t="s">
        <v>33</v>
      </c>
      <c r="H1472" t="s">
        <v>502</v>
      </c>
      <c r="I1472" t="s">
        <v>35</v>
      </c>
      <c r="J1472">
        <v>13810</v>
      </c>
      <c r="K1472">
        <v>26790</v>
      </c>
      <c r="L1472">
        <v>26990</v>
      </c>
      <c r="M1472">
        <v>20140928</v>
      </c>
      <c r="N1472">
        <v>5</v>
      </c>
      <c r="O1472">
        <v>5</v>
      </c>
      <c r="P1472">
        <v>5</v>
      </c>
      <c r="Q1472">
        <v>353164</v>
      </c>
      <c r="R1472" t="s">
        <v>171</v>
      </c>
      <c r="S1472" t="s">
        <v>172</v>
      </c>
      <c r="T1472">
        <v>1039</v>
      </c>
      <c r="U1472">
        <v>1039</v>
      </c>
      <c r="V1472" t="s">
        <v>38</v>
      </c>
      <c r="W1472">
        <v>1039</v>
      </c>
      <c r="X1472">
        <v>0.44375000000000003</v>
      </c>
      <c r="Y1472">
        <v>10</v>
      </c>
      <c r="AA1472" t="s">
        <v>39</v>
      </c>
      <c r="AB1472" t="s">
        <v>50</v>
      </c>
      <c r="AC1472">
        <v>381</v>
      </c>
      <c r="AD1472" t="s">
        <v>190</v>
      </c>
    </row>
    <row r="1473" spans="1:30" x14ac:dyDescent="0.25">
      <c r="A1473">
        <v>7937999123</v>
      </c>
      <c r="B1473" t="s">
        <v>1932</v>
      </c>
      <c r="C1473" t="s">
        <v>39</v>
      </c>
      <c r="D1473" t="s">
        <v>32</v>
      </c>
      <c r="E1473">
        <v>41532</v>
      </c>
      <c r="F1473">
        <v>14</v>
      </c>
      <c r="G1473" t="s">
        <v>33</v>
      </c>
      <c r="H1473" t="s">
        <v>59</v>
      </c>
      <c r="I1473" t="s">
        <v>35</v>
      </c>
      <c r="J1473">
        <v>26790</v>
      </c>
      <c r="K1473">
        <v>13810</v>
      </c>
      <c r="L1473">
        <v>24190</v>
      </c>
      <c r="M1473">
        <v>20150324</v>
      </c>
      <c r="N1473">
        <v>5</v>
      </c>
      <c r="O1473">
        <v>5</v>
      </c>
      <c r="P1473">
        <v>5</v>
      </c>
      <c r="Q1473">
        <v>353164</v>
      </c>
      <c r="R1473" t="s">
        <v>171</v>
      </c>
      <c r="S1473" t="s">
        <v>172</v>
      </c>
      <c r="T1473">
        <v>1036</v>
      </c>
      <c r="U1473">
        <v>1036</v>
      </c>
      <c r="V1473" t="s">
        <v>38</v>
      </c>
      <c r="W1473">
        <v>1036</v>
      </c>
      <c r="X1473">
        <v>0.44166666666666665</v>
      </c>
      <c r="Y1473">
        <v>10</v>
      </c>
      <c r="AA1473" t="s">
        <v>39</v>
      </c>
      <c r="AB1473" t="s">
        <v>50</v>
      </c>
      <c r="AC1473">
        <v>180</v>
      </c>
      <c r="AD1473" t="s">
        <v>357</v>
      </c>
    </row>
    <row r="1474" spans="1:30" x14ac:dyDescent="0.25">
      <c r="A1474">
        <v>7937999111</v>
      </c>
      <c r="B1474" t="s">
        <v>1933</v>
      </c>
      <c r="C1474" t="s">
        <v>39</v>
      </c>
      <c r="D1474" t="s">
        <v>32</v>
      </c>
      <c r="E1474">
        <v>41532</v>
      </c>
      <c r="F1474">
        <v>20</v>
      </c>
      <c r="G1474" t="s">
        <v>33</v>
      </c>
      <c r="H1474" t="s">
        <v>502</v>
      </c>
      <c r="I1474" t="s">
        <v>35</v>
      </c>
      <c r="J1474">
        <v>20640</v>
      </c>
      <c r="K1474">
        <v>29890</v>
      </c>
      <c r="L1474">
        <v>31490</v>
      </c>
      <c r="M1474">
        <v>20140716</v>
      </c>
      <c r="N1474">
        <v>7</v>
      </c>
      <c r="O1474">
        <v>7</v>
      </c>
      <c r="P1474">
        <v>7</v>
      </c>
      <c r="Q1474">
        <v>353164</v>
      </c>
      <c r="R1474" t="s">
        <v>171</v>
      </c>
      <c r="S1474" t="s">
        <v>172</v>
      </c>
      <c r="T1474">
        <v>1025</v>
      </c>
      <c r="U1474">
        <v>1025</v>
      </c>
      <c r="V1474" t="s">
        <v>38</v>
      </c>
      <c r="W1474">
        <v>1025</v>
      </c>
      <c r="X1474">
        <v>0.43402777777777773</v>
      </c>
      <c r="Y1474">
        <v>10</v>
      </c>
      <c r="AA1474" t="s">
        <v>39</v>
      </c>
      <c r="AB1474" t="s">
        <v>50</v>
      </c>
      <c r="AC1474">
        <v>174</v>
      </c>
      <c r="AD1474" t="s">
        <v>468</v>
      </c>
    </row>
    <row r="1475" spans="1:30" x14ac:dyDescent="0.25">
      <c r="A1475">
        <v>7937999100</v>
      </c>
      <c r="B1475" t="s">
        <v>1934</v>
      </c>
      <c r="C1475" t="s">
        <v>39</v>
      </c>
      <c r="D1475" t="s">
        <v>32</v>
      </c>
      <c r="E1475">
        <v>41532</v>
      </c>
      <c r="F1475">
        <v>20</v>
      </c>
      <c r="G1475" t="s">
        <v>43</v>
      </c>
      <c r="H1475" t="s">
        <v>298</v>
      </c>
      <c r="I1475" t="s">
        <v>35</v>
      </c>
      <c r="J1475">
        <v>20640</v>
      </c>
      <c r="K1475">
        <v>29890</v>
      </c>
      <c r="L1475">
        <v>31490</v>
      </c>
      <c r="M1475">
        <v>20150430</v>
      </c>
      <c r="N1475">
        <v>7</v>
      </c>
      <c r="O1475">
        <v>7</v>
      </c>
      <c r="P1475">
        <v>7</v>
      </c>
      <c r="Q1475">
        <v>353164</v>
      </c>
      <c r="R1475" t="s">
        <v>171</v>
      </c>
      <c r="S1475" t="s">
        <v>172</v>
      </c>
      <c r="T1475">
        <v>1024</v>
      </c>
      <c r="U1475">
        <v>1024</v>
      </c>
      <c r="V1475" t="s">
        <v>38</v>
      </c>
      <c r="W1475">
        <v>1024</v>
      </c>
      <c r="X1475">
        <v>0.43333333333333335</v>
      </c>
      <c r="Y1475">
        <v>10</v>
      </c>
      <c r="AA1475" t="s">
        <v>39</v>
      </c>
      <c r="AB1475" t="s">
        <v>50</v>
      </c>
      <c r="AC1475">
        <v>174</v>
      </c>
      <c r="AD1475" t="s">
        <v>468</v>
      </c>
    </row>
    <row r="1476" spans="1:30" x14ac:dyDescent="0.25">
      <c r="A1476">
        <v>7937999093</v>
      </c>
      <c r="B1476" t="s">
        <v>1935</v>
      </c>
      <c r="C1476" t="s">
        <v>39</v>
      </c>
      <c r="D1476" t="s">
        <v>32</v>
      </c>
      <c r="E1476">
        <v>41532</v>
      </c>
      <c r="F1476">
        <v>10</v>
      </c>
      <c r="G1476" t="s">
        <v>33</v>
      </c>
      <c r="H1476" t="s">
        <v>412</v>
      </c>
      <c r="I1476" t="s">
        <v>35</v>
      </c>
      <c r="J1476">
        <v>29890</v>
      </c>
      <c r="K1476">
        <v>25090</v>
      </c>
      <c r="L1476">
        <v>20390</v>
      </c>
      <c r="M1476">
        <v>20150328</v>
      </c>
      <c r="N1476">
        <v>7</v>
      </c>
      <c r="O1476">
        <v>7</v>
      </c>
      <c r="P1476">
        <v>7</v>
      </c>
      <c r="Q1476">
        <v>353164</v>
      </c>
      <c r="R1476" t="s">
        <v>171</v>
      </c>
      <c r="S1476" t="s">
        <v>172</v>
      </c>
      <c r="T1476">
        <v>1017</v>
      </c>
      <c r="U1476">
        <v>1017</v>
      </c>
      <c r="V1476" t="s">
        <v>38</v>
      </c>
      <c r="W1476">
        <v>1017</v>
      </c>
      <c r="X1476">
        <v>0.4284722222222222</v>
      </c>
      <c r="Y1476">
        <v>10</v>
      </c>
      <c r="AA1476" t="s">
        <v>39</v>
      </c>
      <c r="AB1476" t="s">
        <v>40</v>
      </c>
      <c r="AC1476">
        <v>100</v>
      </c>
      <c r="AD1476" t="s">
        <v>195</v>
      </c>
    </row>
    <row r="1477" spans="1:30" x14ac:dyDescent="0.25">
      <c r="A1477">
        <v>7094222543</v>
      </c>
      <c r="B1477" t="s">
        <v>1936</v>
      </c>
      <c r="C1477" t="s">
        <v>39</v>
      </c>
      <c r="D1477" t="s">
        <v>32</v>
      </c>
      <c r="E1477">
        <v>41532</v>
      </c>
      <c r="F1477">
        <v>17</v>
      </c>
      <c r="G1477" t="s">
        <v>43</v>
      </c>
      <c r="H1477" t="s">
        <v>102</v>
      </c>
      <c r="I1477" t="s">
        <v>35</v>
      </c>
      <c r="J1477">
        <v>27050</v>
      </c>
      <c r="K1477">
        <v>13610</v>
      </c>
      <c r="L1477">
        <v>15350</v>
      </c>
      <c r="M1477">
        <v>20131222</v>
      </c>
      <c r="N1477">
        <v>1</v>
      </c>
      <c r="O1477">
        <v>1</v>
      </c>
      <c r="P1477">
        <v>1</v>
      </c>
      <c r="Q1477">
        <v>351929</v>
      </c>
      <c r="R1477" t="s">
        <v>36</v>
      </c>
      <c r="S1477" t="s">
        <v>37</v>
      </c>
      <c r="T1477">
        <v>324</v>
      </c>
      <c r="U1477">
        <v>324</v>
      </c>
      <c r="V1477" t="s">
        <v>45</v>
      </c>
      <c r="W1477">
        <v>1524</v>
      </c>
      <c r="X1477">
        <v>0.64166666666666672</v>
      </c>
      <c r="Y1477">
        <v>15</v>
      </c>
      <c r="AA1477" t="s">
        <v>39</v>
      </c>
      <c r="AB1477" t="s">
        <v>50</v>
      </c>
      <c r="AC1477">
        <v>8</v>
      </c>
      <c r="AD1477" t="s">
        <v>110</v>
      </c>
    </row>
    <row r="1478" spans="1:30" x14ac:dyDescent="0.25">
      <c r="A1478">
        <v>7094222490</v>
      </c>
      <c r="B1478" t="s">
        <v>1937</v>
      </c>
      <c r="C1478" t="s">
        <v>107</v>
      </c>
      <c r="D1478" t="s">
        <v>32</v>
      </c>
      <c r="E1478">
        <v>41532</v>
      </c>
      <c r="F1478">
        <v>40</v>
      </c>
      <c r="G1478" t="s">
        <v>33</v>
      </c>
      <c r="H1478" t="s">
        <v>59</v>
      </c>
      <c r="I1478" t="s">
        <v>35</v>
      </c>
      <c r="J1478">
        <v>16850</v>
      </c>
      <c r="K1478">
        <v>44890</v>
      </c>
      <c r="L1478">
        <v>23190</v>
      </c>
      <c r="M1478">
        <v>20120288</v>
      </c>
      <c r="N1478">
        <v>1</v>
      </c>
      <c r="O1478">
        <v>1</v>
      </c>
      <c r="P1478">
        <v>1</v>
      </c>
      <c r="Q1478">
        <v>351929</v>
      </c>
      <c r="R1478" t="s">
        <v>36</v>
      </c>
      <c r="S1478" t="s">
        <v>37</v>
      </c>
      <c r="T1478">
        <v>158</v>
      </c>
      <c r="U1478">
        <v>158</v>
      </c>
      <c r="V1478" t="s">
        <v>45</v>
      </c>
      <c r="W1478">
        <v>1358</v>
      </c>
      <c r="X1478">
        <v>0.58194444444444449</v>
      </c>
      <c r="Y1478">
        <v>13</v>
      </c>
      <c r="AA1478" t="s">
        <v>39</v>
      </c>
      <c r="AB1478" t="s">
        <v>50</v>
      </c>
      <c r="AC1478">
        <v>161</v>
      </c>
      <c r="AD1478" t="s">
        <v>96</v>
      </c>
    </row>
    <row r="1479" spans="1:30" x14ac:dyDescent="0.25">
      <c r="A1479">
        <v>7094222488</v>
      </c>
      <c r="B1479" t="s">
        <v>1938</v>
      </c>
      <c r="C1479" t="s">
        <v>39</v>
      </c>
      <c r="D1479" t="s">
        <v>32</v>
      </c>
      <c r="E1479">
        <v>41532</v>
      </c>
      <c r="F1479">
        <v>71</v>
      </c>
      <c r="G1479" t="s">
        <v>43</v>
      </c>
      <c r="H1479" t="s">
        <v>234</v>
      </c>
      <c r="I1479" t="s">
        <v>35</v>
      </c>
      <c r="J1479">
        <v>16850</v>
      </c>
      <c r="K1479">
        <v>15350</v>
      </c>
      <c r="L1479">
        <v>44890</v>
      </c>
      <c r="M1479">
        <v>20140901</v>
      </c>
      <c r="N1479">
        <v>1</v>
      </c>
      <c r="O1479">
        <v>1</v>
      </c>
      <c r="P1479">
        <v>1</v>
      </c>
      <c r="Q1479">
        <v>351929</v>
      </c>
      <c r="R1479" t="s">
        <v>36</v>
      </c>
      <c r="S1479" t="s">
        <v>37</v>
      </c>
      <c r="T1479">
        <v>153</v>
      </c>
      <c r="U1479">
        <v>153</v>
      </c>
      <c r="V1479" t="s">
        <v>45</v>
      </c>
      <c r="W1479">
        <v>1353</v>
      </c>
      <c r="X1479">
        <v>0.57847222222222217</v>
      </c>
      <c r="Y1479">
        <v>13</v>
      </c>
      <c r="AA1479" t="s">
        <v>39</v>
      </c>
      <c r="AB1479" t="s">
        <v>50</v>
      </c>
      <c r="AC1479">
        <v>129</v>
      </c>
      <c r="AD1479" t="s">
        <v>96</v>
      </c>
    </row>
    <row r="1480" spans="1:30" x14ac:dyDescent="0.25">
      <c r="A1480">
        <v>7094222476</v>
      </c>
      <c r="B1480" t="s">
        <v>1939</v>
      </c>
      <c r="C1480" t="s">
        <v>31</v>
      </c>
      <c r="D1480" t="s">
        <v>32</v>
      </c>
      <c r="E1480">
        <v>41532</v>
      </c>
      <c r="F1480">
        <v>17</v>
      </c>
      <c r="G1480" t="s">
        <v>33</v>
      </c>
      <c r="H1480" t="s">
        <v>59</v>
      </c>
      <c r="I1480" t="s">
        <v>35</v>
      </c>
      <c r="J1480">
        <v>15350</v>
      </c>
      <c r="K1480">
        <v>24750</v>
      </c>
      <c r="L1480">
        <v>10510</v>
      </c>
      <c r="M1480">
        <v>88888888</v>
      </c>
      <c r="N1480">
        <v>1</v>
      </c>
      <c r="O1480">
        <v>1</v>
      </c>
      <c r="P1480">
        <v>1</v>
      </c>
      <c r="Q1480">
        <v>351929</v>
      </c>
      <c r="R1480" t="s">
        <v>36</v>
      </c>
      <c r="S1480" t="s">
        <v>37</v>
      </c>
      <c r="T1480">
        <v>105</v>
      </c>
      <c r="U1480">
        <v>105</v>
      </c>
      <c r="V1480" t="s">
        <v>45</v>
      </c>
      <c r="W1480">
        <v>1305</v>
      </c>
      <c r="X1480">
        <v>0.54513888888888895</v>
      </c>
      <c r="Y1480">
        <v>13</v>
      </c>
      <c r="AA1480" t="s">
        <v>39</v>
      </c>
      <c r="AB1480" t="s">
        <v>50</v>
      </c>
      <c r="AC1480">
        <v>250</v>
      </c>
      <c r="AD1480" t="s">
        <v>313</v>
      </c>
    </row>
    <row r="1481" spans="1:30" x14ac:dyDescent="0.25">
      <c r="A1481">
        <v>7094222427</v>
      </c>
      <c r="B1481" t="s">
        <v>1940</v>
      </c>
      <c r="C1481" t="s">
        <v>39</v>
      </c>
      <c r="D1481" t="s">
        <v>32</v>
      </c>
      <c r="E1481">
        <v>41532</v>
      </c>
      <c r="F1481">
        <v>70</v>
      </c>
      <c r="G1481" t="s">
        <v>43</v>
      </c>
      <c r="H1481" t="s">
        <v>83</v>
      </c>
      <c r="I1481" t="s">
        <v>35</v>
      </c>
      <c r="J1481">
        <v>32710</v>
      </c>
      <c r="K1481">
        <v>23190</v>
      </c>
      <c r="L1481">
        <v>21790</v>
      </c>
      <c r="M1481">
        <v>20130717</v>
      </c>
      <c r="N1481">
        <v>1</v>
      </c>
      <c r="O1481">
        <v>1</v>
      </c>
      <c r="P1481">
        <v>1</v>
      </c>
      <c r="Q1481">
        <v>351929</v>
      </c>
      <c r="R1481" t="s">
        <v>36</v>
      </c>
      <c r="S1481" t="s">
        <v>37</v>
      </c>
      <c r="T1481">
        <v>1242</v>
      </c>
      <c r="U1481">
        <v>42</v>
      </c>
      <c r="V1481" t="s">
        <v>45</v>
      </c>
      <c r="W1481">
        <v>1242</v>
      </c>
      <c r="X1481">
        <v>0.52916666666666667</v>
      </c>
      <c r="Y1481">
        <v>12</v>
      </c>
      <c r="AA1481" t="s">
        <v>39</v>
      </c>
      <c r="AB1481" t="s">
        <v>50</v>
      </c>
      <c r="AC1481">
        <v>27</v>
      </c>
      <c r="AD1481" t="s">
        <v>1307</v>
      </c>
    </row>
    <row r="1482" spans="1:30" x14ac:dyDescent="0.25">
      <c r="A1482">
        <v>7094222403</v>
      </c>
      <c r="B1482" t="s">
        <v>1941</v>
      </c>
      <c r="C1482" t="s">
        <v>39</v>
      </c>
      <c r="D1482" t="s">
        <v>32</v>
      </c>
      <c r="E1482">
        <v>41532</v>
      </c>
      <c r="F1482">
        <v>20</v>
      </c>
      <c r="G1482" t="s">
        <v>33</v>
      </c>
      <c r="H1482" t="s">
        <v>66</v>
      </c>
      <c r="I1482" t="s">
        <v>35</v>
      </c>
      <c r="J1482">
        <v>16850</v>
      </c>
      <c r="K1482">
        <v>23190</v>
      </c>
      <c r="L1482">
        <v>13113</v>
      </c>
      <c r="M1482">
        <v>20131003</v>
      </c>
      <c r="N1482">
        <v>1</v>
      </c>
      <c r="O1482">
        <v>1</v>
      </c>
      <c r="P1482">
        <v>1</v>
      </c>
      <c r="Q1482">
        <v>351929</v>
      </c>
      <c r="R1482" t="s">
        <v>36</v>
      </c>
      <c r="S1482" t="s">
        <v>37</v>
      </c>
      <c r="T1482">
        <v>1223</v>
      </c>
      <c r="U1482">
        <v>23</v>
      </c>
      <c r="V1482" t="s">
        <v>45</v>
      </c>
      <c r="W1482">
        <v>1223</v>
      </c>
      <c r="X1482">
        <v>0.51597222222222217</v>
      </c>
      <c r="Y1482">
        <v>12</v>
      </c>
      <c r="AA1482" t="s">
        <v>39</v>
      </c>
      <c r="AB1482" t="s">
        <v>50</v>
      </c>
      <c r="AC1482">
        <v>176</v>
      </c>
      <c r="AD1482" t="s">
        <v>96</v>
      </c>
    </row>
    <row r="1483" spans="1:30" x14ac:dyDescent="0.25">
      <c r="A1483">
        <v>7094222397</v>
      </c>
      <c r="B1483" t="s">
        <v>1281</v>
      </c>
      <c r="C1483" t="s">
        <v>39</v>
      </c>
      <c r="D1483" t="s">
        <v>32</v>
      </c>
      <c r="E1483">
        <v>41532</v>
      </c>
      <c r="F1483">
        <v>20</v>
      </c>
      <c r="G1483" t="s">
        <v>33</v>
      </c>
      <c r="H1483" t="s">
        <v>86</v>
      </c>
      <c r="I1483" t="s">
        <v>35</v>
      </c>
      <c r="J1483">
        <v>16850</v>
      </c>
      <c r="K1483">
        <v>23190</v>
      </c>
      <c r="L1483">
        <v>13113</v>
      </c>
      <c r="M1483">
        <v>20140807</v>
      </c>
      <c r="N1483">
        <v>1</v>
      </c>
      <c r="O1483">
        <v>1</v>
      </c>
      <c r="P1483">
        <v>1</v>
      </c>
      <c r="Q1483">
        <v>351929</v>
      </c>
      <c r="R1483" t="s">
        <v>36</v>
      </c>
      <c r="S1483" t="s">
        <v>37</v>
      </c>
      <c r="T1483">
        <v>1222</v>
      </c>
      <c r="U1483">
        <v>22</v>
      </c>
      <c r="V1483" t="s">
        <v>45</v>
      </c>
      <c r="W1483">
        <v>1222</v>
      </c>
      <c r="X1483">
        <v>0.51527777777777783</v>
      </c>
      <c r="Y1483">
        <v>12</v>
      </c>
      <c r="AA1483" t="s">
        <v>39</v>
      </c>
      <c r="AB1483" t="s">
        <v>50</v>
      </c>
      <c r="AC1483">
        <v>174</v>
      </c>
      <c r="AD1483" t="s">
        <v>96</v>
      </c>
    </row>
    <row r="1484" spans="1:30" x14ac:dyDescent="0.25">
      <c r="A1484">
        <v>7094222385</v>
      </c>
      <c r="B1484" t="s">
        <v>1942</v>
      </c>
      <c r="C1484" t="s">
        <v>39</v>
      </c>
      <c r="D1484" t="s">
        <v>32</v>
      </c>
      <c r="E1484">
        <v>41532</v>
      </c>
      <c r="F1484">
        <v>20</v>
      </c>
      <c r="G1484" t="s">
        <v>43</v>
      </c>
      <c r="H1484" t="s">
        <v>76</v>
      </c>
      <c r="I1484" t="s">
        <v>35</v>
      </c>
      <c r="J1484">
        <v>21790</v>
      </c>
      <c r="K1484">
        <v>29390</v>
      </c>
      <c r="L1484">
        <v>16850</v>
      </c>
      <c r="M1484">
        <v>20140429</v>
      </c>
      <c r="N1484">
        <v>1</v>
      </c>
      <c r="O1484">
        <v>1</v>
      </c>
      <c r="P1484">
        <v>1</v>
      </c>
      <c r="Q1484">
        <v>351929</v>
      </c>
      <c r="R1484" t="s">
        <v>36</v>
      </c>
      <c r="S1484" t="s">
        <v>37</v>
      </c>
      <c r="T1484">
        <v>1219</v>
      </c>
      <c r="U1484">
        <v>19</v>
      </c>
      <c r="V1484" t="s">
        <v>45</v>
      </c>
      <c r="W1484">
        <v>1219</v>
      </c>
      <c r="X1484">
        <v>0.5131944444444444</v>
      </c>
      <c r="Y1484">
        <v>12</v>
      </c>
      <c r="AA1484" t="s">
        <v>39</v>
      </c>
      <c r="AB1484" t="s">
        <v>40</v>
      </c>
      <c r="AC1484" t="s">
        <v>1943</v>
      </c>
      <c r="AD1484" t="s">
        <v>60</v>
      </c>
    </row>
    <row r="1485" spans="1:30" x14ac:dyDescent="0.25">
      <c r="A1485">
        <v>7094222373</v>
      </c>
      <c r="B1485" t="s">
        <v>1944</v>
      </c>
      <c r="C1485" t="s">
        <v>39</v>
      </c>
      <c r="D1485" t="s">
        <v>32</v>
      </c>
      <c r="E1485">
        <v>41532</v>
      </c>
      <c r="F1485">
        <v>70</v>
      </c>
      <c r="G1485" t="s">
        <v>33</v>
      </c>
      <c r="H1485" t="s">
        <v>34</v>
      </c>
      <c r="I1485" t="s">
        <v>35</v>
      </c>
      <c r="J1485">
        <v>32940</v>
      </c>
      <c r="K1485">
        <v>15350</v>
      </c>
      <c r="L1485">
        <v>44890</v>
      </c>
      <c r="M1485">
        <v>20130911</v>
      </c>
      <c r="N1485">
        <v>1</v>
      </c>
      <c r="O1485">
        <v>1</v>
      </c>
      <c r="P1485">
        <v>1</v>
      </c>
      <c r="Q1485">
        <v>351929</v>
      </c>
      <c r="R1485" t="s">
        <v>36</v>
      </c>
      <c r="S1485" t="s">
        <v>37</v>
      </c>
      <c r="T1485">
        <v>1212</v>
      </c>
      <c r="U1485">
        <v>12</v>
      </c>
      <c r="V1485" t="s">
        <v>45</v>
      </c>
      <c r="W1485">
        <v>1212</v>
      </c>
      <c r="X1485">
        <v>0.5083333333333333</v>
      </c>
      <c r="Y1485">
        <v>12</v>
      </c>
      <c r="AA1485" t="s">
        <v>39</v>
      </c>
      <c r="AB1485" t="s">
        <v>50</v>
      </c>
      <c r="AC1485" t="s">
        <v>1945</v>
      </c>
      <c r="AD1485" t="s">
        <v>1156</v>
      </c>
    </row>
    <row r="1486" spans="1:30" x14ac:dyDescent="0.25">
      <c r="A1486">
        <v>7094222350</v>
      </c>
      <c r="B1486" t="s">
        <v>1946</v>
      </c>
      <c r="C1486" t="s">
        <v>107</v>
      </c>
      <c r="D1486" t="s">
        <v>32</v>
      </c>
      <c r="E1486">
        <v>41532</v>
      </c>
      <c r="F1486">
        <v>40</v>
      </c>
      <c r="G1486" t="s">
        <v>58</v>
      </c>
      <c r="H1486" t="s">
        <v>79</v>
      </c>
      <c r="I1486" t="s">
        <v>35</v>
      </c>
      <c r="J1486">
        <v>27100</v>
      </c>
      <c r="K1486">
        <v>24990</v>
      </c>
      <c r="L1486">
        <v>25630</v>
      </c>
      <c r="M1486">
        <v>20150588</v>
      </c>
      <c r="N1486">
        <v>1</v>
      </c>
      <c r="O1486">
        <v>1</v>
      </c>
      <c r="P1486">
        <v>1</v>
      </c>
      <c r="Q1486">
        <v>351929</v>
      </c>
      <c r="R1486" t="s">
        <v>36</v>
      </c>
      <c r="S1486" t="s">
        <v>37</v>
      </c>
      <c r="T1486">
        <v>1120</v>
      </c>
      <c r="U1486">
        <v>1120</v>
      </c>
      <c r="V1486" t="s">
        <v>38</v>
      </c>
      <c r="W1486">
        <v>1120</v>
      </c>
      <c r="X1486">
        <v>0.47222222222222227</v>
      </c>
      <c r="Y1486">
        <v>11</v>
      </c>
      <c r="AA1486" t="s">
        <v>39</v>
      </c>
      <c r="AB1486" t="s">
        <v>50</v>
      </c>
      <c r="AC1486">
        <v>49</v>
      </c>
      <c r="AD1486" t="s">
        <v>41</v>
      </c>
    </row>
    <row r="1487" spans="1:30" x14ac:dyDescent="0.25">
      <c r="A1487">
        <v>7094222324</v>
      </c>
      <c r="B1487" t="s">
        <v>1947</v>
      </c>
      <c r="C1487" t="s">
        <v>39</v>
      </c>
      <c r="D1487" t="s">
        <v>32</v>
      </c>
      <c r="E1487">
        <v>41532</v>
      </c>
      <c r="F1487">
        <v>71</v>
      </c>
      <c r="G1487" t="s">
        <v>43</v>
      </c>
      <c r="H1487" t="s">
        <v>76</v>
      </c>
      <c r="I1487" t="s">
        <v>35</v>
      </c>
      <c r="J1487">
        <v>28870</v>
      </c>
      <c r="K1487">
        <v>27100</v>
      </c>
      <c r="L1487">
        <v>45440</v>
      </c>
      <c r="M1487">
        <v>20140118</v>
      </c>
      <c r="N1487">
        <v>1</v>
      </c>
      <c r="O1487">
        <v>1</v>
      </c>
      <c r="P1487">
        <v>1</v>
      </c>
      <c r="Q1487">
        <v>351929</v>
      </c>
      <c r="R1487" t="s">
        <v>36</v>
      </c>
      <c r="S1487" t="s">
        <v>37</v>
      </c>
      <c r="T1487">
        <v>1103</v>
      </c>
      <c r="U1487">
        <v>1103</v>
      </c>
      <c r="V1487" t="s">
        <v>38</v>
      </c>
      <c r="W1487">
        <v>1103</v>
      </c>
      <c r="X1487">
        <v>0.4604166666666667</v>
      </c>
      <c r="Y1487">
        <v>11</v>
      </c>
      <c r="AA1487" t="s">
        <v>39</v>
      </c>
      <c r="AB1487" t="s">
        <v>50</v>
      </c>
      <c r="AC1487" t="s">
        <v>953</v>
      </c>
      <c r="AD1487" t="s">
        <v>64</v>
      </c>
    </row>
    <row r="1488" spans="1:30" x14ac:dyDescent="0.25">
      <c r="A1488">
        <v>7094222294</v>
      </c>
      <c r="B1488" t="s">
        <v>1948</v>
      </c>
      <c r="C1488" t="s">
        <v>39</v>
      </c>
      <c r="D1488" t="s">
        <v>32</v>
      </c>
      <c r="E1488">
        <v>41532</v>
      </c>
      <c r="F1488">
        <v>17</v>
      </c>
      <c r="G1488" t="s">
        <v>747</v>
      </c>
      <c r="H1488" t="s">
        <v>168</v>
      </c>
      <c r="I1488" t="s">
        <v>35</v>
      </c>
      <c r="J1488">
        <v>21350</v>
      </c>
      <c r="K1488">
        <v>13015</v>
      </c>
      <c r="L1488">
        <v>30800</v>
      </c>
      <c r="M1488">
        <v>20150531</v>
      </c>
      <c r="N1488">
        <v>1</v>
      </c>
      <c r="O1488">
        <v>1</v>
      </c>
      <c r="P1488">
        <v>1</v>
      </c>
      <c r="Q1488">
        <v>351929</v>
      </c>
      <c r="R1488" t="s">
        <v>36</v>
      </c>
      <c r="S1488" t="s">
        <v>37</v>
      </c>
      <c r="T1488">
        <v>1057</v>
      </c>
      <c r="U1488">
        <v>1057</v>
      </c>
      <c r="V1488" t="s">
        <v>38</v>
      </c>
      <c r="W1488">
        <v>1057</v>
      </c>
      <c r="X1488">
        <v>0.45624999999999999</v>
      </c>
      <c r="Y1488">
        <v>10</v>
      </c>
      <c r="AA1488" t="s">
        <v>39</v>
      </c>
      <c r="AB1488" t="s">
        <v>50</v>
      </c>
      <c r="AC1488">
        <v>80</v>
      </c>
      <c r="AD1488" t="s">
        <v>383</v>
      </c>
    </row>
    <row r="1489" spans="1:30" x14ac:dyDescent="0.25">
      <c r="A1489">
        <v>7094222270</v>
      </c>
      <c r="B1489" t="s">
        <v>1949</v>
      </c>
      <c r="C1489" t="s">
        <v>39</v>
      </c>
      <c r="D1489" t="s">
        <v>32</v>
      </c>
      <c r="E1489">
        <v>41532</v>
      </c>
      <c r="F1489">
        <v>40</v>
      </c>
      <c r="G1489" t="s">
        <v>43</v>
      </c>
      <c r="H1489" t="s">
        <v>59</v>
      </c>
      <c r="I1489" t="s">
        <v>35</v>
      </c>
      <c r="J1489">
        <v>11750</v>
      </c>
      <c r="K1489">
        <v>27100</v>
      </c>
      <c r="L1489">
        <v>45440</v>
      </c>
      <c r="M1489">
        <v>20140613</v>
      </c>
      <c r="N1489">
        <v>1</v>
      </c>
      <c r="O1489">
        <v>1</v>
      </c>
      <c r="P1489">
        <v>1</v>
      </c>
      <c r="Q1489">
        <v>351929</v>
      </c>
      <c r="R1489" t="s">
        <v>36</v>
      </c>
      <c r="S1489" t="s">
        <v>37</v>
      </c>
      <c r="T1489">
        <v>1048</v>
      </c>
      <c r="U1489">
        <v>1048</v>
      </c>
      <c r="V1489" t="s">
        <v>38</v>
      </c>
      <c r="W1489">
        <v>1048</v>
      </c>
      <c r="X1489">
        <v>0.45</v>
      </c>
      <c r="Y1489">
        <v>10</v>
      </c>
      <c r="AA1489" t="s">
        <v>39</v>
      </c>
      <c r="AB1489" t="s">
        <v>40</v>
      </c>
      <c r="AC1489">
        <v>60</v>
      </c>
      <c r="AD1489" t="s">
        <v>68</v>
      </c>
    </row>
    <row r="1490" spans="1:30" x14ac:dyDescent="0.25">
      <c r="A1490">
        <v>7094222269</v>
      </c>
      <c r="B1490" t="s">
        <v>1950</v>
      </c>
      <c r="C1490" t="s">
        <v>53</v>
      </c>
      <c r="D1490" t="s">
        <v>32</v>
      </c>
      <c r="E1490">
        <v>41532</v>
      </c>
      <c r="F1490">
        <v>20</v>
      </c>
      <c r="G1490" t="s">
        <v>33</v>
      </c>
      <c r="H1490" t="s">
        <v>374</v>
      </c>
      <c r="I1490" t="s">
        <v>35</v>
      </c>
      <c r="J1490">
        <v>27890</v>
      </c>
      <c r="K1490">
        <v>10025</v>
      </c>
      <c r="L1490">
        <v>10025</v>
      </c>
      <c r="M1490">
        <v>20130088</v>
      </c>
      <c r="N1490">
        <v>1</v>
      </c>
      <c r="O1490">
        <v>1</v>
      </c>
      <c r="P1490">
        <v>1</v>
      </c>
      <c r="Q1490">
        <v>351929</v>
      </c>
      <c r="R1490" t="s">
        <v>36</v>
      </c>
      <c r="S1490" t="s">
        <v>37</v>
      </c>
      <c r="T1490">
        <v>1042</v>
      </c>
      <c r="U1490">
        <v>1042</v>
      </c>
      <c r="V1490" t="s">
        <v>38</v>
      </c>
      <c r="W1490">
        <v>1042</v>
      </c>
      <c r="X1490">
        <v>0.4458333333333333</v>
      </c>
      <c r="Y1490">
        <v>10</v>
      </c>
      <c r="AA1490" t="s">
        <v>39</v>
      </c>
      <c r="AB1490" t="s">
        <v>50</v>
      </c>
      <c r="AC1490">
        <v>15</v>
      </c>
      <c r="AD1490" t="s">
        <v>1063</v>
      </c>
    </row>
    <row r="1491" spans="1:30" x14ac:dyDescent="0.25">
      <c r="A1491">
        <v>7069037399</v>
      </c>
      <c r="B1491" t="s">
        <v>1951</v>
      </c>
      <c r="C1491" t="s">
        <v>39</v>
      </c>
      <c r="D1491" t="s">
        <v>32</v>
      </c>
      <c r="E1491">
        <v>41532</v>
      </c>
      <c r="F1491">
        <v>20</v>
      </c>
      <c r="G1491" t="s">
        <v>43</v>
      </c>
      <c r="H1491" t="s">
        <v>102</v>
      </c>
      <c r="I1491" t="s">
        <v>35</v>
      </c>
      <c r="J1491">
        <v>12010</v>
      </c>
      <c r="K1491">
        <v>37550</v>
      </c>
      <c r="L1491">
        <v>37570</v>
      </c>
      <c r="M1491">
        <v>20140503</v>
      </c>
      <c r="N1491">
        <v>34</v>
      </c>
      <c r="O1491">
        <v>34</v>
      </c>
      <c r="P1491">
        <v>34</v>
      </c>
      <c r="Q1491">
        <v>354084</v>
      </c>
      <c r="R1491" t="s">
        <v>229</v>
      </c>
      <c r="S1491" t="s">
        <v>230</v>
      </c>
      <c r="T1491">
        <v>656</v>
      </c>
      <c r="U1491">
        <v>656</v>
      </c>
      <c r="V1491" t="s">
        <v>38</v>
      </c>
      <c r="W1491">
        <v>656</v>
      </c>
      <c r="X1491">
        <v>0.28888888888888892</v>
      </c>
      <c r="Y1491">
        <v>6</v>
      </c>
      <c r="AA1491" t="s">
        <v>39</v>
      </c>
      <c r="AB1491" t="s">
        <v>40</v>
      </c>
      <c r="AC1491">
        <v>510</v>
      </c>
      <c r="AD1491" t="s">
        <v>1952</v>
      </c>
    </row>
    <row r="1492" spans="1:30" x14ac:dyDescent="0.25">
      <c r="A1492">
        <v>7069037375</v>
      </c>
      <c r="B1492" t="s">
        <v>1953</v>
      </c>
      <c r="C1492" t="s">
        <v>39</v>
      </c>
      <c r="D1492" t="s">
        <v>32</v>
      </c>
      <c r="E1492">
        <v>41532</v>
      </c>
      <c r="F1492">
        <v>20</v>
      </c>
      <c r="G1492" t="s">
        <v>33</v>
      </c>
      <c r="H1492" t="s">
        <v>34</v>
      </c>
      <c r="I1492" t="s">
        <v>35</v>
      </c>
      <c r="J1492">
        <v>37370</v>
      </c>
      <c r="K1492">
        <v>21190</v>
      </c>
      <c r="L1492">
        <v>28890</v>
      </c>
      <c r="M1492">
        <v>20150102</v>
      </c>
      <c r="N1492">
        <v>34</v>
      </c>
      <c r="O1492">
        <v>34</v>
      </c>
      <c r="P1492">
        <v>34</v>
      </c>
      <c r="Q1492">
        <v>354084</v>
      </c>
      <c r="R1492" t="s">
        <v>229</v>
      </c>
      <c r="S1492" t="s">
        <v>230</v>
      </c>
      <c r="T1492">
        <v>644</v>
      </c>
      <c r="U1492">
        <v>644</v>
      </c>
      <c r="V1492" t="s">
        <v>38</v>
      </c>
      <c r="W1492">
        <v>644</v>
      </c>
      <c r="X1492">
        <v>0.28055555555555556</v>
      </c>
      <c r="Y1492">
        <v>6</v>
      </c>
      <c r="AA1492" t="s">
        <v>39</v>
      </c>
      <c r="AB1492" t="s">
        <v>50</v>
      </c>
      <c r="AC1492">
        <v>810</v>
      </c>
      <c r="AD1492" t="s">
        <v>1954</v>
      </c>
    </row>
    <row r="1493" spans="1:30" x14ac:dyDescent="0.25">
      <c r="A1493">
        <v>7069037326</v>
      </c>
      <c r="B1493" t="s">
        <v>1955</v>
      </c>
      <c r="C1493" t="s">
        <v>39</v>
      </c>
      <c r="D1493" t="s">
        <v>32</v>
      </c>
      <c r="E1493">
        <v>41532</v>
      </c>
      <c r="F1493">
        <v>16</v>
      </c>
      <c r="G1493" t="s">
        <v>43</v>
      </c>
      <c r="H1493" t="s">
        <v>34</v>
      </c>
      <c r="I1493" t="s">
        <v>35</v>
      </c>
      <c r="J1493">
        <v>13610</v>
      </c>
      <c r="K1493">
        <v>37350</v>
      </c>
      <c r="L1493">
        <v>37370</v>
      </c>
      <c r="M1493">
        <v>20150426</v>
      </c>
      <c r="N1493">
        <v>34</v>
      </c>
      <c r="O1493">
        <v>34</v>
      </c>
      <c r="P1493">
        <v>34</v>
      </c>
      <c r="Q1493">
        <v>354084</v>
      </c>
      <c r="R1493" t="s">
        <v>229</v>
      </c>
      <c r="S1493" t="s">
        <v>230</v>
      </c>
      <c r="T1493">
        <v>635</v>
      </c>
      <c r="U1493">
        <v>635</v>
      </c>
      <c r="V1493" t="s">
        <v>38</v>
      </c>
      <c r="W1493">
        <v>635</v>
      </c>
      <c r="X1493">
        <v>0.27430555555555552</v>
      </c>
      <c r="Y1493">
        <v>6</v>
      </c>
      <c r="AA1493" t="s">
        <v>39</v>
      </c>
      <c r="AB1493" t="s">
        <v>50</v>
      </c>
      <c r="AC1493">
        <v>4251</v>
      </c>
      <c r="AD1493" t="s">
        <v>263</v>
      </c>
    </row>
    <row r="1494" spans="1:30" x14ac:dyDescent="0.25">
      <c r="A1494">
        <v>7069037314</v>
      </c>
      <c r="B1494" t="s">
        <v>1956</v>
      </c>
      <c r="C1494" t="s">
        <v>39</v>
      </c>
      <c r="D1494" t="s">
        <v>32</v>
      </c>
      <c r="E1494">
        <v>41532</v>
      </c>
      <c r="F1494">
        <v>16</v>
      </c>
      <c r="G1494" t="s">
        <v>33</v>
      </c>
      <c r="H1494" t="s">
        <v>113</v>
      </c>
      <c r="I1494" t="s">
        <v>35</v>
      </c>
      <c r="J1494">
        <v>13610</v>
      </c>
      <c r="K1494">
        <v>37350</v>
      </c>
      <c r="L1494">
        <v>37370</v>
      </c>
      <c r="M1494">
        <v>20140418</v>
      </c>
      <c r="N1494">
        <v>34</v>
      </c>
      <c r="O1494">
        <v>34</v>
      </c>
      <c r="P1494">
        <v>34</v>
      </c>
      <c r="Q1494">
        <v>354084</v>
      </c>
      <c r="R1494" t="s">
        <v>229</v>
      </c>
      <c r="S1494" t="s">
        <v>230</v>
      </c>
      <c r="T1494">
        <v>635</v>
      </c>
      <c r="U1494">
        <v>635</v>
      </c>
      <c r="V1494" t="s">
        <v>38</v>
      </c>
      <c r="W1494">
        <v>635</v>
      </c>
      <c r="X1494">
        <v>0.27430555555555552</v>
      </c>
      <c r="Y1494">
        <v>6</v>
      </c>
      <c r="AA1494" t="s">
        <v>39</v>
      </c>
      <c r="AB1494" t="s">
        <v>50</v>
      </c>
      <c r="AC1494">
        <v>4249</v>
      </c>
      <c r="AD1494" t="s">
        <v>263</v>
      </c>
    </row>
    <row r="1495" spans="1:30" x14ac:dyDescent="0.25">
      <c r="A1495">
        <v>7069037284</v>
      </c>
      <c r="B1495" t="s">
        <v>1957</v>
      </c>
      <c r="C1495" t="s">
        <v>39</v>
      </c>
      <c r="D1495" t="s">
        <v>32</v>
      </c>
      <c r="E1495">
        <v>41532</v>
      </c>
      <c r="F1495">
        <v>19</v>
      </c>
      <c r="G1495" t="s">
        <v>43</v>
      </c>
      <c r="H1495" t="s">
        <v>34</v>
      </c>
      <c r="I1495" t="s">
        <v>35</v>
      </c>
      <c r="J1495">
        <v>37330</v>
      </c>
      <c r="K1495">
        <v>32790</v>
      </c>
      <c r="L1495">
        <v>13610</v>
      </c>
      <c r="M1495">
        <v>20140103</v>
      </c>
      <c r="N1495">
        <v>34</v>
      </c>
      <c r="O1495">
        <v>34</v>
      </c>
      <c r="P1495">
        <v>34</v>
      </c>
      <c r="Q1495">
        <v>354084</v>
      </c>
      <c r="R1495" t="s">
        <v>229</v>
      </c>
      <c r="S1495" t="s">
        <v>230</v>
      </c>
      <c r="T1495">
        <v>630</v>
      </c>
      <c r="U1495">
        <v>630</v>
      </c>
      <c r="V1495" t="s">
        <v>38</v>
      </c>
      <c r="W1495">
        <v>630</v>
      </c>
      <c r="X1495">
        <v>0.27083333333333331</v>
      </c>
      <c r="Y1495">
        <v>6</v>
      </c>
      <c r="AA1495" t="s">
        <v>39</v>
      </c>
      <c r="AB1495" t="s">
        <v>50</v>
      </c>
      <c r="AC1495">
        <v>657</v>
      </c>
      <c r="AD1495" t="s">
        <v>1958</v>
      </c>
    </row>
    <row r="1496" spans="1:30" x14ac:dyDescent="0.25">
      <c r="A1496">
        <v>7069037636</v>
      </c>
      <c r="B1496" t="s">
        <v>1959</v>
      </c>
      <c r="C1496" t="s">
        <v>39</v>
      </c>
      <c r="D1496" t="s">
        <v>32</v>
      </c>
      <c r="E1496">
        <v>41532</v>
      </c>
      <c r="F1496">
        <v>19</v>
      </c>
      <c r="G1496" t="s">
        <v>43</v>
      </c>
      <c r="H1496" t="s">
        <v>34</v>
      </c>
      <c r="I1496" t="s">
        <v>35</v>
      </c>
      <c r="J1496">
        <v>25690</v>
      </c>
      <c r="K1496">
        <v>36050</v>
      </c>
      <c r="L1496">
        <v>36070</v>
      </c>
      <c r="M1496">
        <v>20140608</v>
      </c>
      <c r="N1496">
        <v>26</v>
      </c>
      <c r="O1496">
        <v>26</v>
      </c>
      <c r="P1496">
        <v>26</v>
      </c>
      <c r="Q1496">
        <v>354084</v>
      </c>
      <c r="R1496" t="s">
        <v>229</v>
      </c>
      <c r="S1496" t="s">
        <v>230</v>
      </c>
      <c r="T1496">
        <v>941</v>
      </c>
      <c r="U1496">
        <v>941</v>
      </c>
      <c r="V1496" t="s">
        <v>38</v>
      </c>
      <c r="W1496">
        <v>941</v>
      </c>
      <c r="X1496">
        <v>0.40347222222222223</v>
      </c>
      <c r="Y1496">
        <v>9</v>
      </c>
      <c r="AA1496" t="s">
        <v>39</v>
      </c>
      <c r="AB1496" t="s">
        <v>40</v>
      </c>
      <c r="AC1496">
        <v>344</v>
      </c>
      <c r="AD1496" t="s">
        <v>602</v>
      </c>
    </row>
    <row r="1497" spans="1:30" x14ac:dyDescent="0.25">
      <c r="A1497">
        <v>7069037624</v>
      </c>
      <c r="B1497" t="s">
        <v>1960</v>
      </c>
      <c r="C1497" t="s">
        <v>39</v>
      </c>
      <c r="D1497" t="s">
        <v>32</v>
      </c>
      <c r="E1497">
        <v>41532</v>
      </c>
      <c r="F1497">
        <v>19</v>
      </c>
      <c r="G1497" t="s">
        <v>33</v>
      </c>
      <c r="H1497" t="s">
        <v>66</v>
      </c>
      <c r="I1497" t="s">
        <v>35</v>
      </c>
      <c r="J1497">
        <v>25690</v>
      </c>
      <c r="K1497">
        <v>36050</v>
      </c>
      <c r="L1497">
        <v>36070</v>
      </c>
      <c r="M1497">
        <v>20140906</v>
      </c>
      <c r="N1497">
        <v>26</v>
      </c>
      <c r="O1497">
        <v>26</v>
      </c>
      <c r="P1497">
        <v>26</v>
      </c>
      <c r="Q1497">
        <v>354084</v>
      </c>
      <c r="R1497" t="s">
        <v>229</v>
      </c>
      <c r="S1497" t="s">
        <v>230</v>
      </c>
      <c r="T1497">
        <v>939</v>
      </c>
      <c r="U1497">
        <v>939</v>
      </c>
      <c r="V1497" t="s">
        <v>38</v>
      </c>
      <c r="W1497">
        <v>939</v>
      </c>
      <c r="X1497">
        <v>0.40208333333333335</v>
      </c>
      <c r="Y1497">
        <v>9</v>
      </c>
      <c r="AA1497" t="s">
        <v>39</v>
      </c>
      <c r="AB1497" t="s">
        <v>40</v>
      </c>
      <c r="AC1497">
        <v>344</v>
      </c>
      <c r="AD1497" t="s">
        <v>602</v>
      </c>
    </row>
    <row r="1498" spans="1:30" x14ac:dyDescent="0.25">
      <c r="A1498">
        <v>7069037594</v>
      </c>
      <c r="B1498" t="s">
        <v>1961</v>
      </c>
      <c r="C1498" t="s">
        <v>39</v>
      </c>
      <c r="D1498" t="s">
        <v>32</v>
      </c>
      <c r="E1498">
        <v>41532</v>
      </c>
      <c r="F1498">
        <v>71</v>
      </c>
      <c r="G1498" t="s">
        <v>33</v>
      </c>
      <c r="H1498" t="s">
        <v>102</v>
      </c>
      <c r="I1498" t="s">
        <v>35</v>
      </c>
      <c r="J1498">
        <v>36390</v>
      </c>
      <c r="K1498">
        <v>10610</v>
      </c>
      <c r="L1498">
        <v>10810</v>
      </c>
      <c r="M1498">
        <v>20141101</v>
      </c>
      <c r="N1498">
        <v>32</v>
      </c>
      <c r="O1498">
        <v>32</v>
      </c>
      <c r="P1498">
        <v>32</v>
      </c>
      <c r="Q1498">
        <v>354084</v>
      </c>
      <c r="R1498" t="s">
        <v>229</v>
      </c>
      <c r="S1498" t="s">
        <v>230</v>
      </c>
      <c r="T1498">
        <v>907</v>
      </c>
      <c r="U1498">
        <v>907</v>
      </c>
      <c r="V1498" t="s">
        <v>38</v>
      </c>
      <c r="W1498">
        <v>907</v>
      </c>
      <c r="X1498">
        <v>0.37986111111111115</v>
      </c>
      <c r="Y1498">
        <v>9</v>
      </c>
      <c r="AA1498" t="s">
        <v>39</v>
      </c>
      <c r="AB1498" t="s">
        <v>50</v>
      </c>
      <c r="AC1498">
        <v>250</v>
      </c>
      <c r="AD1498" t="s">
        <v>1241</v>
      </c>
    </row>
    <row r="1499" spans="1:30" x14ac:dyDescent="0.25">
      <c r="A1499">
        <v>7069037557</v>
      </c>
      <c r="B1499" t="s">
        <v>1962</v>
      </c>
      <c r="C1499" t="s">
        <v>39</v>
      </c>
      <c r="D1499" t="s">
        <v>32</v>
      </c>
      <c r="E1499">
        <v>41532</v>
      </c>
      <c r="F1499">
        <v>40</v>
      </c>
      <c r="G1499" t="s">
        <v>33</v>
      </c>
      <c r="H1499" t="s">
        <v>79</v>
      </c>
      <c r="I1499" t="s">
        <v>35</v>
      </c>
      <c r="J1499">
        <v>25390</v>
      </c>
      <c r="K1499">
        <v>19620</v>
      </c>
      <c r="L1499">
        <v>19680</v>
      </c>
      <c r="M1499">
        <v>20140522</v>
      </c>
      <c r="N1499">
        <v>25</v>
      </c>
      <c r="O1499">
        <v>25</v>
      </c>
      <c r="P1499">
        <v>25</v>
      </c>
      <c r="Q1499">
        <v>354084</v>
      </c>
      <c r="R1499" t="s">
        <v>229</v>
      </c>
      <c r="S1499" t="s">
        <v>230</v>
      </c>
      <c r="T1499">
        <v>835</v>
      </c>
      <c r="U1499">
        <v>835</v>
      </c>
      <c r="V1499" t="s">
        <v>38</v>
      </c>
      <c r="W1499">
        <v>835</v>
      </c>
      <c r="X1499">
        <v>0.3576388888888889</v>
      </c>
      <c r="Y1499">
        <v>8</v>
      </c>
      <c r="AA1499" t="s">
        <v>39</v>
      </c>
      <c r="AB1499" t="s">
        <v>50</v>
      </c>
      <c r="AC1499" t="s">
        <v>1963</v>
      </c>
      <c r="AD1499" t="s">
        <v>1964</v>
      </c>
    </row>
    <row r="1500" spans="1:30" x14ac:dyDescent="0.25">
      <c r="A1500">
        <v>7069037508</v>
      </c>
      <c r="B1500" t="s">
        <v>1965</v>
      </c>
      <c r="C1500" t="s">
        <v>39</v>
      </c>
      <c r="D1500" t="s">
        <v>32</v>
      </c>
      <c r="E1500">
        <v>41532</v>
      </c>
      <c r="F1500">
        <v>71</v>
      </c>
      <c r="G1500" t="s">
        <v>43</v>
      </c>
      <c r="H1500" t="s">
        <v>34</v>
      </c>
      <c r="I1500" t="s">
        <v>35</v>
      </c>
      <c r="J1500">
        <v>15910</v>
      </c>
      <c r="K1500">
        <v>31390</v>
      </c>
      <c r="L1500">
        <v>36590</v>
      </c>
      <c r="M1500">
        <v>20150424</v>
      </c>
      <c r="N1500">
        <v>30</v>
      </c>
      <c r="O1500">
        <v>30</v>
      </c>
      <c r="P1500">
        <v>30</v>
      </c>
      <c r="Q1500">
        <v>354084</v>
      </c>
      <c r="R1500" t="s">
        <v>229</v>
      </c>
      <c r="S1500" t="s">
        <v>230</v>
      </c>
      <c r="T1500">
        <v>751</v>
      </c>
      <c r="U1500">
        <v>751</v>
      </c>
      <c r="V1500" t="s">
        <v>38</v>
      </c>
      <c r="W1500">
        <v>751</v>
      </c>
      <c r="X1500">
        <v>0.32708333333333334</v>
      </c>
      <c r="Y1500">
        <v>7</v>
      </c>
      <c r="AA1500" t="s">
        <v>39</v>
      </c>
      <c r="AB1500" t="s">
        <v>40</v>
      </c>
      <c r="AC1500">
        <v>260</v>
      </c>
      <c r="AD1500" t="s">
        <v>1966</v>
      </c>
    </row>
    <row r="1501" spans="1:30" x14ac:dyDescent="0.25">
      <c r="A1501">
        <v>7069037491</v>
      </c>
      <c r="B1501" t="s">
        <v>1967</v>
      </c>
      <c r="C1501" t="s">
        <v>39</v>
      </c>
      <c r="D1501" t="s">
        <v>32</v>
      </c>
      <c r="E1501">
        <v>41532</v>
      </c>
      <c r="F1501">
        <v>71</v>
      </c>
      <c r="G1501" t="s">
        <v>33</v>
      </c>
      <c r="H1501" t="s">
        <v>34</v>
      </c>
      <c r="I1501" t="s">
        <v>35</v>
      </c>
      <c r="J1501">
        <v>15910</v>
      </c>
      <c r="K1501">
        <v>31390</v>
      </c>
      <c r="L1501">
        <v>36590</v>
      </c>
      <c r="M1501">
        <v>20131001</v>
      </c>
      <c r="N1501">
        <v>30</v>
      </c>
      <c r="O1501">
        <v>30</v>
      </c>
      <c r="P1501">
        <v>30</v>
      </c>
      <c r="Q1501">
        <v>354084</v>
      </c>
      <c r="R1501" t="s">
        <v>229</v>
      </c>
      <c r="S1501" t="s">
        <v>230</v>
      </c>
      <c r="T1501">
        <v>750</v>
      </c>
      <c r="U1501">
        <v>750</v>
      </c>
      <c r="V1501" t="s">
        <v>38</v>
      </c>
      <c r="W1501">
        <v>750</v>
      </c>
      <c r="X1501">
        <v>0.3263888888888889</v>
      </c>
      <c r="Y1501">
        <v>7</v>
      </c>
      <c r="AA1501" t="s">
        <v>39</v>
      </c>
      <c r="AB1501" t="s">
        <v>40</v>
      </c>
      <c r="AC1501">
        <v>260</v>
      </c>
      <c r="AD1501" t="s">
        <v>1966</v>
      </c>
    </row>
    <row r="1502" spans="1:30" x14ac:dyDescent="0.25">
      <c r="A1502">
        <v>7937999421</v>
      </c>
      <c r="B1502" t="s">
        <v>1968</v>
      </c>
      <c r="C1502" t="s">
        <v>39</v>
      </c>
      <c r="D1502" t="s">
        <v>32</v>
      </c>
      <c r="E1502">
        <v>41532</v>
      </c>
      <c r="F1502">
        <v>14</v>
      </c>
      <c r="G1502" t="s">
        <v>43</v>
      </c>
      <c r="H1502" t="s">
        <v>74</v>
      </c>
      <c r="I1502" t="s">
        <v>35</v>
      </c>
      <c r="J1502">
        <v>19890</v>
      </c>
      <c r="K1502">
        <v>20190</v>
      </c>
      <c r="L1502">
        <v>13460</v>
      </c>
      <c r="M1502">
        <v>20141025</v>
      </c>
      <c r="N1502">
        <v>5</v>
      </c>
      <c r="O1502">
        <v>5</v>
      </c>
      <c r="P1502">
        <v>5</v>
      </c>
      <c r="Q1502">
        <v>353164</v>
      </c>
      <c r="R1502" t="s">
        <v>171</v>
      </c>
      <c r="S1502" t="s">
        <v>172</v>
      </c>
      <c r="T1502">
        <v>427</v>
      </c>
      <c r="U1502">
        <v>427</v>
      </c>
      <c r="V1502" t="s">
        <v>45</v>
      </c>
      <c r="W1502">
        <v>1627</v>
      </c>
      <c r="X1502">
        <v>0.68541666666666667</v>
      </c>
      <c r="Y1502">
        <v>16</v>
      </c>
      <c r="AA1502" t="s">
        <v>39</v>
      </c>
      <c r="AB1502" t="s">
        <v>50</v>
      </c>
      <c r="AC1502">
        <v>87</v>
      </c>
      <c r="AD1502" t="s">
        <v>633</v>
      </c>
    </row>
    <row r="1503" spans="1:30" x14ac:dyDescent="0.25">
      <c r="A1503">
        <v>7937999354</v>
      </c>
      <c r="B1503" t="s">
        <v>1969</v>
      </c>
      <c r="C1503" t="s">
        <v>31</v>
      </c>
      <c r="D1503" t="s">
        <v>32</v>
      </c>
      <c r="E1503">
        <v>41532</v>
      </c>
      <c r="F1503">
        <v>20</v>
      </c>
      <c r="G1503" t="s">
        <v>33</v>
      </c>
      <c r="H1503" t="s">
        <v>102</v>
      </c>
      <c r="I1503" t="s">
        <v>35</v>
      </c>
      <c r="J1503">
        <v>25090</v>
      </c>
      <c r="K1503">
        <v>29890</v>
      </c>
      <c r="L1503">
        <v>31490</v>
      </c>
      <c r="M1503">
        <v>88888888</v>
      </c>
      <c r="N1503">
        <v>7</v>
      </c>
      <c r="O1503">
        <v>7</v>
      </c>
      <c r="P1503">
        <v>7</v>
      </c>
      <c r="Q1503">
        <v>353164</v>
      </c>
      <c r="R1503" t="s">
        <v>171</v>
      </c>
      <c r="S1503" t="s">
        <v>172</v>
      </c>
      <c r="T1503">
        <v>213</v>
      </c>
      <c r="U1503">
        <v>213</v>
      </c>
      <c r="V1503" t="s">
        <v>45</v>
      </c>
      <c r="W1503">
        <v>1413</v>
      </c>
      <c r="X1503">
        <v>0.59236111111111112</v>
      </c>
      <c r="Y1503">
        <v>14</v>
      </c>
      <c r="AA1503" t="s">
        <v>39</v>
      </c>
      <c r="AB1503" t="s">
        <v>50</v>
      </c>
      <c r="AC1503">
        <v>141</v>
      </c>
      <c r="AD1503" t="s">
        <v>188</v>
      </c>
    </row>
    <row r="1504" spans="1:30" x14ac:dyDescent="0.25">
      <c r="A1504">
        <v>7937999287</v>
      </c>
      <c r="B1504" t="s">
        <v>1970</v>
      </c>
      <c r="C1504" t="s">
        <v>31</v>
      </c>
      <c r="D1504" t="s">
        <v>32</v>
      </c>
      <c r="E1504">
        <v>41532</v>
      </c>
      <c r="F1504">
        <v>14</v>
      </c>
      <c r="G1504" t="s">
        <v>33</v>
      </c>
      <c r="H1504" t="s">
        <v>55</v>
      </c>
      <c r="I1504" t="s">
        <v>35</v>
      </c>
      <c r="J1504">
        <v>26790</v>
      </c>
      <c r="K1504">
        <v>13810</v>
      </c>
      <c r="L1504">
        <v>24190</v>
      </c>
      <c r="M1504">
        <v>88888888</v>
      </c>
      <c r="N1504">
        <v>5</v>
      </c>
      <c r="O1504">
        <v>5</v>
      </c>
      <c r="P1504">
        <v>5</v>
      </c>
      <c r="Q1504">
        <v>353164</v>
      </c>
      <c r="R1504" t="s">
        <v>171</v>
      </c>
      <c r="S1504" t="s">
        <v>172</v>
      </c>
      <c r="T1504">
        <v>1231</v>
      </c>
      <c r="U1504">
        <v>31</v>
      </c>
      <c r="V1504" t="s">
        <v>45</v>
      </c>
      <c r="W1504">
        <v>1231</v>
      </c>
      <c r="X1504">
        <v>0.52152777777777781</v>
      </c>
      <c r="Y1504">
        <v>12</v>
      </c>
      <c r="AA1504" t="s">
        <v>39</v>
      </c>
      <c r="AB1504" t="s">
        <v>50</v>
      </c>
      <c r="AC1504">
        <v>180</v>
      </c>
      <c r="AD1504" t="s">
        <v>357</v>
      </c>
    </row>
    <row r="1505" spans="1:30" x14ac:dyDescent="0.25">
      <c r="A1505">
        <v>7937999238</v>
      </c>
      <c r="B1505" t="s">
        <v>1971</v>
      </c>
      <c r="C1505" t="s">
        <v>31</v>
      </c>
      <c r="D1505" t="s">
        <v>32</v>
      </c>
      <c r="E1505">
        <v>41532</v>
      </c>
      <c r="F1505">
        <v>53</v>
      </c>
      <c r="G1505" t="s">
        <v>33</v>
      </c>
      <c r="H1505" t="s">
        <v>59</v>
      </c>
      <c r="I1505" t="s">
        <v>35</v>
      </c>
      <c r="J1505">
        <v>20190</v>
      </c>
      <c r="K1505">
        <v>29290</v>
      </c>
      <c r="L1505">
        <v>19890</v>
      </c>
      <c r="M1505">
        <v>88888888</v>
      </c>
      <c r="N1505">
        <v>5</v>
      </c>
      <c r="O1505">
        <v>5</v>
      </c>
      <c r="P1505">
        <v>5</v>
      </c>
      <c r="Q1505">
        <v>353164</v>
      </c>
      <c r="R1505" t="s">
        <v>171</v>
      </c>
      <c r="S1505" t="s">
        <v>172</v>
      </c>
      <c r="T1505">
        <v>1144</v>
      </c>
      <c r="U1505">
        <v>1144</v>
      </c>
      <c r="V1505" t="s">
        <v>38</v>
      </c>
      <c r="W1505">
        <v>1144</v>
      </c>
      <c r="X1505">
        <v>0.48888888888888887</v>
      </c>
      <c r="Y1505">
        <v>11</v>
      </c>
      <c r="AA1505" t="s">
        <v>39</v>
      </c>
      <c r="AB1505" t="s">
        <v>40</v>
      </c>
      <c r="AC1505">
        <v>224</v>
      </c>
      <c r="AD1505" t="s">
        <v>460</v>
      </c>
    </row>
    <row r="1506" spans="1:30" x14ac:dyDescent="0.25">
      <c r="A1506">
        <v>7937999202</v>
      </c>
      <c r="B1506" t="s">
        <v>1972</v>
      </c>
      <c r="C1506" t="s">
        <v>39</v>
      </c>
      <c r="D1506" t="s">
        <v>32</v>
      </c>
      <c r="E1506">
        <v>41532</v>
      </c>
      <c r="F1506">
        <v>71</v>
      </c>
      <c r="G1506" t="s">
        <v>33</v>
      </c>
      <c r="H1506" t="s">
        <v>79</v>
      </c>
      <c r="I1506" t="s">
        <v>35</v>
      </c>
      <c r="J1506">
        <v>13460</v>
      </c>
      <c r="K1506">
        <v>19890</v>
      </c>
      <c r="L1506">
        <v>17010</v>
      </c>
      <c r="M1506">
        <v>20150318</v>
      </c>
      <c r="N1506">
        <v>9</v>
      </c>
      <c r="O1506">
        <v>9</v>
      </c>
      <c r="P1506">
        <v>9</v>
      </c>
      <c r="Q1506">
        <v>353164</v>
      </c>
      <c r="R1506" t="s">
        <v>171</v>
      </c>
      <c r="S1506" t="s">
        <v>172</v>
      </c>
      <c r="T1506">
        <v>1120</v>
      </c>
      <c r="U1506">
        <v>1120</v>
      </c>
      <c r="V1506" t="s">
        <v>38</v>
      </c>
      <c r="W1506">
        <v>1120</v>
      </c>
      <c r="X1506">
        <v>0.47222222222222227</v>
      </c>
      <c r="Y1506">
        <v>11</v>
      </c>
      <c r="AA1506" t="s">
        <v>39</v>
      </c>
      <c r="AB1506" t="s">
        <v>50</v>
      </c>
      <c r="AC1506">
        <v>306</v>
      </c>
      <c r="AD1506" t="s">
        <v>456</v>
      </c>
    </row>
    <row r="1507" spans="1:30" x14ac:dyDescent="0.25">
      <c r="A1507">
        <v>7937999159</v>
      </c>
      <c r="B1507" t="s">
        <v>1973</v>
      </c>
      <c r="C1507" t="s">
        <v>31</v>
      </c>
      <c r="D1507" t="s">
        <v>32</v>
      </c>
      <c r="E1507">
        <v>41532</v>
      </c>
      <c r="F1507">
        <v>14</v>
      </c>
      <c r="G1507" t="s">
        <v>43</v>
      </c>
      <c r="H1507" t="s">
        <v>1200</v>
      </c>
      <c r="I1507" t="s">
        <v>35</v>
      </c>
      <c r="J1507">
        <v>13810</v>
      </c>
      <c r="K1507">
        <v>26790</v>
      </c>
      <c r="L1507">
        <v>26990</v>
      </c>
      <c r="M1507">
        <v>88888888</v>
      </c>
      <c r="N1507">
        <v>5</v>
      </c>
      <c r="O1507">
        <v>5</v>
      </c>
      <c r="P1507">
        <v>5</v>
      </c>
      <c r="Q1507">
        <v>353164</v>
      </c>
      <c r="R1507" t="s">
        <v>171</v>
      </c>
      <c r="S1507" t="s">
        <v>172</v>
      </c>
      <c r="T1507">
        <v>1041</v>
      </c>
      <c r="U1507">
        <v>1041</v>
      </c>
      <c r="V1507" t="s">
        <v>38</v>
      </c>
      <c r="W1507">
        <v>1041</v>
      </c>
      <c r="X1507">
        <v>0.44513888888888892</v>
      </c>
      <c r="Y1507">
        <v>10</v>
      </c>
      <c r="AA1507" t="s">
        <v>39</v>
      </c>
      <c r="AB1507" t="s">
        <v>50</v>
      </c>
      <c r="AC1507">
        <v>384</v>
      </c>
      <c r="AD1507" t="s">
        <v>190</v>
      </c>
    </row>
    <row r="1508" spans="1:30" x14ac:dyDescent="0.25">
      <c r="A1508">
        <v>7937999135</v>
      </c>
      <c r="B1508" t="s">
        <v>1974</v>
      </c>
      <c r="C1508" t="s">
        <v>39</v>
      </c>
      <c r="D1508" t="s">
        <v>32</v>
      </c>
      <c r="E1508">
        <v>41532</v>
      </c>
      <c r="F1508">
        <v>14</v>
      </c>
      <c r="G1508" t="s">
        <v>33</v>
      </c>
      <c r="H1508" t="s">
        <v>102</v>
      </c>
      <c r="I1508" t="s">
        <v>35</v>
      </c>
      <c r="J1508">
        <v>26790</v>
      </c>
      <c r="K1508">
        <v>13810</v>
      </c>
      <c r="L1508">
        <v>24190</v>
      </c>
      <c r="M1508">
        <v>20140731</v>
      </c>
      <c r="N1508">
        <v>5</v>
      </c>
      <c r="O1508">
        <v>5</v>
      </c>
      <c r="P1508">
        <v>5</v>
      </c>
      <c r="Q1508">
        <v>353164</v>
      </c>
      <c r="R1508" t="s">
        <v>171</v>
      </c>
      <c r="S1508" t="s">
        <v>172</v>
      </c>
      <c r="T1508">
        <v>1037</v>
      </c>
      <c r="U1508">
        <v>1037</v>
      </c>
      <c r="V1508" t="s">
        <v>38</v>
      </c>
      <c r="W1508">
        <v>1037</v>
      </c>
      <c r="X1508">
        <v>0.44236111111111115</v>
      </c>
      <c r="Y1508">
        <v>10</v>
      </c>
      <c r="AA1508" t="s">
        <v>39</v>
      </c>
      <c r="AB1508" t="s">
        <v>50</v>
      </c>
      <c r="AC1508">
        <v>180</v>
      </c>
      <c r="AD1508" t="s">
        <v>357</v>
      </c>
    </row>
    <row r="1509" spans="1:30" x14ac:dyDescent="0.25">
      <c r="A1509">
        <v>7937999342</v>
      </c>
      <c r="B1509" t="s">
        <v>1975</v>
      </c>
      <c r="C1509" t="s">
        <v>39</v>
      </c>
      <c r="D1509" t="s">
        <v>32</v>
      </c>
      <c r="E1509">
        <v>41532</v>
      </c>
      <c r="F1509">
        <v>20</v>
      </c>
      <c r="G1509" t="s">
        <v>33</v>
      </c>
      <c r="H1509" t="s">
        <v>55</v>
      </c>
      <c r="I1509" t="s">
        <v>35</v>
      </c>
      <c r="J1509">
        <v>20640</v>
      </c>
      <c r="K1509">
        <v>29890</v>
      </c>
      <c r="L1509">
        <v>31490</v>
      </c>
      <c r="M1509">
        <v>20150819</v>
      </c>
      <c r="N1509">
        <v>5</v>
      </c>
      <c r="O1509">
        <v>5</v>
      </c>
      <c r="P1509">
        <v>5</v>
      </c>
      <c r="Q1509">
        <v>353164</v>
      </c>
      <c r="R1509" t="s">
        <v>171</v>
      </c>
      <c r="S1509" t="s">
        <v>172</v>
      </c>
      <c r="T1509">
        <v>112</v>
      </c>
      <c r="U1509">
        <v>112</v>
      </c>
      <c r="V1509" t="s">
        <v>45</v>
      </c>
      <c r="W1509">
        <v>1312</v>
      </c>
      <c r="X1509">
        <v>0.54999999999999993</v>
      </c>
      <c r="Y1509">
        <v>13</v>
      </c>
      <c r="AA1509" t="s">
        <v>39</v>
      </c>
      <c r="AB1509" t="s">
        <v>50</v>
      </c>
      <c r="AC1509">
        <v>174</v>
      </c>
      <c r="AD1509" t="s">
        <v>468</v>
      </c>
    </row>
    <row r="1510" spans="1:30" x14ac:dyDescent="0.25">
      <c r="A1510">
        <v>7937999329</v>
      </c>
      <c r="B1510" t="s">
        <v>1976</v>
      </c>
      <c r="C1510" t="s">
        <v>31</v>
      </c>
      <c r="D1510" t="s">
        <v>32</v>
      </c>
      <c r="E1510">
        <v>41532</v>
      </c>
      <c r="F1510">
        <v>20</v>
      </c>
      <c r="G1510" t="s">
        <v>58</v>
      </c>
      <c r="H1510" t="s">
        <v>59</v>
      </c>
      <c r="I1510" t="s">
        <v>35</v>
      </c>
      <c r="J1510">
        <v>20640</v>
      </c>
      <c r="K1510">
        <v>29890</v>
      </c>
      <c r="L1510">
        <v>31490</v>
      </c>
      <c r="M1510">
        <v>88888888</v>
      </c>
      <c r="N1510">
        <v>5</v>
      </c>
      <c r="O1510">
        <v>5</v>
      </c>
      <c r="P1510">
        <v>5</v>
      </c>
      <c r="Q1510">
        <v>353164</v>
      </c>
      <c r="R1510" t="s">
        <v>171</v>
      </c>
      <c r="S1510" t="s">
        <v>172</v>
      </c>
      <c r="T1510">
        <v>110</v>
      </c>
      <c r="U1510">
        <v>110</v>
      </c>
      <c r="V1510" t="s">
        <v>45</v>
      </c>
      <c r="W1510">
        <v>1310</v>
      </c>
      <c r="X1510">
        <v>0.54861111111111105</v>
      </c>
      <c r="Y1510">
        <v>13</v>
      </c>
      <c r="AA1510" t="s">
        <v>39</v>
      </c>
      <c r="AB1510" t="s">
        <v>50</v>
      </c>
      <c r="AC1510">
        <v>174</v>
      </c>
      <c r="AD1510" t="s">
        <v>468</v>
      </c>
    </row>
    <row r="1511" spans="1:30" x14ac:dyDescent="0.25">
      <c r="A1511">
        <v>7937999305</v>
      </c>
      <c r="B1511" t="s">
        <v>1977</v>
      </c>
      <c r="C1511" t="s">
        <v>39</v>
      </c>
      <c r="D1511" t="s">
        <v>32</v>
      </c>
      <c r="E1511">
        <v>41532</v>
      </c>
      <c r="F1511">
        <v>46</v>
      </c>
      <c r="G1511" t="s">
        <v>33</v>
      </c>
      <c r="H1511" t="s">
        <v>59</v>
      </c>
      <c r="I1511" t="s">
        <v>35</v>
      </c>
      <c r="J1511">
        <v>20640</v>
      </c>
      <c r="K1511">
        <v>21690</v>
      </c>
      <c r="L1511">
        <v>13810</v>
      </c>
      <c r="M1511">
        <v>20150417</v>
      </c>
      <c r="N1511">
        <v>5</v>
      </c>
      <c r="O1511">
        <v>5</v>
      </c>
      <c r="P1511">
        <v>5</v>
      </c>
      <c r="Q1511">
        <v>353164</v>
      </c>
      <c r="R1511" t="s">
        <v>171</v>
      </c>
      <c r="S1511" t="s">
        <v>172</v>
      </c>
      <c r="T1511">
        <v>1254</v>
      </c>
      <c r="U1511">
        <v>54</v>
      </c>
      <c r="V1511" t="s">
        <v>45</v>
      </c>
      <c r="W1511">
        <v>1254</v>
      </c>
      <c r="X1511">
        <v>0.53749999999999998</v>
      </c>
      <c r="Y1511">
        <v>12</v>
      </c>
      <c r="AA1511" t="s">
        <v>39</v>
      </c>
      <c r="AB1511" t="s">
        <v>50</v>
      </c>
      <c r="AC1511">
        <v>108</v>
      </c>
      <c r="AD1511" t="s">
        <v>468</v>
      </c>
    </row>
    <row r="1512" spans="1:30" x14ac:dyDescent="0.25">
      <c r="A1512">
        <v>7094222531</v>
      </c>
      <c r="B1512" t="s">
        <v>1978</v>
      </c>
      <c r="C1512" t="s">
        <v>39</v>
      </c>
      <c r="D1512" t="s">
        <v>32</v>
      </c>
      <c r="E1512">
        <v>41532</v>
      </c>
      <c r="F1512">
        <v>17</v>
      </c>
      <c r="G1512" t="s">
        <v>43</v>
      </c>
      <c r="H1512" t="s">
        <v>74</v>
      </c>
      <c r="I1512" t="s">
        <v>35</v>
      </c>
      <c r="J1512">
        <v>27880</v>
      </c>
      <c r="K1512">
        <v>13610</v>
      </c>
      <c r="L1512">
        <v>15350</v>
      </c>
      <c r="M1512">
        <v>20150609</v>
      </c>
      <c r="N1512">
        <v>1</v>
      </c>
      <c r="O1512">
        <v>1</v>
      </c>
      <c r="P1512">
        <v>1</v>
      </c>
      <c r="Q1512">
        <v>351929</v>
      </c>
      <c r="R1512" t="s">
        <v>36</v>
      </c>
      <c r="S1512" t="s">
        <v>37</v>
      </c>
      <c r="T1512">
        <v>322</v>
      </c>
      <c r="U1512">
        <v>322</v>
      </c>
      <c r="V1512" t="s">
        <v>45</v>
      </c>
      <c r="W1512">
        <v>1522</v>
      </c>
      <c r="X1512">
        <v>0.64027777777777783</v>
      </c>
      <c r="Y1512">
        <v>15</v>
      </c>
      <c r="AA1512" t="s">
        <v>39</v>
      </c>
      <c r="AB1512" t="s">
        <v>50</v>
      </c>
      <c r="AC1512">
        <v>5</v>
      </c>
      <c r="AD1512" t="s">
        <v>678</v>
      </c>
    </row>
    <row r="1513" spans="1:30" x14ac:dyDescent="0.25">
      <c r="A1513">
        <v>7094222520</v>
      </c>
      <c r="B1513" t="s">
        <v>1979</v>
      </c>
      <c r="C1513" t="s">
        <v>31</v>
      </c>
      <c r="D1513" t="s">
        <v>32</v>
      </c>
      <c r="E1513">
        <v>41532</v>
      </c>
      <c r="F1513">
        <v>40</v>
      </c>
      <c r="G1513" t="s">
        <v>43</v>
      </c>
      <c r="H1513" t="s">
        <v>66</v>
      </c>
      <c r="I1513" t="s">
        <v>35</v>
      </c>
      <c r="J1513">
        <v>21790</v>
      </c>
      <c r="K1513">
        <v>22490</v>
      </c>
      <c r="L1513">
        <v>20890</v>
      </c>
      <c r="M1513">
        <v>88888888</v>
      </c>
      <c r="N1513">
        <v>1</v>
      </c>
      <c r="O1513">
        <v>1</v>
      </c>
      <c r="P1513">
        <v>1</v>
      </c>
      <c r="Q1513">
        <v>351929</v>
      </c>
      <c r="R1513" t="s">
        <v>36</v>
      </c>
      <c r="S1513" t="s">
        <v>37</v>
      </c>
      <c r="T1513">
        <v>216</v>
      </c>
      <c r="U1513">
        <v>216</v>
      </c>
      <c r="V1513" t="s">
        <v>45</v>
      </c>
      <c r="W1513">
        <v>1416</v>
      </c>
      <c r="X1513">
        <v>0.59444444444444444</v>
      </c>
      <c r="Y1513">
        <v>14</v>
      </c>
      <c r="AA1513" t="s">
        <v>39</v>
      </c>
      <c r="AB1513" t="s">
        <v>50</v>
      </c>
      <c r="AC1513">
        <v>361</v>
      </c>
      <c r="AD1513" t="s">
        <v>60</v>
      </c>
    </row>
    <row r="1514" spans="1:30" x14ac:dyDescent="0.25">
      <c r="A1514">
        <v>7094222518</v>
      </c>
      <c r="B1514" t="s">
        <v>1980</v>
      </c>
      <c r="C1514" t="s">
        <v>31</v>
      </c>
      <c r="D1514" t="s">
        <v>32</v>
      </c>
      <c r="E1514">
        <v>41532</v>
      </c>
      <c r="F1514">
        <v>20</v>
      </c>
      <c r="G1514" t="s">
        <v>128</v>
      </c>
      <c r="H1514" t="s">
        <v>59</v>
      </c>
      <c r="I1514" t="s">
        <v>35</v>
      </c>
      <c r="J1514">
        <v>21790</v>
      </c>
      <c r="K1514">
        <v>20890</v>
      </c>
      <c r="L1514">
        <v>27290</v>
      </c>
      <c r="M1514">
        <v>88888888</v>
      </c>
      <c r="N1514">
        <v>1</v>
      </c>
      <c r="O1514">
        <v>1</v>
      </c>
      <c r="P1514">
        <v>1</v>
      </c>
      <c r="Q1514">
        <v>351929</v>
      </c>
      <c r="R1514" t="s">
        <v>36</v>
      </c>
      <c r="S1514" t="s">
        <v>37</v>
      </c>
      <c r="T1514">
        <v>210</v>
      </c>
      <c r="U1514">
        <v>210</v>
      </c>
      <c r="V1514" t="s">
        <v>45</v>
      </c>
      <c r="W1514">
        <v>1410</v>
      </c>
      <c r="X1514">
        <v>0.59027777777777779</v>
      </c>
      <c r="Y1514">
        <v>14</v>
      </c>
      <c r="AA1514" t="s">
        <v>39</v>
      </c>
      <c r="AB1514" t="s">
        <v>40</v>
      </c>
      <c r="AC1514">
        <v>375</v>
      </c>
      <c r="AD1514" t="s">
        <v>60</v>
      </c>
    </row>
    <row r="1515" spans="1:30" x14ac:dyDescent="0.25">
      <c r="A1515">
        <v>7094222506</v>
      </c>
      <c r="B1515" t="s">
        <v>1981</v>
      </c>
      <c r="C1515" t="s">
        <v>39</v>
      </c>
      <c r="D1515" t="s">
        <v>32</v>
      </c>
      <c r="E1515">
        <v>41532</v>
      </c>
      <c r="F1515">
        <v>46</v>
      </c>
      <c r="G1515" t="s">
        <v>43</v>
      </c>
      <c r="H1515" t="s">
        <v>34</v>
      </c>
      <c r="I1515" t="s">
        <v>35</v>
      </c>
      <c r="J1515">
        <v>21790</v>
      </c>
      <c r="K1515">
        <v>16850</v>
      </c>
      <c r="L1515">
        <v>23890</v>
      </c>
      <c r="M1515">
        <v>20150822</v>
      </c>
      <c r="N1515">
        <v>1</v>
      </c>
      <c r="O1515">
        <v>1</v>
      </c>
      <c r="P1515">
        <v>1</v>
      </c>
      <c r="Q1515">
        <v>351929</v>
      </c>
      <c r="R1515" t="s">
        <v>36</v>
      </c>
      <c r="S1515" t="s">
        <v>37</v>
      </c>
      <c r="T1515">
        <v>206</v>
      </c>
      <c r="U1515">
        <v>206</v>
      </c>
      <c r="V1515" t="s">
        <v>45</v>
      </c>
      <c r="W1515">
        <v>1406</v>
      </c>
      <c r="X1515">
        <v>0.58750000000000002</v>
      </c>
      <c r="Y1515">
        <v>14</v>
      </c>
      <c r="AA1515" t="s">
        <v>39</v>
      </c>
      <c r="AB1515" t="s">
        <v>40</v>
      </c>
      <c r="AC1515">
        <v>331</v>
      </c>
      <c r="AD1515" t="s">
        <v>60</v>
      </c>
    </row>
    <row r="1516" spans="1:30" x14ac:dyDescent="0.25">
      <c r="A1516">
        <v>7094222464</v>
      </c>
      <c r="B1516" t="s">
        <v>1982</v>
      </c>
      <c r="C1516" t="s">
        <v>104</v>
      </c>
      <c r="D1516" t="s">
        <v>32</v>
      </c>
      <c r="E1516">
        <v>41532</v>
      </c>
      <c r="F1516">
        <v>17</v>
      </c>
      <c r="G1516" t="s">
        <v>43</v>
      </c>
      <c r="H1516" t="s">
        <v>34</v>
      </c>
      <c r="I1516" t="s">
        <v>35</v>
      </c>
      <c r="J1516">
        <v>15350</v>
      </c>
      <c r="K1516">
        <v>24750</v>
      </c>
      <c r="L1516">
        <v>10510</v>
      </c>
      <c r="M1516">
        <v>20141288</v>
      </c>
      <c r="N1516">
        <v>1</v>
      </c>
      <c r="O1516">
        <v>1</v>
      </c>
      <c r="P1516">
        <v>1</v>
      </c>
      <c r="Q1516">
        <v>351929</v>
      </c>
      <c r="R1516" t="s">
        <v>36</v>
      </c>
      <c r="S1516" t="s">
        <v>37</v>
      </c>
      <c r="T1516">
        <v>102</v>
      </c>
      <c r="U1516">
        <v>102</v>
      </c>
      <c r="V1516" t="s">
        <v>45</v>
      </c>
      <c r="W1516">
        <v>1302</v>
      </c>
      <c r="X1516">
        <v>0.54305555555555551</v>
      </c>
      <c r="Y1516">
        <v>13</v>
      </c>
      <c r="AA1516" t="s">
        <v>39</v>
      </c>
      <c r="AB1516" t="s">
        <v>50</v>
      </c>
      <c r="AC1516">
        <v>250</v>
      </c>
      <c r="AD1516" t="s">
        <v>313</v>
      </c>
    </row>
    <row r="1517" spans="1:30" x14ac:dyDescent="0.25">
      <c r="A1517">
        <v>7094222452</v>
      </c>
      <c r="B1517" t="s">
        <v>1983</v>
      </c>
      <c r="C1517" t="s">
        <v>39</v>
      </c>
      <c r="D1517" t="s">
        <v>32</v>
      </c>
      <c r="E1517">
        <v>41532</v>
      </c>
      <c r="F1517">
        <v>10</v>
      </c>
      <c r="G1517" t="s">
        <v>33</v>
      </c>
      <c r="H1517" t="s">
        <v>59</v>
      </c>
      <c r="I1517" t="s">
        <v>35</v>
      </c>
      <c r="J1517">
        <v>24750</v>
      </c>
      <c r="K1517">
        <v>23190</v>
      </c>
      <c r="L1517">
        <v>44890</v>
      </c>
      <c r="M1517">
        <v>20150228</v>
      </c>
      <c r="N1517">
        <v>1</v>
      </c>
      <c r="O1517">
        <v>1</v>
      </c>
      <c r="P1517">
        <v>1</v>
      </c>
      <c r="Q1517">
        <v>351929</v>
      </c>
      <c r="R1517" t="s">
        <v>36</v>
      </c>
      <c r="S1517" t="s">
        <v>37</v>
      </c>
      <c r="T1517">
        <v>1256</v>
      </c>
      <c r="U1517">
        <v>56</v>
      </c>
      <c r="V1517" t="s">
        <v>45</v>
      </c>
      <c r="W1517">
        <v>1256</v>
      </c>
      <c r="X1517">
        <v>0.53888888888888886</v>
      </c>
      <c r="Y1517">
        <v>12</v>
      </c>
      <c r="AA1517" t="s">
        <v>39</v>
      </c>
      <c r="AB1517" t="s">
        <v>40</v>
      </c>
      <c r="AC1517">
        <v>4</v>
      </c>
      <c r="AD1517" t="s">
        <v>1984</v>
      </c>
    </row>
    <row r="1518" spans="1:30" x14ac:dyDescent="0.25">
      <c r="A1518">
        <v>7094222440</v>
      </c>
      <c r="B1518" t="s">
        <v>1985</v>
      </c>
      <c r="C1518" t="s">
        <v>39</v>
      </c>
      <c r="D1518" t="s">
        <v>32</v>
      </c>
      <c r="E1518">
        <v>41532</v>
      </c>
      <c r="F1518">
        <v>71</v>
      </c>
      <c r="G1518" t="s">
        <v>33</v>
      </c>
      <c r="H1518" t="s">
        <v>74</v>
      </c>
      <c r="I1518" t="s">
        <v>35</v>
      </c>
      <c r="J1518">
        <v>32710</v>
      </c>
      <c r="K1518">
        <v>32685</v>
      </c>
      <c r="L1518">
        <v>23190</v>
      </c>
      <c r="M1518">
        <v>20150829</v>
      </c>
      <c r="N1518">
        <v>1</v>
      </c>
      <c r="O1518">
        <v>1</v>
      </c>
      <c r="P1518">
        <v>1</v>
      </c>
      <c r="Q1518">
        <v>351929</v>
      </c>
      <c r="R1518" t="s">
        <v>36</v>
      </c>
      <c r="S1518" t="s">
        <v>37</v>
      </c>
      <c r="T1518">
        <v>1247</v>
      </c>
      <c r="U1518">
        <v>47</v>
      </c>
      <c r="V1518" t="s">
        <v>45</v>
      </c>
      <c r="W1518">
        <v>1247</v>
      </c>
      <c r="X1518">
        <v>0.53263888888888888</v>
      </c>
      <c r="Y1518">
        <v>12</v>
      </c>
      <c r="AA1518" t="s">
        <v>39</v>
      </c>
      <c r="AB1518" t="s">
        <v>50</v>
      </c>
      <c r="AC1518">
        <v>11</v>
      </c>
      <c r="AD1518" t="s">
        <v>1307</v>
      </c>
    </row>
    <row r="1519" spans="1:30" x14ac:dyDescent="0.25">
      <c r="A1519">
        <v>7094222439</v>
      </c>
      <c r="B1519" t="s">
        <v>1306</v>
      </c>
      <c r="C1519" t="s">
        <v>39</v>
      </c>
      <c r="D1519" t="s">
        <v>32</v>
      </c>
      <c r="E1519">
        <v>41532</v>
      </c>
      <c r="F1519">
        <v>71</v>
      </c>
      <c r="G1519" t="s">
        <v>33</v>
      </c>
      <c r="H1519" t="s">
        <v>166</v>
      </c>
      <c r="I1519" t="s">
        <v>35</v>
      </c>
      <c r="J1519">
        <v>32710</v>
      </c>
      <c r="K1519">
        <v>32685</v>
      </c>
      <c r="L1519">
        <v>23190</v>
      </c>
      <c r="M1519">
        <v>20140815</v>
      </c>
      <c r="N1519">
        <v>1</v>
      </c>
      <c r="O1519">
        <v>1</v>
      </c>
      <c r="P1519">
        <v>1</v>
      </c>
      <c r="Q1519">
        <v>351929</v>
      </c>
      <c r="R1519" t="s">
        <v>36</v>
      </c>
      <c r="S1519" t="s">
        <v>37</v>
      </c>
      <c r="T1519">
        <v>1246</v>
      </c>
      <c r="U1519">
        <v>46</v>
      </c>
      <c r="V1519" t="s">
        <v>45</v>
      </c>
      <c r="W1519">
        <v>1246</v>
      </c>
      <c r="X1519">
        <v>0.53194444444444444</v>
      </c>
      <c r="Y1519">
        <v>12</v>
      </c>
      <c r="AA1519" t="s">
        <v>39</v>
      </c>
      <c r="AB1519" t="s">
        <v>50</v>
      </c>
      <c r="AC1519">
        <v>13</v>
      </c>
      <c r="AD1519" t="s">
        <v>1307</v>
      </c>
    </row>
    <row r="1520" spans="1:30" x14ac:dyDescent="0.25">
      <c r="A1520">
        <v>7094222348</v>
      </c>
      <c r="B1520" t="s">
        <v>547</v>
      </c>
      <c r="C1520" t="s">
        <v>39</v>
      </c>
      <c r="D1520" t="s">
        <v>32</v>
      </c>
      <c r="E1520">
        <v>41532</v>
      </c>
      <c r="F1520">
        <v>74</v>
      </c>
      <c r="G1520" t="s">
        <v>43</v>
      </c>
      <c r="H1520" t="s">
        <v>83</v>
      </c>
      <c r="I1520" t="s">
        <v>35</v>
      </c>
      <c r="J1520">
        <v>24990</v>
      </c>
      <c r="K1520">
        <v>24985</v>
      </c>
      <c r="L1520">
        <v>13610</v>
      </c>
      <c r="M1520">
        <v>20141002</v>
      </c>
      <c r="N1520">
        <v>1</v>
      </c>
      <c r="O1520">
        <v>1</v>
      </c>
      <c r="P1520">
        <v>1</v>
      </c>
      <c r="Q1520">
        <v>351929</v>
      </c>
      <c r="R1520" t="s">
        <v>36</v>
      </c>
      <c r="S1520" t="s">
        <v>37</v>
      </c>
      <c r="T1520">
        <v>1111</v>
      </c>
      <c r="U1520">
        <v>1111</v>
      </c>
      <c r="V1520" t="s">
        <v>38</v>
      </c>
      <c r="W1520">
        <v>1111</v>
      </c>
      <c r="X1520">
        <v>0.46597222222222223</v>
      </c>
      <c r="Y1520">
        <v>11</v>
      </c>
      <c r="AA1520" t="s">
        <v>39</v>
      </c>
      <c r="AB1520" t="s">
        <v>40</v>
      </c>
      <c r="AC1520">
        <v>67</v>
      </c>
      <c r="AD1520" t="s">
        <v>46</v>
      </c>
    </row>
    <row r="1521" spans="1:30" x14ac:dyDescent="0.25">
      <c r="A1521">
        <v>7094222336</v>
      </c>
      <c r="B1521" t="s">
        <v>1986</v>
      </c>
      <c r="C1521" t="s">
        <v>31</v>
      </c>
      <c r="D1521" t="s">
        <v>32</v>
      </c>
      <c r="E1521">
        <v>41532</v>
      </c>
      <c r="F1521">
        <v>14</v>
      </c>
      <c r="G1521" t="s">
        <v>33</v>
      </c>
      <c r="H1521" t="s">
        <v>86</v>
      </c>
      <c r="I1521" t="s">
        <v>35</v>
      </c>
      <c r="J1521">
        <v>24990</v>
      </c>
      <c r="K1521">
        <v>27100</v>
      </c>
      <c r="L1521">
        <v>24985</v>
      </c>
      <c r="M1521">
        <v>88888888</v>
      </c>
      <c r="N1521">
        <v>1</v>
      </c>
      <c r="O1521">
        <v>1</v>
      </c>
      <c r="P1521">
        <v>1</v>
      </c>
      <c r="Q1521">
        <v>351929</v>
      </c>
      <c r="R1521" t="s">
        <v>36</v>
      </c>
      <c r="S1521" t="s">
        <v>37</v>
      </c>
      <c r="T1521">
        <v>1107</v>
      </c>
      <c r="U1521">
        <v>1107</v>
      </c>
      <c r="V1521" t="s">
        <v>38</v>
      </c>
      <c r="W1521">
        <v>1107</v>
      </c>
      <c r="X1521">
        <v>0.46319444444444446</v>
      </c>
      <c r="Y1521">
        <v>11</v>
      </c>
      <c r="AA1521" t="s">
        <v>39</v>
      </c>
      <c r="AB1521" t="s">
        <v>40</v>
      </c>
      <c r="AC1521">
        <v>55</v>
      </c>
      <c r="AD1521" t="s">
        <v>46</v>
      </c>
    </row>
    <row r="1522" spans="1:30" x14ac:dyDescent="0.25">
      <c r="A1522">
        <v>7094222312</v>
      </c>
      <c r="B1522" t="s">
        <v>1987</v>
      </c>
      <c r="C1522" t="s">
        <v>39</v>
      </c>
      <c r="D1522" t="s">
        <v>115</v>
      </c>
      <c r="E1522">
        <v>41532</v>
      </c>
      <c r="F1522">
        <v>14</v>
      </c>
      <c r="G1522" t="s">
        <v>116</v>
      </c>
      <c r="H1522" t="s">
        <v>412</v>
      </c>
      <c r="I1522" t="s">
        <v>35</v>
      </c>
      <c r="J1522">
        <v>28870</v>
      </c>
      <c r="K1522">
        <v>27100</v>
      </c>
      <c r="L1522">
        <v>45440</v>
      </c>
      <c r="M1522">
        <v>20150331</v>
      </c>
      <c r="N1522">
        <v>1</v>
      </c>
      <c r="O1522">
        <v>1</v>
      </c>
      <c r="P1522">
        <v>1</v>
      </c>
      <c r="Q1522">
        <v>351929</v>
      </c>
      <c r="R1522" t="s">
        <v>36</v>
      </c>
      <c r="S1522" t="s">
        <v>37</v>
      </c>
      <c r="T1522">
        <v>1101</v>
      </c>
      <c r="U1522">
        <v>1101</v>
      </c>
      <c r="V1522" t="s">
        <v>38</v>
      </c>
      <c r="W1522">
        <v>1101</v>
      </c>
      <c r="X1522">
        <v>0.45902777777777781</v>
      </c>
      <c r="Y1522">
        <v>11</v>
      </c>
      <c r="AA1522" t="s">
        <v>39</v>
      </c>
      <c r="AB1522" t="s">
        <v>50</v>
      </c>
      <c r="AC1522">
        <v>45</v>
      </c>
      <c r="AD1522" t="s">
        <v>64</v>
      </c>
    </row>
    <row r="1523" spans="1:30" x14ac:dyDescent="0.25">
      <c r="A1523">
        <v>7094222300</v>
      </c>
      <c r="B1523" t="s">
        <v>1988</v>
      </c>
      <c r="C1523" t="s">
        <v>39</v>
      </c>
      <c r="D1523" t="s">
        <v>32</v>
      </c>
      <c r="E1523">
        <v>41532</v>
      </c>
      <c r="F1523">
        <v>74</v>
      </c>
      <c r="G1523" t="s">
        <v>43</v>
      </c>
      <c r="H1523" t="s">
        <v>83</v>
      </c>
      <c r="I1523" t="s">
        <v>35</v>
      </c>
      <c r="J1523">
        <v>45440</v>
      </c>
      <c r="K1523">
        <v>28870</v>
      </c>
      <c r="L1523">
        <v>14410</v>
      </c>
      <c r="M1523">
        <v>20150623</v>
      </c>
      <c r="N1523">
        <v>1</v>
      </c>
      <c r="O1523">
        <v>1</v>
      </c>
      <c r="P1523">
        <v>1</v>
      </c>
      <c r="Q1523">
        <v>351929</v>
      </c>
      <c r="R1523" t="s">
        <v>36</v>
      </c>
      <c r="S1523" t="s">
        <v>37</v>
      </c>
      <c r="T1523">
        <v>1059</v>
      </c>
      <c r="U1523">
        <v>1059</v>
      </c>
      <c r="V1523" t="s">
        <v>38</v>
      </c>
      <c r="W1523">
        <v>1059</v>
      </c>
      <c r="X1523">
        <v>0.45763888888888887</v>
      </c>
      <c r="Y1523">
        <v>10</v>
      </c>
      <c r="AA1523" t="s">
        <v>39</v>
      </c>
      <c r="AB1523" t="s">
        <v>50</v>
      </c>
      <c r="AC1523">
        <v>62</v>
      </c>
      <c r="AD1523" t="s">
        <v>377</v>
      </c>
    </row>
    <row r="1524" spans="1:30" x14ac:dyDescent="0.25">
      <c r="A1524">
        <v>7094222257</v>
      </c>
      <c r="B1524" t="s">
        <v>1989</v>
      </c>
      <c r="C1524" t="s">
        <v>39</v>
      </c>
      <c r="D1524" t="s">
        <v>115</v>
      </c>
      <c r="E1524">
        <v>41532</v>
      </c>
      <c r="F1524">
        <v>14</v>
      </c>
      <c r="G1524" t="s">
        <v>58</v>
      </c>
      <c r="H1524" t="s">
        <v>66</v>
      </c>
      <c r="I1524" t="s">
        <v>35</v>
      </c>
      <c r="J1524">
        <v>13610</v>
      </c>
      <c r="K1524">
        <v>29390</v>
      </c>
      <c r="L1524">
        <v>16850</v>
      </c>
      <c r="M1524">
        <v>20150531</v>
      </c>
      <c r="N1524">
        <v>1</v>
      </c>
      <c r="O1524">
        <v>1</v>
      </c>
      <c r="P1524">
        <v>1</v>
      </c>
      <c r="Q1524">
        <v>351929</v>
      </c>
      <c r="R1524" t="s">
        <v>36</v>
      </c>
      <c r="S1524" t="s">
        <v>37</v>
      </c>
      <c r="T1524">
        <v>1032</v>
      </c>
      <c r="U1524">
        <v>1032</v>
      </c>
      <c r="V1524" t="s">
        <v>38</v>
      </c>
      <c r="W1524">
        <v>1032</v>
      </c>
      <c r="X1524">
        <v>0.43888888888888888</v>
      </c>
      <c r="Y1524">
        <v>10</v>
      </c>
      <c r="AA1524" t="s">
        <v>39</v>
      </c>
      <c r="AB1524" t="s">
        <v>50</v>
      </c>
      <c r="AC1524">
        <v>299</v>
      </c>
      <c r="AD1524" t="s">
        <v>263</v>
      </c>
    </row>
    <row r="1525" spans="1:30" x14ac:dyDescent="0.25">
      <c r="A1525">
        <v>7094222245</v>
      </c>
      <c r="B1525" t="s">
        <v>1990</v>
      </c>
      <c r="C1525" t="s">
        <v>53</v>
      </c>
      <c r="D1525" t="s">
        <v>32</v>
      </c>
      <c r="E1525">
        <v>41532</v>
      </c>
      <c r="F1525">
        <v>40</v>
      </c>
      <c r="G1525" t="s">
        <v>43</v>
      </c>
      <c r="H1525" t="s">
        <v>102</v>
      </c>
      <c r="I1525" t="s">
        <v>35</v>
      </c>
      <c r="J1525">
        <v>13610</v>
      </c>
      <c r="K1525">
        <v>45490</v>
      </c>
      <c r="L1525">
        <v>14285</v>
      </c>
      <c r="M1525">
        <v>20130088</v>
      </c>
      <c r="N1525">
        <v>1</v>
      </c>
      <c r="O1525">
        <v>1</v>
      </c>
      <c r="P1525">
        <v>1</v>
      </c>
      <c r="Q1525">
        <v>351929</v>
      </c>
      <c r="R1525" t="s">
        <v>36</v>
      </c>
      <c r="S1525" t="s">
        <v>37</v>
      </c>
      <c r="T1525">
        <v>1026</v>
      </c>
      <c r="U1525">
        <v>1026</v>
      </c>
      <c r="V1525" t="s">
        <v>38</v>
      </c>
      <c r="W1525">
        <v>1026</v>
      </c>
      <c r="X1525">
        <v>0.43472222222222223</v>
      </c>
      <c r="Y1525">
        <v>10</v>
      </c>
      <c r="AA1525" t="s">
        <v>39</v>
      </c>
      <c r="AB1525" t="s">
        <v>40</v>
      </c>
      <c r="AC1525">
        <v>342</v>
      </c>
      <c r="AD1525" t="s">
        <v>263</v>
      </c>
    </row>
    <row r="1526" spans="1:30" x14ac:dyDescent="0.25">
      <c r="A1526">
        <v>7069037612</v>
      </c>
      <c r="B1526" t="s">
        <v>1991</v>
      </c>
      <c r="C1526" t="s">
        <v>31</v>
      </c>
      <c r="D1526" t="s">
        <v>32</v>
      </c>
      <c r="E1526">
        <v>41532</v>
      </c>
      <c r="F1526">
        <v>20</v>
      </c>
      <c r="G1526" t="s">
        <v>33</v>
      </c>
      <c r="H1526" t="s">
        <v>79</v>
      </c>
      <c r="I1526" t="s">
        <v>35</v>
      </c>
      <c r="J1526">
        <v>25690</v>
      </c>
      <c r="K1526">
        <v>36010</v>
      </c>
      <c r="L1526">
        <v>26490</v>
      </c>
      <c r="M1526">
        <v>88888888</v>
      </c>
      <c r="N1526">
        <v>26</v>
      </c>
      <c r="O1526">
        <v>26</v>
      </c>
      <c r="P1526">
        <v>26</v>
      </c>
      <c r="Q1526">
        <v>354084</v>
      </c>
      <c r="R1526" t="s">
        <v>229</v>
      </c>
      <c r="S1526" t="s">
        <v>230</v>
      </c>
      <c r="T1526">
        <v>936</v>
      </c>
      <c r="U1526">
        <v>936</v>
      </c>
      <c r="V1526" t="s">
        <v>38</v>
      </c>
      <c r="W1526">
        <v>936</v>
      </c>
      <c r="X1526">
        <v>0.39999999999999997</v>
      </c>
      <c r="Y1526">
        <v>9</v>
      </c>
      <c r="AA1526" t="s">
        <v>39</v>
      </c>
      <c r="AB1526" t="s">
        <v>50</v>
      </c>
      <c r="AC1526">
        <v>300</v>
      </c>
      <c r="AD1526" t="s">
        <v>602</v>
      </c>
    </row>
    <row r="1527" spans="1:30" x14ac:dyDescent="0.25">
      <c r="A1527">
        <v>7069037570</v>
      </c>
      <c r="B1527" t="s">
        <v>1992</v>
      </c>
      <c r="C1527" t="s">
        <v>31</v>
      </c>
      <c r="D1527" t="s">
        <v>32</v>
      </c>
      <c r="E1527">
        <v>41532</v>
      </c>
      <c r="F1527">
        <v>20</v>
      </c>
      <c r="G1527" t="s">
        <v>43</v>
      </c>
      <c r="H1527" t="s">
        <v>74</v>
      </c>
      <c r="I1527" t="s">
        <v>35</v>
      </c>
      <c r="J1527">
        <v>10410</v>
      </c>
      <c r="K1527">
        <v>36530</v>
      </c>
      <c r="L1527">
        <v>10775</v>
      </c>
      <c r="M1527">
        <v>88888888</v>
      </c>
      <c r="N1527">
        <v>32</v>
      </c>
      <c r="O1527">
        <v>32</v>
      </c>
      <c r="P1527">
        <v>32</v>
      </c>
      <c r="Q1527">
        <v>354084</v>
      </c>
      <c r="R1527" t="s">
        <v>229</v>
      </c>
      <c r="S1527" t="s">
        <v>230</v>
      </c>
      <c r="T1527">
        <v>852</v>
      </c>
      <c r="U1527">
        <v>852</v>
      </c>
      <c r="V1527" t="s">
        <v>38</v>
      </c>
      <c r="W1527">
        <v>852</v>
      </c>
      <c r="X1527">
        <v>0.36944444444444446</v>
      </c>
      <c r="Y1527">
        <v>8</v>
      </c>
      <c r="AA1527" t="s">
        <v>39</v>
      </c>
      <c r="AB1527" t="s">
        <v>50</v>
      </c>
      <c r="AC1527">
        <v>2289</v>
      </c>
      <c r="AD1527" t="s">
        <v>441</v>
      </c>
    </row>
    <row r="1528" spans="1:30" x14ac:dyDescent="0.25">
      <c r="A1528">
        <v>7069037545</v>
      </c>
      <c r="B1528" t="s">
        <v>1993</v>
      </c>
      <c r="C1528" t="s">
        <v>39</v>
      </c>
      <c r="D1528" t="s">
        <v>32</v>
      </c>
      <c r="E1528">
        <v>41532</v>
      </c>
      <c r="F1528">
        <v>17</v>
      </c>
      <c r="G1528" t="s">
        <v>43</v>
      </c>
      <c r="H1528" t="s">
        <v>83</v>
      </c>
      <c r="I1528" t="s">
        <v>35</v>
      </c>
      <c r="J1528">
        <v>36470</v>
      </c>
      <c r="K1528">
        <v>10410</v>
      </c>
      <c r="L1528">
        <v>24695</v>
      </c>
      <c r="M1528">
        <v>20150728</v>
      </c>
      <c r="N1528">
        <v>32</v>
      </c>
      <c r="O1528">
        <v>32</v>
      </c>
      <c r="P1528">
        <v>32</v>
      </c>
      <c r="Q1528">
        <v>354084</v>
      </c>
      <c r="R1528" t="s">
        <v>229</v>
      </c>
      <c r="S1528" t="s">
        <v>230</v>
      </c>
      <c r="T1528">
        <v>827</v>
      </c>
      <c r="U1528">
        <v>827</v>
      </c>
      <c r="V1528" t="s">
        <v>38</v>
      </c>
      <c r="W1528">
        <v>827</v>
      </c>
      <c r="X1528">
        <v>0.3520833333333333</v>
      </c>
      <c r="Y1528">
        <v>8</v>
      </c>
      <c r="AA1528" t="s">
        <v>39</v>
      </c>
      <c r="AB1528" t="s">
        <v>40</v>
      </c>
      <c r="AC1528">
        <v>24</v>
      </c>
      <c r="AD1528" t="s">
        <v>745</v>
      </c>
    </row>
    <row r="1529" spans="1:30" x14ac:dyDescent="0.25">
      <c r="A1529">
        <v>7069037533</v>
      </c>
      <c r="B1529" t="s">
        <v>1994</v>
      </c>
      <c r="C1529" t="s">
        <v>78</v>
      </c>
      <c r="D1529" t="s">
        <v>32</v>
      </c>
      <c r="E1529">
        <v>41532</v>
      </c>
      <c r="F1529">
        <v>17</v>
      </c>
      <c r="G1529" t="s">
        <v>43</v>
      </c>
      <c r="H1529" t="s">
        <v>83</v>
      </c>
      <c r="I1529" t="s">
        <v>35</v>
      </c>
      <c r="J1529">
        <v>36470</v>
      </c>
      <c r="K1529">
        <v>10410</v>
      </c>
      <c r="L1529">
        <v>24695</v>
      </c>
      <c r="M1529">
        <v>20150688</v>
      </c>
      <c r="N1529">
        <v>32</v>
      </c>
      <c r="O1529">
        <v>32</v>
      </c>
      <c r="P1529">
        <v>32</v>
      </c>
      <c r="Q1529">
        <v>354084</v>
      </c>
      <c r="R1529" t="s">
        <v>229</v>
      </c>
      <c r="S1529" t="s">
        <v>230</v>
      </c>
      <c r="T1529">
        <v>825</v>
      </c>
      <c r="U1529">
        <v>825</v>
      </c>
      <c r="V1529" t="s">
        <v>38</v>
      </c>
      <c r="W1529">
        <v>825</v>
      </c>
      <c r="X1529">
        <v>0.35069444444444442</v>
      </c>
      <c r="Y1529">
        <v>8</v>
      </c>
      <c r="AA1529" t="s">
        <v>39</v>
      </c>
      <c r="AB1529" t="s">
        <v>40</v>
      </c>
      <c r="AC1529">
        <v>20</v>
      </c>
      <c r="AD1529" t="s">
        <v>745</v>
      </c>
    </row>
    <row r="1530" spans="1:30" x14ac:dyDescent="0.25">
      <c r="A1530">
        <v>7069037521</v>
      </c>
      <c r="B1530" t="s">
        <v>1995</v>
      </c>
      <c r="C1530" t="s">
        <v>39</v>
      </c>
      <c r="D1530" t="s">
        <v>428</v>
      </c>
      <c r="E1530">
        <v>41532</v>
      </c>
      <c r="F1530">
        <v>71</v>
      </c>
      <c r="G1530" t="s">
        <v>43</v>
      </c>
      <c r="H1530" t="s">
        <v>398</v>
      </c>
      <c r="I1530" t="s">
        <v>35</v>
      </c>
      <c r="J1530">
        <v>36610</v>
      </c>
      <c r="K1530">
        <v>10610</v>
      </c>
      <c r="L1530">
        <v>10810</v>
      </c>
      <c r="M1530">
        <v>20140331</v>
      </c>
      <c r="N1530">
        <v>32</v>
      </c>
      <c r="O1530">
        <v>32</v>
      </c>
      <c r="P1530">
        <v>32</v>
      </c>
      <c r="Q1530">
        <v>354084</v>
      </c>
      <c r="R1530" t="s">
        <v>229</v>
      </c>
      <c r="S1530" t="s">
        <v>230</v>
      </c>
      <c r="T1530">
        <v>817</v>
      </c>
      <c r="U1530">
        <v>817</v>
      </c>
      <c r="V1530" t="s">
        <v>38</v>
      </c>
      <c r="W1530">
        <v>817</v>
      </c>
      <c r="X1530">
        <v>0.34513888888888888</v>
      </c>
      <c r="Y1530">
        <v>8</v>
      </c>
      <c r="AA1530" t="s">
        <v>39</v>
      </c>
      <c r="AB1530" t="s">
        <v>50</v>
      </c>
      <c r="AC1530">
        <v>210</v>
      </c>
      <c r="AD1530" t="s">
        <v>1351</v>
      </c>
    </row>
    <row r="1531" spans="1:30" x14ac:dyDescent="0.25">
      <c r="A1531">
        <v>7069037510</v>
      </c>
      <c r="B1531" t="s">
        <v>1996</v>
      </c>
      <c r="C1531" t="s">
        <v>39</v>
      </c>
      <c r="D1531" t="s">
        <v>32</v>
      </c>
      <c r="E1531">
        <v>41532</v>
      </c>
      <c r="F1531">
        <v>71</v>
      </c>
      <c r="G1531" t="s">
        <v>33</v>
      </c>
      <c r="H1531" t="s">
        <v>66</v>
      </c>
      <c r="I1531" t="s">
        <v>35</v>
      </c>
      <c r="J1531">
        <v>36490</v>
      </c>
      <c r="K1531">
        <v>13610</v>
      </c>
      <c r="L1531">
        <v>29690</v>
      </c>
      <c r="M1531">
        <v>20150219</v>
      </c>
      <c r="N1531">
        <v>30</v>
      </c>
      <c r="O1531">
        <v>30</v>
      </c>
      <c r="P1531">
        <v>30</v>
      </c>
      <c r="Q1531">
        <v>354084</v>
      </c>
      <c r="R1531" t="s">
        <v>229</v>
      </c>
      <c r="S1531" t="s">
        <v>230</v>
      </c>
      <c r="T1531">
        <v>808</v>
      </c>
      <c r="U1531">
        <v>808</v>
      </c>
      <c r="V1531" t="s">
        <v>38</v>
      </c>
      <c r="W1531">
        <v>808</v>
      </c>
      <c r="X1531">
        <v>0.33888888888888885</v>
      </c>
      <c r="Y1531">
        <v>8</v>
      </c>
      <c r="AA1531" t="s">
        <v>39</v>
      </c>
      <c r="AB1531" t="s">
        <v>50</v>
      </c>
      <c r="AC1531">
        <v>600</v>
      </c>
      <c r="AD1531" t="s">
        <v>1346</v>
      </c>
    </row>
    <row r="1532" spans="1:30" x14ac:dyDescent="0.25">
      <c r="A1532">
        <v>7069037478</v>
      </c>
      <c r="B1532" t="s">
        <v>1997</v>
      </c>
      <c r="C1532" t="s">
        <v>104</v>
      </c>
      <c r="D1532" t="s">
        <v>32</v>
      </c>
      <c r="E1532">
        <v>41532</v>
      </c>
      <c r="F1532">
        <v>17</v>
      </c>
      <c r="G1532" t="s">
        <v>43</v>
      </c>
      <c r="H1532" t="s">
        <v>86</v>
      </c>
      <c r="I1532" t="s">
        <v>35</v>
      </c>
      <c r="J1532">
        <v>36670</v>
      </c>
      <c r="K1532">
        <v>31190</v>
      </c>
      <c r="L1532">
        <v>15910</v>
      </c>
      <c r="M1532">
        <v>20140888</v>
      </c>
      <c r="N1532">
        <v>30</v>
      </c>
      <c r="O1532">
        <v>30</v>
      </c>
      <c r="P1532">
        <v>30</v>
      </c>
      <c r="Q1532">
        <v>354084</v>
      </c>
      <c r="R1532" t="s">
        <v>229</v>
      </c>
      <c r="S1532" t="s">
        <v>230</v>
      </c>
      <c r="T1532">
        <v>739</v>
      </c>
      <c r="U1532">
        <v>739</v>
      </c>
      <c r="V1532" t="s">
        <v>38</v>
      </c>
      <c r="W1532">
        <v>739</v>
      </c>
      <c r="X1532">
        <v>0.31875000000000003</v>
      </c>
      <c r="Y1532">
        <v>7</v>
      </c>
      <c r="AA1532" t="s">
        <v>39</v>
      </c>
      <c r="AB1532" t="s">
        <v>50</v>
      </c>
      <c r="AC1532">
        <v>415</v>
      </c>
      <c r="AD1532" t="s">
        <v>235</v>
      </c>
    </row>
    <row r="1533" spans="1:30" x14ac:dyDescent="0.25">
      <c r="A1533">
        <v>7069037466</v>
      </c>
      <c r="B1533" t="s">
        <v>1998</v>
      </c>
      <c r="C1533" t="s">
        <v>39</v>
      </c>
      <c r="D1533" t="s">
        <v>32</v>
      </c>
      <c r="E1533">
        <v>41532</v>
      </c>
      <c r="F1533">
        <v>40</v>
      </c>
      <c r="G1533" t="s">
        <v>43</v>
      </c>
      <c r="H1533" t="s">
        <v>44</v>
      </c>
      <c r="I1533" t="s">
        <v>35</v>
      </c>
      <c r="J1533">
        <v>10810</v>
      </c>
      <c r="K1533">
        <v>36810</v>
      </c>
      <c r="L1533">
        <v>36830</v>
      </c>
      <c r="M1533">
        <v>20131014</v>
      </c>
      <c r="N1533">
        <v>32</v>
      </c>
      <c r="O1533">
        <v>32</v>
      </c>
      <c r="P1533">
        <v>32</v>
      </c>
      <c r="Q1533">
        <v>354084</v>
      </c>
      <c r="R1533" t="s">
        <v>229</v>
      </c>
      <c r="S1533" t="s">
        <v>230</v>
      </c>
      <c r="T1533">
        <v>731</v>
      </c>
      <c r="U1533">
        <v>731</v>
      </c>
      <c r="V1533" t="s">
        <v>38</v>
      </c>
      <c r="W1533">
        <v>731</v>
      </c>
      <c r="X1533">
        <v>0.31319444444444444</v>
      </c>
      <c r="Y1533">
        <v>7</v>
      </c>
      <c r="AA1533" t="s">
        <v>39</v>
      </c>
      <c r="AB1533" t="s">
        <v>50</v>
      </c>
      <c r="AC1533">
        <v>2855</v>
      </c>
      <c r="AD1533" t="s">
        <v>888</v>
      </c>
    </row>
    <row r="1534" spans="1:30" x14ac:dyDescent="0.25">
      <c r="A1534">
        <v>7069037442</v>
      </c>
      <c r="B1534" t="s">
        <v>1999</v>
      </c>
      <c r="C1534" t="s">
        <v>39</v>
      </c>
      <c r="D1534" t="s">
        <v>32</v>
      </c>
      <c r="E1534">
        <v>41532</v>
      </c>
      <c r="F1534">
        <v>71</v>
      </c>
      <c r="G1534" t="s">
        <v>33</v>
      </c>
      <c r="H1534" t="s">
        <v>123</v>
      </c>
      <c r="I1534" t="s">
        <v>35</v>
      </c>
      <c r="J1534">
        <v>19990</v>
      </c>
      <c r="K1534">
        <v>36670</v>
      </c>
      <c r="L1534">
        <v>36770</v>
      </c>
      <c r="M1534">
        <v>20150807</v>
      </c>
      <c r="N1534">
        <v>32</v>
      </c>
      <c r="O1534">
        <v>32</v>
      </c>
      <c r="P1534">
        <v>32</v>
      </c>
      <c r="Q1534">
        <v>354084</v>
      </c>
      <c r="R1534" t="s">
        <v>229</v>
      </c>
      <c r="S1534" t="s">
        <v>230</v>
      </c>
      <c r="T1534">
        <v>720</v>
      </c>
      <c r="U1534">
        <v>720</v>
      </c>
      <c r="V1534" t="s">
        <v>38</v>
      </c>
      <c r="W1534">
        <v>720</v>
      </c>
      <c r="X1534">
        <v>0.30555555555555552</v>
      </c>
      <c r="Y1534">
        <v>7</v>
      </c>
      <c r="AA1534" t="s">
        <v>39</v>
      </c>
      <c r="AB1534" t="s">
        <v>50</v>
      </c>
      <c r="AC1534">
        <v>291</v>
      </c>
      <c r="AD1534" t="s">
        <v>231</v>
      </c>
    </row>
    <row r="1535" spans="1:30" x14ac:dyDescent="0.25">
      <c r="A1535">
        <v>7069037430</v>
      </c>
      <c r="B1535" t="s">
        <v>2000</v>
      </c>
      <c r="C1535" t="s">
        <v>39</v>
      </c>
      <c r="D1535" t="s">
        <v>32</v>
      </c>
      <c r="E1535">
        <v>41532</v>
      </c>
      <c r="F1535">
        <v>40</v>
      </c>
      <c r="G1535" t="s">
        <v>33</v>
      </c>
      <c r="H1535" t="s">
        <v>71</v>
      </c>
      <c r="I1535" t="s">
        <v>35</v>
      </c>
      <c r="J1535">
        <v>19990</v>
      </c>
      <c r="K1535">
        <v>36770</v>
      </c>
      <c r="L1535">
        <v>13113</v>
      </c>
      <c r="M1535">
        <v>20150214</v>
      </c>
      <c r="N1535">
        <v>32</v>
      </c>
      <c r="O1535">
        <v>32</v>
      </c>
      <c r="P1535">
        <v>32</v>
      </c>
      <c r="Q1535">
        <v>354084</v>
      </c>
      <c r="R1535" t="s">
        <v>229</v>
      </c>
      <c r="S1535" t="s">
        <v>230</v>
      </c>
      <c r="T1535">
        <v>718</v>
      </c>
      <c r="U1535">
        <v>718</v>
      </c>
      <c r="V1535" t="s">
        <v>38</v>
      </c>
      <c r="W1535">
        <v>718</v>
      </c>
      <c r="X1535">
        <v>0.30416666666666664</v>
      </c>
      <c r="Y1535">
        <v>7</v>
      </c>
      <c r="AA1535" t="s">
        <v>39</v>
      </c>
      <c r="AB1535" t="s">
        <v>50</v>
      </c>
      <c r="AC1535">
        <v>377</v>
      </c>
      <c r="AD1535" t="s">
        <v>231</v>
      </c>
    </row>
    <row r="1536" spans="1:30" x14ac:dyDescent="0.25">
      <c r="A1536">
        <v>7069037405</v>
      </c>
      <c r="B1536" t="s">
        <v>2001</v>
      </c>
      <c r="C1536" t="s">
        <v>39</v>
      </c>
      <c r="D1536" t="s">
        <v>2002</v>
      </c>
      <c r="E1536">
        <v>41532</v>
      </c>
      <c r="F1536">
        <v>20</v>
      </c>
      <c r="G1536" t="s">
        <v>43</v>
      </c>
      <c r="H1536" t="s">
        <v>44</v>
      </c>
      <c r="I1536" t="s">
        <v>35</v>
      </c>
      <c r="J1536">
        <v>12010</v>
      </c>
      <c r="K1536">
        <v>37570</v>
      </c>
      <c r="L1536">
        <v>37590</v>
      </c>
      <c r="M1536">
        <v>20140518</v>
      </c>
      <c r="N1536">
        <v>34</v>
      </c>
      <c r="O1536">
        <v>34</v>
      </c>
      <c r="P1536">
        <v>34</v>
      </c>
      <c r="Q1536">
        <v>354084</v>
      </c>
      <c r="R1536" t="s">
        <v>229</v>
      </c>
      <c r="S1536" t="s">
        <v>230</v>
      </c>
      <c r="T1536">
        <v>657</v>
      </c>
      <c r="U1536">
        <v>657</v>
      </c>
      <c r="V1536" t="s">
        <v>38</v>
      </c>
      <c r="W1536">
        <v>657</v>
      </c>
      <c r="X1536">
        <v>0.28958333333333336</v>
      </c>
      <c r="Y1536">
        <v>6</v>
      </c>
      <c r="AA1536" t="s">
        <v>39</v>
      </c>
      <c r="AB1536" t="s">
        <v>50</v>
      </c>
      <c r="AC1536">
        <v>525</v>
      </c>
      <c r="AD1536" t="s">
        <v>1952</v>
      </c>
    </row>
    <row r="1537" spans="1:30" x14ac:dyDescent="0.25">
      <c r="A1537">
        <v>7069037351</v>
      </c>
      <c r="B1537" t="s">
        <v>2003</v>
      </c>
      <c r="C1537" t="s">
        <v>39</v>
      </c>
      <c r="D1537" t="s">
        <v>32</v>
      </c>
      <c r="E1537">
        <v>41532</v>
      </c>
      <c r="F1537">
        <v>71</v>
      </c>
      <c r="G1537" t="s">
        <v>43</v>
      </c>
      <c r="H1537" t="s">
        <v>234</v>
      </c>
      <c r="I1537" t="s">
        <v>35</v>
      </c>
      <c r="J1537">
        <v>13610</v>
      </c>
      <c r="K1537">
        <v>37350</v>
      </c>
      <c r="L1537">
        <v>37370</v>
      </c>
      <c r="M1537">
        <v>20141014</v>
      </c>
      <c r="N1537">
        <v>34</v>
      </c>
      <c r="O1537">
        <v>34</v>
      </c>
      <c r="P1537">
        <v>34</v>
      </c>
      <c r="Q1537">
        <v>354084</v>
      </c>
      <c r="R1537" t="s">
        <v>229</v>
      </c>
      <c r="S1537" t="s">
        <v>230</v>
      </c>
      <c r="T1537">
        <v>637</v>
      </c>
      <c r="U1537">
        <v>637</v>
      </c>
      <c r="V1537" t="s">
        <v>38</v>
      </c>
      <c r="W1537">
        <v>637</v>
      </c>
      <c r="X1537">
        <v>0.27569444444444446</v>
      </c>
      <c r="Y1537">
        <v>6</v>
      </c>
      <c r="AA1537" t="s">
        <v>39</v>
      </c>
      <c r="AB1537" t="s">
        <v>50</v>
      </c>
      <c r="AC1537">
        <v>4247</v>
      </c>
      <c r="AD1537" t="s">
        <v>263</v>
      </c>
    </row>
    <row r="1538" spans="1:30" x14ac:dyDescent="0.25">
      <c r="A1538">
        <v>7069037340</v>
      </c>
      <c r="B1538" t="s">
        <v>2003</v>
      </c>
      <c r="C1538" t="s">
        <v>39</v>
      </c>
      <c r="D1538" t="s">
        <v>32</v>
      </c>
      <c r="E1538">
        <v>41532</v>
      </c>
      <c r="F1538">
        <v>16</v>
      </c>
      <c r="G1538" t="s">
        <v>43</v>
      </c>
      <c r="H1538" t="s">
        <v>234</v>
      </c>
      <c r="I1538" t="s">
        <v>35</v>
      </c>
      <c r="J1538">
        <v>13610</v>
      </c>
      <c r="K1538">
        <v>37350</v>
      </c>
      <c r="L1538">
        <v>37370</v>
      </c>
      <c r="M1538">
        <v>20141014</v>
      </c>
      <c r="N1538">
        <v>34</v>
      </c>
      <c r="O1538">
        <v>34</v>
      </c>
      <c r="P1538">
        <v>34</v>
      </c>
      <c r="Q1538">
        <v>354084</v>
      </c>
      <c r="R1538" t="s">
        <v>229</v>
      </c>
      <c r="S1538" t="s">
        <v>230</v>
      </c>
      <c r="T1538">
        <v>637</v>
      </c>
      <c r="U1538">
        <v>637</v>
      </c>
      <c r="V1538" t="s">
        <v>38</v>
      </c>
      <c r="W1538">
        <v>637</v>
      </c>
      <c r="X1538">
        <v>0.27569444444444446</v>
      </c>
      <c r="Y1538">
        <v>6</v>
      </c>
      <c r="AA1538" t="s">
        <v>39</v>
      </c>
      <c r="AB1538" t="s">
        <v>50</v>
      </c>
      <c r="AC1538">
        <v>4247</v>
      </c>
      <c r="AD1538" t="s">
        <v>263</v>
      </c>
    </row>
    <row r="1539" spans="1:30" x14ac:dyDescent="0.25">
      <c r="A1539">
        <v>7069037338</v>
      </c>
      <c r="B1539" t="s">
        <v>2004</v>
      </c>
      <c r="C1539" t="s">
        <v>39</v>
      </c>
      <c r="D1539" t="s">
        <v>428</v>
      </c>
      <c r="E1539">
        <v>41532</v>
      </c>
      <c r="F1539">
        <v>16</v>
      </c>
      <c r="G1539" t="s">
        <v>43</v>
      </c>
      <c r="H1539" t="s">
        <v>34</v>
      </c>
      <c r="I1539" t="s">
        <v>35</v>
      </c>
      <c r="J1539">
        <v>13610</v>
      </c>
      <c r="K1539">
        <v>37350</v>
      </c>
      <c r="L1539">
        <v>37370</v>
      </c>
      <c r="M1539">
        <v>20140228</v>
      </c>
      <c r="N1539">
        <v>34</v>
      </c>
      <c r="O1539">
        <v>34</v>
      </c>
      <c r="P1539">
        <v>34</v>
      </c>
      <c r="Q1539">
        <v>354084</v>
      </c>
      <c r="R1539" t="s">
        <v>229</v>
      </c>
      <c r="S1539" t="s">
        <v>230</v>
      </c>
      <c r="T1539">
        <v>636</v>
      </c>
      <c r="U1539">
        <v>636</v>
      </c>
      <c r="V1539" t="s">
        <v>38</v>
      </c>
      <c r="W1539">
        <v>636</v>
      </c>
      <c r="X1539">
        <v>0.27499999999999997</v>
      </c>
      <c r="Y1539">
        <v>6</v>
      </c>
      <c r="AA1539" t="s">
        <v>39</v>
      </c>
      <c r="AB1539" t="s">
        <v>50</v>
      </c>
      <c r="AC1539">
        <v>4251</v>
      </c>
      <c r="AD1539" t="s">
        <v>263</v>
      </c>
    </row>
    <row r="1540" spans="1:30" x14ac:dyDescent="0.25">
      <c r="A1540">
        <v>7069037302</v>
      </c>
      <c r="B1540" t="s">
        <v>2005</v>
      </c>
      <c r="C1540" t="s">
        <v>31</v>
      </c>
      <c r="D1540" t="s">
        <v>32</v>
      </c>
      <c r="E1540">
        <v>41532</v>
      </c>
      <c r="F1540">
        <v>14</v>
      </c>
      <c r="G1540" t="s">
        <v>43</v>
      </c>
      <c r="H1540" t="s">
        <v>400</v>
      </c>
      <c r="I1540" t="s">
        <v>35</v>
      </c>
      <c r="J1540">
        <v>13610</v>
      </c>
      <c r="K1540">
        <v>37330</v>
      </c>
      <c r="L1540">
        <v>37350</v>
      </c>
      <c r="M1540">
        <v>88888888</v>
      </c>
      <c r="N1540">
        <v>34</v>
      </c>
      <c r="O1540">
        <v>34</v>
      </c>
      <c r="P1540">
        <v>34</v>
      </c>
      <c r="Q1540">
        <v>354084</v>
      </c>
      <c r="R1540" t="s">
        <v>229</v>
      </c>
      <c r="S1540" t="s">
        <v>230</v>
      </c>
      <c r="T1540">
        <v>633</v>
      </c>
      <c r="U1540">
        <v>633</v>
      </c>
      <c r="V1540" t="s">
        <v>38</v>
      </c>
      <c r="W1540">
        <v>633</v>
      </c>
      <c r="X1540">
        <v>0.27291666666666664</v>
      </c>
      <c r="Y1540">
        <v>6</v>
      </c>
      <c r="AA1540" t="s">
        <v>39</v>
      </c>
      <c r="AB1540" t="s">
        <v>50</v>
      </c>
      <c r="AC1540">
        <v>4226</v>
      </c>
      <c r="AD1540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0"/>
  <sheetViews>
    <sheetView tabSelected="1" workbookViewId="0">
      <selection activeCell="D3" sqref="D3"/>
    </sheetView>
  </sheetViews>
  <sheetFormatPr defaultRowHeight="15" x14ac:dyDescent="0.25"/>
  <cols>
    <col min="1" max="1" width="19.7109375" customWidth="1"/>
    <col min="2" max="2" width="12.7109375" style="1" customWidth="1"/>
    <col min="3" max="3" width="16.28515625" customWidth="1"/>
    <col min="4" max="4" width="19.5703125" customWidth="1"/>
    <col min="5" max="5" width="13.7109375" customWidth="1"/>
    <col min="6" max="6" width="14.28515625" style="2" customWidth="1"/>
    <col min="7" max="7" width="15.28515625" customWidth="1"/>
    <col min="8" max="8" width="16.5703125" customWidth="1"/>
    <col min="9" max="9" width="20.140625" bestFit="1" customWidth="1"/>
    <col min="10" max="10" width="38.140625" bestFit="1" customWidth="1"/>
  </cols>
  <sheetData>
    <row r="1" spans="1:10" x14ac:dyDescent="0.25">
      <c r="A1" t="s">
        <v>0</v>
      </c>
      <c r="B1" s="1" t="s">
        <v>4</v>
      </c>
      <c r="C1" t="s">
        <v>5</v>
      </c>
      <c r="D1" t="s">
        <v>2007</v>
      </c>
      <c r="E1" t="s">
        <v>16</v>
      </c>
      <c r="F1" s="2" t="s">
        <v>23</v>
      </c>
      <c r="G1" t="s">
        <v>2006</v>
      </c>
      <c r="H1" t="s">
        <v>28</v>
      </c>
      <c r="I1" t="s">
        <v>29</v>
      </c>
      <c r="J1" t="s">
        <v>2008</v>
      </c>
    </row>
    <row r="2" spans="1:10" x14ac:dyDescent="0.25">
      <c r="A2">
        <v>7398987882</v>
      </c>
      <c r="B2" s="1">
        <v>41518</v>
      </c>
      <c r="C2">
        <v>14</v>
      </c>
      <c r="D2">
        <f>VLOOKUP(Table1[[#This Row],[violation_code]],Table24[[violation_code]:[category]],3,FALSE)</f>
        <v>2</v>
      </c>
      <c r="E2">
        <v>358600</v>
      </c>
      <c r="F2" s="2">
        <v>0.4465277777777778</v>
      </c>
      <c r="G2">
        <v>0.4465277777777778</v>
      </c>
      <c r="H2">
        <v>19</v>
      </c>
      <c r="I2" t="s">
        <v>41</v>
      </c>
      <c r="J2" t="str">
        <f>CONCATENATE(Table1[[#This Row],[house_number]]," ",Table1[[#This Row],[street_name]], ", New York, NY")</f>
        <v>19 Nassau St, New York, NY</v>
      </c>
    </row>
    <row r="3" spans="1:10" x14ac:dyDescent="0.25">
      <c r="A3">
        <v>7398988205</v>
      </c>
      <c r="B3" s="1">
        <v>41518</v>
      </c>
      <c r="C3">
        <v>14</v>
      </c>
      <c r="D3">
        <f>VLOOKUP(Table1[[#This Row],[violation_code]],Table24[[violation_code]:[category]],3,FALSE)</f>
        <v>2</v>
      </c>
      <c r="E3">
        <v>358600</v>
      </c>
      <c r="F3" s="2">
        <v>0.64027777777777783</v>
      </c>
      <c r="G3">
        <v>0.64027777777777783</v>
      </c>
      <c r="H3">
        <v>55</v>
      </c>
      <c r="I3" t="s">
        <v>46</v>
      </c>
      <c r="J3" t="str">
        <f>CONCATENATE(Table1[[#This Row],[house_number]]," ",Table1[[#This Row],[street_name]], ", New York, NY")</f>
        <v>55 Liberty St, New York, NY</v>
      </c>
    </row>
    <row r="4" spans="1:10" x14ac:dyDescent="0.25">
      <c r="A4">
        <v>7398988114</v>
      </c>
      <c r="B4" s="1">
        <v>41518</v>
      </c>
      <c r="C4">
        <v>17</v>
      </c>
      <c r="D4">
        <f>VLOOKUP(Table1[[#This Row],[violation_code]],Table24[[violation_code]:[category]],3,FALSE)</f>
        <v>2</v>
      </c>
      <c r="E4">
        <v>358600</v>
      </c>
      <c r="F4" s="2">
        <v>0.53263888888888888</v>
      </c>
      <c r="G4">
        <v>0.53263888888888888</v>
      </c>
      <c r="H4">
        <v>25</v>
      </c>
      <c r="I4" t="s">
        <v>51</v>
      </c>
      <c r="J4" t="str">
        <f>CONCATENATE(Table1[[#This Row],[house_number]]," ",Table1[[#This Row],[street_name]], ", New York, NY")</f>
        <v>25 Beaver St, New York, NY</v>
      </c>
    </row>
    <row r="5" spans="1:10" x14ac:dyDescent="0.25">
      <c r="A5">
        <v>7398988102</v>
      </c>
      <c r="B5" s="1">
        <v>41518</v>
      </c>
      <c r="C5">
        <v>17</v>
      </c>
      <c r="D5">
        <f>VLOOKUP(Table1[[#This Row],[violation_code]],Table24[[violation_code]:[category]],3,FALSE)</f>
        <v>2</v>
      </c>
      <c r="E5">
        <v>358600</v>
      </c>
      <c r="F5" s="2">
        <v>0.52916666666666667</v>
      </c>
      <c r="G5">
        <v>0.52916666666666667</v>
      </c>
      <c r="H5">
        <v>25</v>
      </c>
      <c r="I5" t="s">
        <v>51</v>
      </c>
      <c r="J5" t="str">
        <f>CONCATENATE(Table1[[#This Row],[house_number]]," ",Table1[[#This Row],[street_name]], ", New York, NY")</f>
        <v>25 Beaver St, New York, NY</v>
      </c>
    </row>
    <row r="6" spans="1:10" x14ac:dyDescent="0.25">
      <c r="A6">
        <v>7398988096</v>
      </c>
      <c r="B6" s="1">
        <v>41518</v>
      </c>
      <c r="C6">
        <v>14</v>
      </c>
      <c r="D6">
        <f>VLOOKUP(Table1[[#This Row],[violation_code]],Table24[[violation_code]:[category]],3,FALSE)</f>
        <v>2</v>
      </c>
      <c r="E6">
        <v>358600</v>
      </c>
      <c r="F6" s="2">
        <v>0.52222222222222225</v>
      </c>
      <c r="G6">
        <v>0.52222222222222225</v>
      </c>
      <c r="H6">
        <v>19</v>
      </c>
      <c r="I6" t="s">
        <v>41</v>
      </c>
      <c r="J6" t="str">
        <f>CONCATENATE(Table1[[#This Row],[house_number]]," ",Table1[[#This Row],[street_name]], ", New York, NY")</f>
        <v>19 Nassau St, New York, NY</v>
      </c>
    </row>
    <row r="7" spans="1:10" x14ac:dyDescent="0.25">
      <c r="A7">
        <v>7398988060</v>
      </c>
      <c r="B7" s="1">
        <v>41518</v>
      </c>
      <c r="C7">
        <v>61</v>
      </c>
      <c r="D7">
        <f>VLOOKUP(Table1[[#This Row],[violation_code]],Table24[[violation_code]:[category]],3,FALSE)</f>
        <v>3</v>
      </c>
      <c r="E7">
        <v>358600</v>
      </c>
      <c r="F7" s="2">
        <v>0.4916666666666667</v>
      </c>
      <c r="G7">
        <v>0.4916666666666667</v>
      </c>
      <c r="H7">
        <v>88</v>
      </c>
      <c r="I7" t="s">
        <v>60</v>
      </c>
      <c r="J7" t="str">
        <f>CONCATENATE(Table1[[#This Row],[house_number]]," ",Table1[[#This Row],[street_name]], ", New York, NY")</f>
        <v>88 Greenwich St, New York, NY</v>
      </c>
    </row>
    <row r="8" spans="1:10" x14ac:dyDescent="0.25">
      <c r="A8">
        <v>7398987912</v>
      </c>
      <c r="B8" s="1">
        <v>41518</v>
      </c>
      <c r="C8">
        <v>40</v>
      </c>
      <c r="D8">
        <f>VLOOKUP(Table1[[#This Row],[violation_code]],Table24[[violation_code]:[category]],3,FALSE)</f>
        <v>2</v>
      </c>
      <c r="E8">
        <v>358600</v>
      </c>
      <c r="F8" s="2">
        <v>0.45069444444444445</v>
      </c>
      <c r="G8">
        <v>0.45069444444444445</v>
      </c>
      <c r="H8" t="s">
        <v>63</v>
      </c>
      <c r="I8" t="s">
        <v>64</v>
      </c>
      <c r="J8" t="str">
        <f>CONCATENATE(Table1[[#This Row],[house_number]]," ",Table1[[#This Row],[street_name]], ", New York, NY")</f>
        <v>41-43 Pine St, New York, NY</v>
      </c>
    </row>
    <row r="9" spans="1:10" x14ac:dyDescent="0.25">
      <c r="A9">
        <v>7398987869</v>
      </c>
      <c r="B9" s="1">
        <v>41518</v>
      </c>
      <c r="C9">
        <v>14</v>
      </c>
      <c r="D9">
        <f>VLOOKUP(Table1[[#This Row],[violation_code]],Table24[[violation_code]:[category]],3,FALSE)</f>
        <v>2</v>
      </c>
      <c r="E9">
        <v>358600</v>
      </c>
      <c r="F9" s="2">
        <v>0.44513888888888892</v>
      </c>
      <c r="G9">
        <v>0.44513888888888892</v>
      </c>
      <c r="H9">
        <v>19</v>
      </c>
      <c r="I9" t="s">
        <v>41</v>
      </c>
      <c r="J9" t="str">
        <f>CONCATENATE(Table1[[#This Row],[house_number]]," ",Table1[[#This Row],[street_name]], ", New York, NY")</f>
        <v>19 Nassau St, New York, NY</v>
      </c>
    </row>
    <row r="10" spans="1:10" x14ac:dyDescent="0.25">
      <c r="A10">
        <v>7277197215</v>
      </c>
      <c r="B10" s="1">
        <v>41518</v>
      </c>
      <c r="C10">
        <v>70</v>
      </c>
      <c r="D10">
        <f>VLOOKUP(Table1[[#This Row],[violation_code]],Table24[[violation_code]:[category]],3,FALSE)</f>
        <v>5</v>
      </c>
      <c r="E10">
        <v>351929</v>
      </c>
      <c r="F10" s="2">
        <v>0.70138888888888884</v>
      </c>
      <c r="G10">
        <v>0.70138888888888884</v>
      </c>
      <c r="H10">
        <v>25</v>
      </c>
      <c r="I10" t="s">
        <v>68</v>
      </c>
      <c r="J10" t="str">
        <f>CONCATENATE(Table1[[#This Row],[house_number]]," ",Table1[[#This Row],[street_name]], ", New York, NY")</f>
        <v>25 Ann St, New York, NY</v>
      </c>
    </row>
    <row r="11" spans="1:10" x14ac:dyDescent="0.25">
      <c r="A11">
        <v>7277197185</v>
      </c>
      <c r="B11" s="1">
        <v>41518</v>
      </c>
      <c r="C11">
        <v>17</v>
      </c>
      <c r="D11">
        <f>VLOOKUP(Table1[[#This Row],[violation_code]],Table24[[violation_code]:[category]],3,FALSE)</f>
        <v>2</v>
      </c>
      <c r="E11">
        <v>351929</v>
      </c>
      <c r="F11" s="2">
        <v>0.59027777777777779</v>
      </c>
      <c r="G11">
        <v>0.59027777777777779</v>
      </c>
      <c r="H11">
        <v>80</v>
      </c>
      <c r="I11" t="s">
        <v>60</v>
      </c>
      <c r="J11" t="str">
        <f>CONCATENATE(Table1[[#This Row],[house_number]]," ",Table1[[#This Row],[street_name]], ", New York, NY")</f>
        <v>80 Greenwich St, New York, NY</v>
      </c>
    </row>
    <row r="12" spans="1:10" x14ac:dyDescent="0.25">
      <c r="A12">
        <v>7277197173</v>
      </c>
      <c r="B12" s="1">
        <v>41518</v>
      </c>
      <c r="C12">
        <v>17</v>
      </c>
      <c r="D12">
        <f>VLOOKUP(Table1[[#This Row],[violation_code]],Table24[[violation_code]:[category]],3,FALSE)</f>
        <v>2</v>
      </c>
      <c r="E12">
        <v>351929</v>
      </c>
      <c r="F12" s="2">
        <v>0.58958333333333335</v>
      </c>
      <c r="G12">
        <v>0.58958333333333335</v>
      </c>
      <c r="H12">
        <v>80</v>
      </c>
      <c r="I12" t="s">
        <v>60</v>
      </c>
      <c r="J12" t="str">
        <f>CONCATENATE(Table1[[#This Row],[house_number]]," ",Table1[[#This Row],[street_name]], ", New York, NY")</f>
        <v>80 Greenwich St, New York, NY</v>
      </c>
    </row>
    <row r="13" spans="1:10" x14ac:dyDescent="0.25">
      <c r="A13">
        <v>7277197161</v>
      </c>
      <c r="B13" s="1">
        <v>41518</v>
      </c>
      <c r="C13">
        <v>17</v>
      </c>
      <c r="D13">
        <f>VLOOKUP(Table1[[#This Row],[violation_code]],Table24[[violation_code]:[category]],3,FALSE)</f>
        <v>2</v>
      </c>
      <c r="E13">
        <v>351929</v>
      </c>
      <c r="F13" s="2">
        <v>0.58888888888888891</v>
      </c>
      <c r="G13">
        <v>0.58888888888888891</v>
      </c>
      <c r="H13">
        <v>80</v>
      </c>
      <c r="I13" t="s">
        <v>60</v>
      </c>
      <c r="J13" t="str">
        <f>CONCATENATE(Table1[[#This Row],[house_number]]," ",Table1[[#This Row],[street_name]], ", New York, NY")</f>
        <v>80 Greenwich St, New York, NY</v>
      </c>
    </row>
    <row r="14" spans="1:10" x14ac:dyDescent="0.25">
      <c r="A14">
        <v>7277197094</v>
      </c>
      <c r="B14" s="1">
        <v>41518</v>
      </c>
      <c r="C14">
        <v>17</v>
      </c>
      <c r="D14">
        <f>VLOOKUP(Table1[[#This Row],[violation_code]],Table24[[violation_code]:[category]],3,FALSE)</f>
        <v>2</v>
      </c>
      <c r="E14">
        <v>351929</v>
      </c>
      <c r="F14" s="2">
        <v>0.5444444444444444</v>
      </c>
      <c r="G14">
        <v>0.5444444444444444</v>
      </c>
      <c r="H14">
        <v>15</v>
      </c>
      <c r="I14" t="s">
        <v>51</v>
      </c>
      <c r="J14" t="str">
        <f>CONCATENATE(Table1[[#This Row],[house_number]]," ",Table1[[#This Row],[street_name]], ", New York, NY")</f>
        <v>15 Beaver St, New York, NY</v>
      </c>
    </row>
    <row r="15" spans="1:10" x14ac:dyDescent="0.25">
      <c r="A15">
        <v>7277197082</v>
      </c>
      <c r="B15" s="1">
        <v>41518</v>
      </c>
      <c r="C15">
        <v>17</v>
      </c>
      <c r="D15">
        <f>VLOOKUP(Table1[[#This Row],[violation_code]],Table24[[violation_code]:[category]],3,FALSE)</f>
        <v>2</v>
      </c>
      <c r="E15">
        <v>351929</v>
      </c>
      <c r="F15" s="2">
        <v>0.54375000000000007</v>
      </c>
      <c r="G15">
        <v>0.54375000000000007</v>
      </c>
      <c r="H15">
        <v>15</v>
      </c>
      <c r="I15" t="s">
        <v>51</v>
      </c>
      <c r="J15" t="str">
        <f>CONCATENATE(Table1[[#This Row],[house_number]]," ",Table1[[#This Row],[street_name]], ", New York, NY")</f>
        <v>15 Beaver St, New York, NY</v>
      </c>
    </row>
    <row r="16" spans="1:10" x14ac:dyDescent="0.25">
      <c r="A16">
        <v>7277197069</v>
      </c>
      <c r="B16" s="1">
        <v>41518</v>
      </c>
      <c r="C16">
        <v>71</v>
      </c>
      <c r="D16">
        <f>VLOOKUP(Table1[[#This Row],[violation_code]],Table24[[violation_code]:[category]],3,FALSE)</f>
        <v>5</v>
      </c>
      <c r="E16">
        <v>351929</v>
      </c>
      <c r="F16" s="2">
        <v>0.53819444444444442</v>
      </c>
      <c r="G16">
        <v>0.53819444444444442</v>
      </c>
      <c r="H16">
        <v>77</v>
      </c>
      <c r="I16" t="s">
        <v>84</v>
      </c>
      <c r="J16" t="str">
        <f>CONCATENATE(Table1[[#This Row],[house_number]]," ",Table1[[#This Row],[street_name]], ", New York, NY")</f>
        <v>77 Pearl St, New York, NY</v>
      </c>
    </row>
    <row r="17" spans="1:10" x14ac:dyDescent="0.25">
      <c r="A17">
        <v>7277197010</v>
      </c>
      <c r="B17" s="1">
        <v>41518</v>
      </c>
      <c r="C17">
        <v>71</v>
      </c>
      <c r="D17">
        <f>VLOOKUP(Table1[[#This Row],[violation_code]],Table24[[violation_code]:[category]],3,FALSE)</f>
        <v>5</v>
      </c>
      <c r="E17">
        <v>351929</v>
      </c>
      <c r="F17" s="2">
        <v>0.5229166666666667</v>
      </c>
      <c r="G17">
        <v>0.5229166666666667</v>
      </c>
      <c r="H17">
        <v>50</v>
      </c>
      <c r="I17" t="s">
        <v>87</v>
      </c>
      <c r="J17" t="str">
        <f>CONCATENATE(Table1[[#This Row],[house_number]]," ",Table1[[#This Row],[street_name]], ", New York, NY")</f>
        <v>50 Fulton St, New York, NY</v>
      </c>
    </row>
    <row r="18" spans="1:10" x14ac:dyDescent="0.25">
      <c r="A18">
        <v>7277196971</v>
      </c>
      <c r="B18" s="1">
        <v>41518</v>
      </c>
      <c r="C18">
        <v>40</v>
      </c>
      <c r="D18">
        <f>VLOOKUP(Table1[[#This Row],[violation_code]],Table24[[violation_code]:[category]],3,FALSE)</f>
        <v>2</v>
      </c>
      <c r="E18">
        <v>351929</v>
      </c>
      <c r="F18" s="2">
        <v>0.48402777777777778</v>
      </c>
      <c r="G18">
        <v>0.48402777777777778</v>
      </c>
      <c r="H18">
        <v>1</v>
      </c>
      <c r="I18" t="s">
        <v>90</v>
      </c>
      <c r="J18" t="str">
        <f>CONCATENATE(Table1[[#This Row],[house_number]]," ",Table1[[#This Row],[street_name]], ", New York, NY")</f>
        <v>1 Beekman St, New York, NY</v>
      </c>
    </row>
    <row r="19" spans="1:10" x14ac:dyDescent="0.25">
      <c r="A19">
        <v>7277196958</v>
      </c>
      <c r="B19" s="1">
        <v>41518</v>
      </c>
      <c r="C19">
        <v>14</v>
      </c>
      <c r="D19">
        <f>VLOOKUP(Table1[[#This Row],[violation_code]],Table24[[violation_code]:[category]],3,FALSE)</f>
        <v>2</v>
      </c>
      <c r="E19">
        <v>351929</v>
      </c>
      <c r="F19" s="2">
        <v>0.46111111111111108</v>
      </c>
      <c r="G19">
        <v>0.46111111111111108</v>
      </c>
      <c r="H19">
        <v>182</v>
      </c>
      <c r="I19" t="s">
        <v>92</v>
      </c>
      <c r="J19" t="str">
        <f>CONCATENATE(Table1[[#This Row],[house_number]]," ",Table1[[#This Row],[street_name]], ", New York, NY")</f>
        <v>182 Franklin St, New York, NY</v>
      </c>
    </row>
    <row r="20" spans="1:10" x14ac:dyDescent="0.25">
      <c r="A20">
        <v>7277196934</v>
      </c>
      <c r="B20" s="1">
        <v>41518</v>
      </c>
      <c r="C20">
        <v>20</v>
      </c>
      <c r="D20">
        <f>VLOOKUP(Table1[[#This Row],[violation_code]],Table24[[violation_code]:[category]],3,FALSE)</f>
        <v>2</v>
      </c>
      <c r="E20">
        <v>351929</v>
      </c>
      <c r="F20" s="2">
        <v>0.4548611111111111</v>
      </c>
      <c r="G20">
        <v>0.4548611111111111</v>
      </c>
      <c r="H20" t="s">
        <v>95</v>
      </c>
      <c r="I20" t="s">
        <v>96</v>
      </c>
      <c r="J20" t="str">
        <f>CONCATENATE(Table1[[#This Row],[house_number]]," ",Table1[[#This Row],[street_name]], ", New York, NY")</f>
        <v>190A Duane St, New York, NY</v>
      </c>
    </row>
    <row r="21" spans="1:10" x14ac:dyDescent="0.25">
      <c r="A21">
        <v>7277196922</v>
      </c>
      <c r="B21" s="1">
        <v>41518</v>
      </c>
      <c r="C21">
        <v>16</v>
      </c>
      <c r="D21">
        <f>VLOOKUP(Table1[[#This Row],[violation_code]],Table24[[violation_code]:[category]],3,FALSE)</f>
        <v>2</v>
      </c>
      <c r="E21">
        <v>351929</v>
      </c>
      <c r="F21" s="2">
        <v>0.4513888888888889</v>
      </c>
      <c r="G21">
        <v>0.4513888888888889</v>
      </c>
      <c r="H21">
        <v>92</v>
      </c>
      <c r="I21" t="s">
        <v>98</v>
      </c>
      <c r="J21" t="str">
        <f>CONCATENATE(Table1[[#This Row],[house_number]]," ",Table1[[#This Row],[street_name]], ", New York, NY")</f>
        <v>92 W Broadway, New York, NY</v>
      </c>
    </row>
    <row r="22" spans="1:10" x14ac:dyDescent="0.25">
      <c r="A22">
        <v>7277196910</v>
      </c>
      <c r="B22" s="1">
        <v>41518</v>
      </c>
      <c r="C22">
        <v>16</v>
      </c>
      <c r="D22">
        <f>VLOOKUP(Table1[[#This Row],[violation_code]],Table24[[violation_code]:[category]],3,FALSE)</f>
        <v>2</v>
      </c>
      <c r="E22">
        <v>351929</v>
      </c>
      <c r="F22" s="2">
        <v>0.45</v>
      </c>
      <c r="G22">
        <v>0.45</v>
      </c>
      <c r="H22">
        <v>92</v>
      </c>
      <c r="I22" t="s">
        <v>98</v>
      </c>
      <c r="J22" t="str">
        <f>CONCATENATE(Table1[[#This Row],[house_number]]," ",Table1[[#This Row],[street_name]], ", New York, NY")</f>
        <v>92 W Broadway, New York, NY</v>
      </c>
    </row>
    <row r="23" spans="1:10" x14ac:dyDescent="0.25">
      <c r="A23">
        <v>7277196880</v>
      </c>
      <c r="B23" s="1">
        <v>41518</v>
      </c>
      <c r="C23">
        <v>17</v>
      </c>
      <c r="D23">
        <f>VLOOKUP(Table1[[#This Row],[violation_code]],Table24[[violation_code]:[category]],3,FALSE)</f>
        <v>2</v>
      </c>
      <c r="E23">
        <v>351929</v>
      </c>
      <c r="F23" s="2">
        <v>0.4465277777777778</v>
      </c>
      <c r="G23">
        <v>0.4465277777777778</v>
      </c>
      <c r="H23">
        <v>255</v>
      </c>
      <c r="I23" t="s">
        <v>60</v>
      </c>
      <c r="J23" t="str">
        <f>CONCATENATE(Table1[[#This Row],[house_number]]," ",Table1[[#This Row],[street_name]], ", New York, NY")</f>
        <v>255 Greenwich St, New York, NY</v>
      </c>
    </row>
    <row r="24" spans="1:10" x14ac:dyDescent="0.25">
      <c r="A24">
        <v>7277196892</v>
      </c>
      <c r="B24" s="1">
        <v>41518</v>
      </c>
      <c r="C24">
        <v>17</v>
      </c>
      <c r="D24">
        <f>VLOOKUP(Table1[[#This Row],[violation_code]],Table24[[violation_code]:[category]],3,FALSE)</f>
        <v>2</v>
      </c>
      <c r="E24">
        <v>351929</v>
      </c>
      <c r="F24" s="2">
        <v>0.4465277777777778</v>
      </c>
      <c r="G24">
        <v>0.4465277777777778</v>
      </c>
      <c r="H24">
        <v>255</v>
      </c>
      <c r="I24" t="s">
        <v>60</v>
      </c>
      <c r="J24" t="str">
        <f>CONCATENATE(Table1[[#This Row],[house_number]]," ",Table1[[#This Row],[street_name]], ", New York, NY")</f>
        <v>255 Greenwich St, New York, NY</v>
      </c>
    </row>
    <row r="25" spans="1:10" x14ac:dyDescent="0.25">
      <c r="A25">
        <v>7277196879</v>
      </c>
      <c r="B25" s="1">
        <v>41518</v>
      </c>
      <c r="C25">
        <v>17</v>
      </c>
      <c r="D25">
        <f>VLOOKUP(Table1[[#This Row],[violation_code]],Table24[[violation_code]:[category]],3,FALSE)</f>
        <v>2</v>
      </c>
      <c r="E25">
        <v>351929</v>
      </c>
      <c r="F25" s="2">
        <v>0.4458333333333333</v>
      </c>
      <c r="G25">
        <v>0.4458333333333333</v>
      </c>
      <c r="H25">
        <v>255</v>
      </c>
      <c r="I25" t="s">
        <v>60</v>
      </c>
      <c r="J25" t="str">
        <f>CONCATENATE(Table1[[#This Row],[house_number]]," ",Table1[[#This Row],[street_name]], ", New York, NY")</f>
        <v>255 Greenwich St, New York, NY</v>
      </c>
    </row>
    <row r="26" spans="1:10" x14ac:dyDescent="0.25">
      <c r="A26">
        <v>7277196867</v>
      </c>
      <c r="B26" s="1">
        <v>41518</v>
      </c>
      <c r="C26">
        <v>17</v>
      </c>
      <c r="D26">
        <f>VLOOKUP(Table1[[#This Row],[violation_code]],Table24[[violation_code]:[category]],3,FALSE)</f>
        <v>2</v>
      </c>
      <c r="E26">
        <v>351929</v>
      </c>
      <c r="F26" s="2">
        <v>0.44513888888888892</v>
      </c>
      <c r="G26">
        <v>0.44513888888888892</v>
      </c>
      <c r="H26">
        <v>255</v>
      </c>
      <c r="I26" t="s">
        <v>60</v>
      </c>
      <c r="J26" t="str">
        <f>CONCATENATE(Table1[[#This Row],[house_number]]," ",Table1[[#This Row],[street_name]], ", New York, NY")</f>
        <v>255 Greenwich St, New York, NY</v>
      </c>
    </row>
    <row r="27" spans="1:10" x14ac:dyDescent="0.25">
      <c r="A27">
        <v>7277196855</v>
      </c>
      <c r="B27" s="1">
        <v>41518</v>
      </c>
      <c r="C27">
        <v>17</v>
      </c>
      <c r="D27">
        <f>VLOOKUP(Table1[[#This Row],[violation_code]],Table24[[violation_code]:[category]],3,FALSE)</f>
        <v>2</v>
      </c>
      <c r="E27">
        <v>351929</v>
      </c>
      <c r="F27" s="2">
        <v>0.44444444444444442</v>
      </c>
      <c r="G27">
        <v>0.44444444444444442</v>
      </c>
      <c r="H27">
        <v>255</v>
      </c>
      <c r="I27" t="s">
        <v>60</v>
      </c>
      <c r="J27" t="str">
        <f>CONCATENATE(Table1[[#This Row],[house_number]]," ",Table1[[#This Row],[street_name]], ", New York, NY")</f>
        <v>255 Greenwich St, New York, NY</v>
      </c>
    </row>
    <row r="28" spans="1:10" x14ac:dyDescent="0.25">
      <c r="A28">
        <v>7277196843</v>
      </c>
      <c r="B28" s="1">
        <v>41518</v>
      </c>
      <c r="C28">
        <v>19</v>
      </c>
      <c r="D28">
        <f>VLOOKUP(Table1[[#This Row],[violation_code]],Table24[[violation_code]:[category]],3,FALSE)</f>
        <v>2</v>
      </c>
      <c r="E28">
        <v>351929</v>
      </c>
      <c r="F28" s="2">
        <v>0.44236111111111115</v>
      </c>
      <c r="G28">
        <v>0.44236111111111115</v>
      </c>
      <c r="H28">
        <v>37</v>
      </c>
      <c r="I28" t="s">
        <v>110</v>
      </c>
      <c r="J28" t="str">
        <f>CONCATENATE(Table1[[#This Row],[house_number]]," ",Table1[[#This Row],[street_name]], ", New York, NY")</f>
        <v>37 Murray St, New York, NY</v>
      </c>
    </row>
    <row r="29" spans="1:10" x14ac:dyDescent="0.25">
      <c r="A29">
        <v>7398988229</v>
      </c>
      <c r="B29" s="1">
        <v>41518</v>
      </c>
      <c r="C29">
        <v>17</v>
      </c>
      <c r="D29">
        <f>VLOOKUP(Table1[[#This Row],[violation_code]],Table24[[violation_code]:[category]],3,FALSE)</f>
        <v>2</v>
      </c>
      <c r="E29">
        <v>358600</v>
      </c>
      <c r="F29" s="2">
        <v>0.65069444444444446</v>
      </c>
      <c r="G29">
        <v>0.65069444444444446</v>
      </c>
      <c r="H29">
        <v>15</v>
      </c>
      <c r="I29" t="s">
        <v>51</v>
      </c>
      <c r="J29" t="str">
        <f>CONCATENATE(Table1[[#This Row],[house_number]]," ",Table1[[#This Row],[street_name]], ", New York, NY")</f>
        <v>15 Beaver St, New York, NY</v>
      </c>
    </row>
    <row r="30" spans="1:10" x14ac:dyDescent="0.25">
      <c r="A30">
        <v>7398988187</v>
      </c>
      <c r="B30" s="1">
        <v>41518</v>
      </c>
      <c r="C30">
        <v>14</v>
      </c>
      <c r="D30">
        <f>VLOOKUP(Table1[[#This Row],[violation_code]],Table24[[violation_code]:[category]],3,FALSE)</f>
        <v>2</v>
      </c>
      <c r="E30">
        <v>358600</v>
      </c>
      <c r="F30" s="2">
        <v>0.63611111111111118</v>
      </c>
      <c r="G30">
        <v>0.63611111111111118</v>
      </c>
      <c r="H30">
        <v>19</v>
      </c>
      <c r="I30" t="s">
        <v>41</v>
      </c>
      <c r="J30" t="str">
        <f>CONCATENATE(Table1[[#This Row],[house_number]]," ",Table1[[#This Row],[street_name]], ", New York, NY")</f>
        <v>19 Nassau St, New York, NY</v>
      </c>
    </row>
    <row r="31" spans="1:10" x14ac:dyDescent="0.25">
      <c r="A31">
        <v>7398988175</v>
      </c>
      <c r="B31" s="1">
        <v>41518</v>
      </c>
      <c r="C31">
        <v>14</v>
      </c>
      <c r="D31">
        <f>VLOOKUP(Table1[[#This Row],[violation_code]],Table24[[violation_code]:[category]],3,FALSE)</f>
        <v>2</v>
      </c>
      <c r="E31">
        <v>358600</v>
      </c>
      <c r="F31" s="2">
        <v>0.56527777777777777</v>
      </c>
      <c r="G31">
        <v>0.56527777777777777</v>
      </c>
      <c r="H31" t="s">
        <v>63</v>
      </c>
      <c r="I31" t="s">
        <v>64</v>
      </c>
      <c r="J31" t="str">
        <f>CONCATENATE(Table1[[#This Row],[house_number]]," ",Table1[[#This Row],[street_name]], ", New York, NY")</f>
        <v>41-43 Pine St, New York, NY</v>
      </c>
    </row>
    <row r="32" spans="1:10" x14ac:dyDescent="0.25">
      <c r="A32">
        <v>7398988126</v>
      </c>
      <c r="B32" s="1">
        <v>41518</v>
      </c>
      <c r="C32">
        <v>40</v>
      </c>
      <c r="D32">
        <f>VLOOKUP(Table1[[#This Row],[violation_code]],Table24[[violation_code]:[category]],3,FALSE)</f>
        <v>2</v>
      </c>
      <c r="E32">
        <v>358600</v>
      </c>
      <c r="F32" s="2">
        <v>0.53402777777777777</v>
      </c>
      <c r="G32">
        <v>0.53402777777777777</v>
      </c>
      <c r="H32">
        <v>33</v>
      </c>
      <c r="I32" t="s">
        <v>51</v>
      </c>
      <c r="J32" t="str">
        <f>CONCATENATE(Table1[[#This Row],[house_number]]," ",Table1[[#This Row],[street_name]], ", New York, NY")</f>
        <v>33 Beaver St, New York, NY</v>
      </c>
    </row>
    <row r="33" spans="1:10" x14ac:dyDescent="0.25">
      <c r="A33">
        <v>7398988084</v>
      </c>
      <c r="B33" s="1">
        <v>41518</v>
      </c>
      <c r="C33">
        <v>14</v>
      </c>
      <c r="D33">
        <f>VLOOKUP(Table1[[#This Row],[violation_code]],Table24[[violation_code]:[category]],3,FALSE)</f>
        <v>2</v>
      </c>
      <c r="E33">
        <v>358600</v>
      </c>
      <c r="F33" s="2">
        <v>0.52083333333333337</v>
      </c>
      <c r="G33">
        <v>0.52083333333333337</v>
      </c>
      <c r="H33">
        <v>19</v>
      </c>
      <c r="I33" t="s">
        <v>41</v>
      </c>
      <c r="J33" t="str">
        <f>CONCATENATE(Table1[[#This Row],[house_number]]," ",Table1[[#This Row],[street_name]], ", New York, NY")</f>
        <v>19 Nassau St, New York, NY</v>
      </c>
    </row>
    <row r="34" spans="1:10" x14ac:dyDescent="0.25">
      <c r="A34">
        <v>7398988072</v>
      </c>
      <c r="B34" s="1">
        <v>41518</v>
      </c>
      <c r="C34">
        <v>14</v>
      </c>
      <c r="D34">
        <f>VLOOKUP(Table1[[#This Row],[violation_code]],Table24[[violation_code]:[category]],3,FALSE)</f>
        <v>2</v>
      </c>
      <c r="E34">
        <v>358600</v>
      </c>
      <c r="F34" s="2">
        <v>0.51944444444444449</v>
      </c>
      <c r="G34">
        <v>0.51944444444444449</v>
      </c>
      <c r="H34">
        <v>19</v>
      </c>
      <c r="I34" t="s">
        <v>41</v>
      </c>
      <c r="J34" t="str">
        <f>CONCATENATE(Table1[[#This Row],[house_number]]," ",Table1[[#This Row],[street_name]], ", New York, NY")</f>
        <v>19 Nassau St, New York, NY</v>
      </c>
    </row>
    <row r="35" spans="1:10" x14ac:dyDescent="0.25">
      <c r="A35">
        <v>7398988059</v>
      </c>
      <c r="B35" s="1">
        <v>41518</v>
      </c>
      <c r="C35">
        <v>17</v>
      </c>
      <c r="D35">
        <f>VLOOKUP(Table1[[#This Row],[violation_code]],Table24[[violation_code]:[category]],3,FALSE)</f>
        <v>2</v>
      </c>
      <c r="E35">
        <v>358600</v>
      </c>
      <c r="F35" s="2">
        <v>0.48888888888888887</v>
      </c>
      <c r="G35">
        <v>0.48888888888888887</v>
      </c>
      <c r="H35">
        <v>88</v>
      </c>
      <c r="I35" t="s">
        <v>60</v>
      </c>
      <c r="J35" t="str">
        <f>CONCATENATE(Table1[[#This Row],[house_number]]," ",Table1[[#This Row],[street_name]], ", New York, NY")</f>
        <v>88 Greenwich St, New York, NY</v>
      </c>
    </row>
    <row r="36" spans="1:10" x14ac:dyDescent="0.25">
      <c r="A36">
        <v>7398988047</v>
      </c>
      <c r="B36" s="1">
        <v>41518</v>
      </c>
      <c r="C36">
        <v>17</v>
      </c>
      <c r="D36">
        <f>VLOOKUP(Table1[[#This Row],[violation_code]],Table24[[violation_code]:[category]],3,FALSE)</f>
        <v>2</v>
      </c>
      <c r="E36">
        <v>358600</v>
      </c>
      <c r="F36" s="2">
        <v>0.48819444444444443</v>
      </c>
      <c r="G36">
        <v>0.48819444444444443</v>
      </c>
      <c r="H36">
        <v>88</v>
      </c>
      <c r="I36" t="s">
        <v>60</v>
      </c>
      <c r="J36" t="str">
        <f>CONCATENATE(Table1[[#This Row],[house_number]]," ",Table1[[#This Row],[street_name]], ", New York, NY")</f>
        <v>88 Greenwich St, New York, NY</v>
      </c>
    </row>
    <row r="37" spans="1:10" x14ac:dyDescent="0.25">
      <c r="A37">
        <v>7398988035</v>
      </c>
      <c r="B37" s="1">
        <v>41518</v>
      </c>
      <c r="C37">
        <v>17</v>
      </c>
      <c r="D37">
        <f>VLOOKUP(Table1[[#This Row],[violation_code]],Table24[[violation_code]:[category]],3,FALSE)</f>
        <v>2</v>
      </c>
      <c r="E37">
        <v>358600</v>
      </c>
      <c r="F37" s="2">
        <v>0.48680555555555555</v>
      </c>
      <c r="G37">
        <v>0.48680555555555555</v>
      </c>
      <c r="H37">
        <v>88</v>
      </c>
      <c r="I37" t="s">
        <v>60</v>
      </c>
      <c r="J37" t="str">
        <f>CONCATENATE(Table1[[#This Row],[house_number]]," ",Table1[[#This Row],[street_name]], ", New York, NY")</f>
        <v>88 Greenwich St, New York, NY</v>
      </c>
    </row>
    <row r="38" spans="1:10" x14ac:dyDescent="0.25">
      <c r="A38">
        <v>7398988023</v>
      </c>
      <c r="B38" s="1">
        <v>41518</v>
      </c>
      <c r="C38">
        <v>17</v>
      </c>
      <c r="D38">
        <f>VLOOKUP(Table1[[#This Row],[violation_code]],Table24[[violation_code]:[category]],3,FALSE)</f>
        <v>2</v>
      </c>
      <c r="E38">
        <v>358600</v>
      </c>
      <c r="F38" s="2">
        <v>0.48541666666666666</v>
      </c>
      <c r="G38">
        <v>0.48541666666666666</v>
      </c>
      <c r="H38">
        <v>88</v>
      </c>
      <c r="I38" t="s">
        <v>60</v>
      </c>
      <c r="J38" t="str">
        <f>CONCATENATE(Table1[[#This Row],[house_number]]," ",Table1[[#This Row],[street_name]], ", New York, NY")</f>
        <v>88 Greenwich St, New York, NY</v>
      </c>
    </row>
    <row r="39" spans="1:10" x14ac:dyDescent="0.25">
      <c r="A39">
        <v>7398987973</v>
      </c>
      <c r="B39" s="1">
        <v>41518</v>
      </c>
      <c r="C39">
        <v>17</v>
      </c>
      <c r="D39">
        <f>VLOOKUP(Table1[[#This Row],[violation_code]],Table24[[violation_code]:[category]],3,FALSE)</f>
        <v>2</v>
      </c>
      <c r="E39">
        <v>358600</v>
      </c>
      <c r="F39" s="2">
        <v>0.46388888888888885</v>
      </c>
      <c r="G39">
        <v>0.46388888888888885</v>
      </c>
      <c r="H39">
        <v>15</v>
      </c>
      <c r="I39" t="s">
        <v>51</v>
      </c>
      <c r="J39" t="str">
        <f>CONCATENATE(Table1[[#This Row],[house_number]]," ",Table1[[#This Row],[street_name]], ", New York, NY")</f>
        <v>15 Beaver St, New York, NY</v>
      </c>
    </row>
    <row r="40" spans="1:10" x14ac:dyDescent="0.25">
      <c r="A40">
        <v>7398987961</v>
      </c>
      <c r="B40" s="1">
        <v>41518</v>
      </c>
      <c r="C40">
        <v>17</v>
      </c>
      <c r="D40">
        <f>VLOOKUP(Table1[[#This Row],[violation_code]],Table24[[violation_code]:[category]],3,FALSE)</f>
        <v>2</v>
      </c>
      <c r="E40">
        <v>358600</v>
      </c>
      <c r="F40" s="2">
        <v>0.46249999999999997</v>
      </c>
      <c r="G40">
        <v>0.46249999999999997</v>
      </c>
      <c r="H40">
        <v>15</v>
      </c>
      <c r="I40" t="s">
        <v>51</v>
      </c>
      <c r="J40" t="str">
        <f>CONCATENATE(Table1[[#This Row],[house_number]]," ",Table1[[#This Row],[street_name]], ", New York, NY")</f>
        <v>15 Beaver St, New York, NY</v>
      </c>
    </row>
    <row r="41" spans="1:10" x14ac:dyDescent="0.25">
      <c r="A41">
        <v>7398987950</v>
      </c>
      <c r="B41" s="1">
        <v>41518</v>
      </c>
      <c r="C41">
        <v>17</v>
      </c>
      <c r="D41">
        <f>VLOOKUP(Table1[[#This Row],[violation_code]],Table24[[violation_code]:[category]],3,FALSE)</f>
        <v>2</v>
      </c>
      <c r="E41">
        <v>358600</v>
      </c>
      <c r="F41" s="2">
        <v>0.46111111111111108</v>
      </c>
      <c r="G41">
        <v>0.46111111111111108</v>
      </c>
      <c r="H41">
        <v>15</v>
      </c>
      <c r="I41" t="s">
        <v>51</v>
      </c>
      <c r="J41" t="str">
        <f>CONCATENATE(Table1[[#This Row],[house_number]]," ",Table1[[#This Row],[street_name]], ", New York, NY")</f>
        <v>15 Beaver St, New York, NY</v>
      </c>
    </row>
    <row r="42" spans="1:10" x14ac:dyDescent="0.25">
      <c r="A42">
        <v>7398987900</v>
      </c>
      <c r="B42" s="1">
        <v>41518</v>
      </c>
      <c r="C42">
        <v>14</v>
      </c>
      <c r="D42">
        <f>VLOOKUP(Table1[[#This Row],[violation_code]],Table24[[violation_code]:[category]],3,FALSE)</f>
        <v>2</v>
      </c>
      <c r="E42">
        <v>358600</v>
      </c>
      <c r="F42" s="2">
        <v>0.44930555555555557</v>
      </c>
      <c r="G42">
        <v>0.44930555555555557</v>
      </c>
      <c r="H42" t="s">
        <v>63</v>
      </c>
      <c r="I42" t="s">
        <v>64</v>
      </c>
      <c r="J42" t="str">
        <f>CONCATENATE(Table1[[#This Row],[house_number]]," ",Table1[[#This Row],[street_name]], ", New York, NY")</f>
        <v>41-43 Pine St, New York, NY</v>
      </c>
    </row>
    <row r="43" spans="1:10" x14ac:dyDescent="0.25">
      <c r="A43">
        <v>7398987894</v>
      </c>
      <c r="B43" s="1">
        <v>41518</v>
      </c>
      <c r="C43">
        <v>14</v>
      </c>
      <c r="D43">
        <f>VLOOKUP(Table1[[#This Row],[violation_code]],Table24[[violation_code]:[category]],3,FALSE)</f>
        <v>2</v>
      </c>
      <c r="E43">
        <v>358600</v>
      </c>
      <c r="F43" s="2">
        <v>0.44861111111111113</v>
      </c>
      <c r="G43">
        <v>0.44861111111111113</v>
      </c>
      <c r="H43" t="s">
        <v>63</v>
      </c>
      <c r="I43" t="s">
        <v>64</v>
      </c>
      <c r="J43" t="str">
        <f>CONCATENATE(Table1[[#This Row],[house_number]]," ",Table1[[#This Row],[street_name]], ", New York, NY")</f>
        <v>41-43 Pine St, New York, NY</v>
      </c>
    </row>
    <row r="44" spans="1:10" x14ac:dyDescent="0.25">
      <c r="A44">
        <v>7398987870</v>
      </c>
      <c r="B44" s="1">
        <v>41518</v>
      </c>
      <c r="C44">
        <v>14</v>
      </c>
      <c r="D44">
        <f>VLOOKUP(Table1[[#This Row],[violation_code]],Table24[[violation_code]:[category]],3,FALSE)</f>
        <v>2</v>
      </c>
      <c r="E44">
        <v>358600</v>
      </c>
      <c r="F44" s="2">
        <v>0.4458333333333333</v>
      </c>
      <c r="G44">
        <v>0.4458333333333333</v>
      </c>
      <c r="H44">
        <v>19</v>
      </c>
      <c r="I44" t="s">
        <v>41</v>
      </c>
      <c r="J44" t="str">
        <f>CONCATENATE(Table1[[#This Row],[house_number]]," ",Table1[[#This Row],[street_name]], ", New York, NY")</f>
        <v>19 Nassau St, New York, NY</v>
      </c>
    </row>
    <row r="45" spans="1:10" x14ac:dyDescent="0.25">
      <c r="A45">
        <v>7277197203</v>
      </c>
      <c r="B45" s="1">
        <v>41518</v>
      </c>
      <c r="C45">
        <v>40</v>
      </c>
      <c r="D45">
        <f>VLOOKUP(Table1[[#This Row],[violation_code]],Table24[[violation_code]:[category]],3,FALSE)</f>
        <v>2</v>
      </c>
      <c r="E45">
        <v>351929</v>
      </c>
      <c r="F45" s="2">
        <v>0.69791666666666663</v>
      </c>
      <c r="G45">
        <v>0.69791666666666663</v>
      </c>
      <c r="H45">
        <v>14</v>
      </c>
      <c r="I45" t="s">
        <v>139</v>
      </c>
      <c r="J45" t="str">
        <f>CONCATENATE(Table1[[#This Row],[house_number]]," ",Table1[[#This Row],[street_name]], ", New York, NY")</f>
        <v>14 Vesey St, New York, NY</v>
      </c>
    </row>
    <row r="46" spans="1:10" x14ac:dyDescent="0.25">
      <c r="A46">
        <v>7277197112</v>
      </c>
      <c r="B46" s="1">
        <v>41518</v>
      </c>
      <c r="C46">
        <v>17</v>
      </c>
      <c r="D46">
        <f>VLOOKUP(Table1[[#This Row],[violation_code]],Table24[[violation_code]:[category]],3,FALSE)</f>
        <v>2</v>
      </c>
      <c r="E46">
        <v>351929</v>
      </c>
      <c r="F46" s="2">
        <v>0.5805555555555556</v>
      </c>
      <c r="G46">
        <v>0.5805555555555556</v>
      </c>
      <c r="H46">
        <v>25</v>
      </c>
      <c r="I46" t="s">
        <v>51</v>
      </c>
      <c r="J46" t="str">
        <f>CONCATENATE(Table1[[#This Row],[house_number]]," ",Table1[[#This Row],[street_name]], ", New York, NY")</f>
        <v>25 Beaver St, New York, NY</v>
      </c>
    </row>
    <row r="47" spans="1:10" x14ac:dyDescent="0.25">
      <c r="A47">
        <v>7277197100</v>
      </c>
      <c r="B47" s="1">
        <v>41518</v>
      </c>
      <c r="C47">
        <v>17</v>
      </c>
      <c r="D47">
        <f>VLOOKUP(Table1[[#This Row],[violation_code]],Table24[[violation_code]:[category]],3,FALSE)</f>
        <v>2</v>
      </c>
      <c r="E47">
        <v>351929</v>
      </c>
      <c r="F47" s="2">
        <v>0.57916666666666672</v>
      </c>
      <c r="G47">
        <v>0.57916666666666672</v>
      </c>
      <c r="H47">
        <v>25</v>
      </c>
      <c r="I47" t="s">
        <v>51</v>
      </c>
      <c r="J47" t="str">
        <f>CONCATENATE(Table1[[#This Row],[house_number]]," ",Table1[[#This Row],[street_name]], ", New York, NY")</f>
        <v>25 Beaver St, New York, NY</v>
      </c>
    </row>
    <row r="48" spans="1:10" x14ac:dyDescent="0.25">
      <c r="A48">
        <v>7277197070</v>
      </c>
      <c r="B48" s="1">
        <v>41518</v>
      </c>
      <c r="C48">
        <v>17</v>
      </c>
      <c r="D48">
        <f>VLOOKUP(Table1[[#This Row],[violation_code]],Table24[[violation_code]:[category]],3,FALSE)</f>
        <v>2</v>
      </c>
      <c r="E48">
        <v>351929</v>
      </c>
      <c r="F48" s="2">
        <v>0.54305555555555551</v>
      </c>
      <c r="G48">
        <v>0.54305555555555551</v>
      </c>
      <c r="H48">
        <v>25</v>
      </c>
      <c r="I48" t="s">
        <v>51</v>
      </c>
      <c r="J48" t="str">
        <f>CONCATENATE(Table1[[#This Row],[house_number]]," ",Table1[[#This Row],[street_name]], ", New York, NY")</f>
        <v>25 Beaver St, New York, NY</v>
      </c>
    </row>
    <row r="49" spans="1:10" x14ac:dyDescent="0.25">
      <c r="A49">
        <v>7277197057</v>
      </c>
      <c r="B49" s="1">
        <v>41518</v>
      </c>
      <c r="C49">
        <v>14</v>
      </c>
      <c r="D49">
        <f>VLOOKUP(Table1[[#This Row],[violation_code]],Table24[[violation_code]:[category]],3,FALSE)</f>
        <v>2</v>
      </c>
      <c r="E49">
        <v>351929</v>
      </c>
      <c r="F49" s="2">
        <v>0.53472222222222221</v>
      </c>
      <c r="G49">
        <v>0.53472222222222221</v>
      </c>
      <c r="H49">
        <v>64</v>
      </c>
      <c r="I49" t="s">
        <v>51</v>
      </c>
      <c r="J49" t="str">
        <f>CONCATENATE(Table1[[#This Row],[house_number]]," ",Table1[[#This Row],[street_name]], ", New York, NY")</f>
        <v>64 Beaver St, New York, NY</v>
      </c>
    </row>
    <row r="50" spans="1:10" x14ac:dyDescent="0.25">
      <c r="A50">
        <v>7277197045</v>
      </c>
      <c r="B50" s="1">
        <v>41518</v>
      </c>
      <c r="C50">
        <v>40</v>
      </c>
      <c r="D50">
        <f>VLOOKUP(Table1[[#This Row],[violation_code]],Table24[[violation_code]:[category]],3,FALSE)</f>
        <v>2</v>
      </c>
      <c r="E50">
        <v>351929</v>
      </c>
      <c r="F50" s="2">
        <v>0.52916666666666667</v>
      </c>
      <c r="G50">
        <v>0.52916666666666667</v>
      </c>
      <c r="H50">
        <v>125</v>
      </c>
      <c r="I50" t="s">
        <v>146</v>
      </c>
      <c r="J50" t="str">
        <f>CONCATENATE(Table1[[#This Row],[house_number]]," ",Table1[[#This Row],[street_name]], ", New York, NY")</f>
        <v>125 Maiden Ln, New York, NY</v>
      </c>
    </row>
    <row r="51" spans="1:10" x14ac:dyDescent="0.25">
      <c r="A51">
        <v>7277197008</v>
      </c>
      <c r="B51" s="1">
        <v>41518</v>
      </c>
      <c r="C51">
        <v>14</v>
      </c>
      <c r="D51">
        <f>VLOOKUP(Table1[[#This Row],[violation_code]],Table24[[violation_code]:[category]],3,FALSE)</f>
        <v>2</v>
      </c>
      <c r="E51">
        <v>351929</v>
      </c>
      <c r="F51" s="2">
        <v>0.51527777777777783</v>
      </c>
      <c r="G51">
        <v>0.51527777777777783</v>
      </c>
      <c r="H51">
        <v>145</v>
      </c>
      <c r="I51" t="s">
        <v>41</v>
      </c>
      <c r="J51" t="str">
        <f>CONCATENATE(Table1[[#This Row],[house_number]]," ",Table1[[#This Row],[street_name]], ", New York, NY")</f>
        <v>145 Nassau St, New York, NY</v>
      </c>
    </row>
    <row r="52" spans="1:10" x14ac:dyDescent="0.25">
      <c r="A52">
        <v>7277196995</v>
      </c>
      <c r="B52" s="1">
        <v>41518</v>
      </c>
      <c r="C52">
        <v>14</v>
      </c>
      <c r="D52">
        <f>VLOOKUP(Table1[[#This Row],[violation_code]],Table24[[violation_code]:[category]],3,FALSE)</f>
        <v>2</v>
      </c>
      <c r="E52">
        <v>351929</v>
      </c>
      <c r="F52" s="2">
        <v>0.51388888888888895</v>
      </c>
      <c r="G52">
        <v>0.51388888888888895</v>
      </c>
      <c r="H52">
        <v>145</v>
      </c>
      <c r="I52" t="s">
        <v>41</v>
      </c>
      <c r="J52" t="str">
        <f>CONCATENATE(Table1[[#This Row],[house_number]]," ",Table1[[#This Row],[street_name]], ", New York, NY")</f>
        <v>145 Nassau St, New York, NY</v>
      </c>
    </row>
    <row r="53" spans="1:10" x14ac:dyDescent="0.25">
      <c r="A53">
        <v>7277196983</v>
      </c>
      <c r="B53" s="1">
        <v>41518</v>
      </c>
      <c r="C53">
        <v>14</v>
      </c>
      <c r="D53">
        <f>VLOOKUP(Table1[[#This Row],[violation_code]],Table24[[violation_code]:[category]],3,FALSE)</f>
        <v>2</v>
      </c>
      <c r="E53">
        <v>351929</v>
      </c>
      <c r="F53" s="2">
        <v>0.48541666666666666</v>
      </c>
      <c r="G53">
        <v>0.48541666666666666</v>
      </c>
      <c r="H53">
        <v>19</v>
      </c>
      <c r="I53" t="s">
        <v>90</v>
      </c>
      <c r="J53" t="str">
        <f>CONCATENATE(Table1[[#This Row],[house_number]]," ",Table1[[#This Row],[street_name]], ", New York, NY")</f>
        <v>19 Beekman St, New York, NY</v>
      </c>
    </row>
    <row r="54" spans="1:10" x14ac:dyDescent="0.25">
      <c r="A54">
        <v>7277196960</v>
      </c>
      <c r="B54" s="1">
        <v>41518</v>
      </c>
      <c r="C54">
        <v>14</v>
      </c>
      <c r="D54">
        <f>VLOOKUP(Table1[[#This Row],[violation_code]],Table24[[violation_code]:[category]],3,FALSE)</f>
        <v>2</v>
      </c>
      <c r="E54">
        <v>351929</v>
      </c>
      <c r="F54" s="2">
        <v>0.46180555555555558</v>
      </c>
      <c r="G54">
        <v>0.46180555555555558</v>
      </c>
      <c r="H54">
        <v>180</v>
      </c>
      <c r="I54" t="s">
        <v>92</v>
      </c>
      <c r="J54" t="str">
        <f>CONCATENATE(Table1[[#This Row],[house_number]]," ",Table1[[#This Row],[street_name]], ", New York, NY")</f>
        <v>180 Franklin St, New York, NY</v>
      </c>
    </row>
    <row r="55" spans="1:10" x14ac:dyDescent="0.25">
      <c r="A55">
        <v>7277196946</v>
      </c>
      <c r="B55" s="1">
        <v>41518</v>
      </c>
      <c r="C55">
        <v>20</v>
      </c>
      <c r="D55">
        <f>VLOOKUP(Table1[[#This Row],[violation_code]],Table24[[violation_code]:[category]],3,FALSE)</f>
        <v>2</v>
      </c>
      <c r="E55">
        <v>351929</v>
      </c>
      <c r="F55" s="2">
        <v>0.45902777777777781</v>
      </c>
      <c r="G55">
        <v>0.45902777777777781</v>
      </c>
      <c r="H55">
        <v>375</v>
      </c>
      <c r="I55" t="s">
        <v>60</v>
      </c>
      <c r="J55" t="str">
        <f>CONCATENATE(Table1[[#This Row],[house_number]]," ",Table1[[#This Row],[street_name]], ", New York, NY")</f>
        <v>375 Greenwich St, New York, NY</v>
      </c>
    </row>
    <row r="56" spans="1:10" x14ac:dyDescent="0.25">
      <c r="A56">
        <v>7277196909</v>
      </c>
      <c r="B56" s="1">
        <v>41518</v>
      </c>
      <c r="C56">
        <v>17</v>
      </c>
      <c r="D56">
        <f>VLOOKUP(Table1[[#This Row],[violation_code]],Table24[[violation_code]:[category]],3,FALSE)</f>
        <v>2</v>
      </c>
      <c r="E56">
        <v>351929</v>
      </c>
      <c r="F56" s="2">
        <v>0.44722222222222219</v>
      </c>
      <c r="G56">
        <v>0.44722222222222219</v>
      </c>
      <c r="H56">
        <v>255</v>
      </c>
      <c r="I56" t="s">
        <v>60</v>
      </c>
      <c r="J56" t="str">
        <f>CONCATENATE(Table1[[#This Row],[house_number]]," ",Table1[[#This Row],[street_name]], ", New York, NY")</f>
        <v>255 Greenwich St, New York, NY</v>
      </c>
    </row>
    <row r="57" spans="1:10" x14ac:dyDescent="0.25">
      <c r="A57">
        <v>7398988382</v>
      </c>
      <c r="B57" s="1">
        <v>41519</v>
      </c>
      <c r="C57">
        <v>14</v>
      </c>
      <c r="D57">
        <f>VLOOKUP(Table1[[#This Row],[violation_code]],Table24[[violation_code]:[category]],3,FALSE)</f>
        <v>2</v>
      </c>
      <c r="E57">
        <v>358600</v>
      </c>
      <c r="F57" s="2">
        <v>0.51111111111111118</v>
      </c>
      <c r="G57">
        <v>0.51111111111111118</v>
      </c>
      <c r="H57">
        <v>19</v>
      </c>
      <c r="I57" t="s">
        <v>41</v>
      </c>
      <c r="J57" t="str">
        <f>CONCATENATE(Table1[[#This Row],[house_number]]," ",Table1[[#This Row],[street_name]], ", New York, NY")</f>
        <v>19 Nassau St, New York, NY</v>
      </c>
    </row>
    <row r="58" spans="1:10" x14ac:dyDescent="0.25">
      <c r="A58">
        <v>7398988370</v>
      </c>
      <c r="B58" s="1">
        <v>41519</v>
      </c>
      <c r="C58">
        <v>14</v>
      </c>
      <c r="D58">
        <f>VLOOKUP(Table1[[#This Row],[violation_code]],Table24[[violation_code]:[category]],3,FALSE)</f>
        <v>2</v>
      </c>
      <c r="E58">
        <v>358600</v>
      </c>
      <c r="F58" s="2">
        <v>0.4284722222222222</v>
      </c>
      <c r="G58">
        <v>0.4284722222222222</v>
      </c>
      <c r="H58">
        <v>81</v>
      </c>
      <c r="I58" t="s">
        <v>41</v>
      </c>
      <c r="J58" t="str">
        <f>CONCATENATE(Table1[[#This Row],[house_number]]," ",Table1[[#This Row],[street_name]], ", New York, NY")</f>
        <v>81 Nassau St, New York, NY</v>
      </c>
    </row>
    <row r="59" spans="1:10" x14ac:dyDescent="0.25">
      <c r="A59">
        <v>7398988266</v>
      </c>
      <c r="B59" s="1">
        <v>41519</v>
      </c>
      <c r="C59">
        <v>14</v>
      </c>
      <c r="D59">
        <f>VLOOKUP(Table1[[#This Row],[violation_code]],Table24[[violation_code]:[category]],3,FALSE)</f>
        <v>2</v>
      </c>
      <c r="E59">
        <v>358600</v>
      </c>
      <c r="F59" s="2">
        <v>0.32430555555555557</v>
      </c>
      <c r="G59">
        <v>0.32430555555555557</v>
      </c>
      <c r="H59">
        <v>19</v>
      </c>
      <c r="I59" t="s">
        <v>41</v>
      </c>
      <c r="J59" t="str">
        <f>CONCATENATE(Table1[[#This Row],[house_number]]," ",Table1[[#This Row],[street_name]], ", New York, NY")</f>
        <v>19 Nassau St, New York, NY</v>
      </c>
    </row>
    <row r="60" spans="1:10" x14ac:dyDescent="0.25">
      <c r="A60">
        <v>7398988369</v>
      </c>
      <c r="B60" s="1">
        <v>41519</v>
      </c>
      <c r="C60">
        <v>14</v>
      </c>
      <c r="D60">
        <f>VLOOKUP(Table1[[#This Row],[violation_code]],Table24[[violation_code]:[category]],3,FALSE)</f>
        <v>2</v>
      </c>
      <c r="E60">
        <v>358600</v>
      </c>
      <c r="F60" s="2">
        <v>0.42569444444444443</v>
      </c>
      <c r="G60">
        <v>0.42569444444444443</v>
      </c>
      <c r="H60">
        <v>71</v>
      </c>
      <c r="I60" t="s">
        <v>41</v>
      </c>
      <c r="J60" t="str">
        <f>CONCATENATE(Table1[[#This Row],[house_number]]," ",Table1[[#This Row],[street_name]], ", New York, NY")</f>
        <v>71 Nassau St, New York, NY</v>
      </c>
    </row>
    <row r="61" spans="1:10" x14ac:dyDescent="0.25">
      <c r="A61">
        <v>7398988357</v>
      </c>
      <c r="B61" s="1">
        <v>41519</v>
      </c>
      <c r="C61">
        <v>14</v>
      </c>
      <c r="D61">
        <f>VLOOKUP(Table1[[#This Row],[violation_code]],Table24[[violation_code]:[category]],3,FALSE)</f>
        <v>2</v>
      </c>
      <c r="E61">
        <v>358600</v>
      </c>
      <c r="F61" s="2">
        <v>0.42222222222222222</v>
      </c>
      <c r="G61">
        <v>0.42222222222222222</v>
      </c>
      <c r="H61">
        <v>75</v>
      </c>
      <c r="I61" t="s">
        <v>41</v>
      </c>
      <c r="J61" t="str">
        <f>CONCATENATE(Table1[[#This Row],[house_number]]," ",Table1[[#This Row],[street_name]], ", New York, NY")</f>
        <v>75 Nassau St, New York, NY</v>
      </c>
    </row>
    <row r="62" spans="1:10" x14ac:dyDescent="0.25">
      <c r="A62">
        <v>7398988345</v>
      </c>
      <c r="B62" s="1">
        <v>41519</v>
      </c>
      <c r="C62">
        <v>17</v>
      </c>
      <c r="D62">
        <f>VLOOKUP(Table1[[#This Row],[violation_code]],Table24[[violation_code]:[category]],3,FALSE)</f>
        <v>2</v>
      </c>
      <c r="E62">
        <v>358600</v>
      </c>
      <c r="F62" s="2">
        <v>0.39166666666666666</v>
      </c>
      <c r="G62">
        <v>0.39166666666666666</v>
      </c>
      <c r="H62">
        <v>255</v>
      </c>
      <c r="I62" t="s">
        <v>60</v>
      </c>
      <c r="J62" t="str">
        <f>CONCATENATE(Table1[[#This Row],[house_number]]," ",Table1[[#This Row],[street_name]], ", New York, NY")</f>
        <v>255 Greenwich St, New York, NY</v>
      </c>
    </row>
    <row r="63" spans="1:10" x14ac:dyDescent="0.25">
      <c r="A63">
        <v>7398988333</v>
      </c>
      <c r="B63" s="1">
        <v>41519</v>
      </c>
      <c r="C63">
        <v>17</v>
      </c>
      <c r="D63">
        <f>VLOOKUP(Table1[[#This Row],[violation_code]],Table24[[violation_code]:[category]],3,FALSE)</f>
        <v>2</v>
      </c>
      <c r="E63">
        <v>358600</v>
      </c>
      <c r="F63" s="2">
        <v>0.39027777777777778</v>
      </c>
      <c r="G63">
        <v>0.39027777777777778</v>
      </c>
      <c r="H63">
        <v>255</v>
      </c>
      <c r="I63" t="s">
        <v>60</v>
      </c>
      <c r="J63" t="str">
        <f>CONCATENATE(Table1[[#This Row],[house_number]]," ",Table1[[#This Row],[street_name]], ", New York, NY")</f>
        <v>255 Greenwich St, New York, NY</v>
      </c>
    </row>
    <row r="64" spans="1:10" x14ac:dyDescent="0.25">
      <c r="A64">
        <v>7398988321</v>
      </c>
      <c r="B64" s="1">
        <v>41519</v>
      </c>
      <c r="C64">
        <v>14</v>
      </c>
      <c r="D64">
        <f>VLOOKUP(Table1[[#This Row],[violation_code]],Table24[[violation_code]:[category]],3,FALSE)</f>
        <v>2</v>
      </c>
      <c r="E64">
        <v>358600</v>
      </c>
      <c r="F64" s="2">
        <v>0.35486111111111113</v>
      </c>
      <c r="G64">
        <v>0.35486111111111113</v>
      </c>
      <c r="H64">
        <v>19</v>
      </c>
      <c r="I64" t="s">
        <v>41</v>
      </c>
      <c r="J64" t="str">
        <f>CONCATENATE(Table1[[#This Row],[house_number]]," ",Table1[[#This Row],[street_name]], ", New York, NY")</f>
        <v>19 Nassau St, New York, NY</v>
      </c>
    </row>
    <row r="65" spans="1:10" x14ac:dyDescent="0.25">
      <c r="A65">
        <v>7398988308</v>
      </c>
      <c r="B65" s="1">
        <v>41519</v>
      </c>
      <c r="C65">
        <v>14</v>
      </c>
      <c r="D65">
        <f>VLOOKUP(Table1[[#This Row],[violation_code]],Table24[[violation_code]:[category]],3,FALSE)</f>
        <v>2</v>
      </c>
      <c r="E65">
        <v>358600</v>
      </c>
      <c r="F65" s="2">
        <v>0.32777777777777778</v>
      </c>
      <c r="G65">
        <v>0.32777777777777778</v>
      </c>
      <c r="H65" t="s">
        <v>63</v>
      </c>
      <c r="I65" t="s">
        <v>64</v>
      </c>
      <c r="J65" t="str">
        <f>CONCATENATE(Table1[[#This Row],[house_number]]," ",Table1[[#This Row],[street_name]], ", New York, NY")</f>
        <v>41-43 Pine St, New York, NY</v>
      </c>
    </row>
    <row r="66" spans="1:10" x14ac:dyDescent="0.25">
      <c r="A66">
        <v>7398988291</v>
      </c>
      <c r="B66" s="1">
        <v>41519</v>
      </c>
      <c r="C66">
        <v>14</v>
      </c>
      <c r="D66">
        <f>VLOOKUP(Table1[[#This Row],[violation_code]],Table24[[violation_code]:[category]],3,FALSE)</f>
        <v>2</v>
      </c>
      <c r="E66">
        <v>358600</v>
      </c>
      <c r="F66" s="2">
        <v>0.3263888888888889</v>
      </c>
      <c r="G66">
        <v>0.3263888888888889</v>
      </c>
      <c r="H66">
        <v>19</v>
      </c>
      <c r="I66" t="s">
        <v>41</v>
      </c>
      <c r="J66" t="str">
        <f>CONCATENATE(Table1[[#This Row],[house_number]]," ",Table1[[#This Row],[street_name]], ", New York, NY")</f>
        <v>19 Nassau St, New York, NY</v>
      </c>
    </row>
    <row r="67" spans="1:10" x14ac:dyDescent="0.25">
      <c r="A67">
        <v>7398988280</v>
      </c>
      <c r="B67" s="1">
        <v>41519</v>
      </c>
      <c r="C67">
        <v>14</v>
      </c>
      <c r="D67">
        <f>VLOOKUP(Table1[[#This Row],[violation_code]],Table24[[violation_code]:[category]],3,FALSE)</f>
        <v>2</v>
      </c>
      <c r="E67">
        <v>358600</v>
      </c>
      <c r="F67" s="2">
        <v>0.32569444444444445</v>
      </c>
      <c r="G67">
        <v>0.32569444444444445</v>
      </c>
      <c r="H67">
        <v>19</v>
      </c>
      <c r="I67" t="s">
        <v>41</v>
      </c>
      <c r="J67" t="str">
        <f>CONCATENATE(Table1[[#This Row],[house_number]]," ",Table1[[#This Row],[street_name]], ", New York, NY")</f>
        <v>19 Nassau St, New York, NY</v>
      </c>
    </row>
    <row r="68" spans="1:10" x14ac:dyDescent="0.25">
      <c r="A68">
        <v>7398988278</v>
      </c>
      <c r="B68" s="1">
        <v>41519</v>
      </c>
      <c r="C68">
        <v>14</v>
      </c>
      <c r="D68">
        <f>VLOOKUP(Table1[[#This Row],[violation_code]],Table24[[violation_code]:[category]],3,FALSE)</f>
        <v>2</v>
      </c>
      <c r="E68">
        <v>358600</v>
      </c>
      <c r="F68" s="2">
        <v>0.32569444444444445</v>
      </c>
      <c r="G68">
        <v>0.32569444444444445</v>
      </c>
      <c r="H68">
        <v>19</v>
      </c>
      <c r="I68" t="s">
        <v>41</v>
      </c>
      <c r="J68" t="str">
        <f>CONCATENATE(Table1[[#This Row],[house_number]]," ",Table1[[#This Row],[street_name]], ", New York, NY")</f>
        <v>19 Nassau St, New York, NY</v>
      </c>
    </row>
    <row r="69" spans="1:10" x14ac:dyDescent="0.25">
      <c r="A69">
        <v>7937996730</v>
      </c>
      <c r="B69" s="1">
        <v>41520</v>
      </c>
      <c r="C69">
        <v>38</v>
      </c>
      <c r="D69">
        <f>VLOOKUP(Table1[[#This Row],[violation_code]],Table24[[violation_code]:[category]],3,FALSE)</f>
        <v>5</v>
      </c>
      <c r="E69">
        <v>353164</v>
      </c>
      <c r="F69" s="2">
        <v>0.76944444444444438</v>
      </c>
      <c r="G69">
        <v>0.76944444444444438</v>
      </c>
      <c r="H69">
        <v>40</v>
      </c>
      <c r="I69" t="s">
        <v>173</v>
      </c>
      <c r="J69" t="str">
        <f>CONCATENATE(Table1[[#This Row],[house_number]]," ",Table1[[#This Row],[street_name]], ", New York, NY")</f>
        <v>40 Hester St, New York, NY</v>
      </c>
    </row>
    <row r="70" spans="1:10" x14ac:dyDescent="0.25">
      <c r="A70">
        <v>7937996729</v>
      </c>
      <c r="B70" s="1">
        <v>41520</v>
      </c>
      <c r="C70">
        <v>38</v>
      </c>
      <c r="D70">
        <f>VLOOKUP(Table1[[#This Row],[violation_code]],Table24[[violation_code]:[category]],3,FALSE)</f>
        <v>5</v>
      </c>
      <c r="E70">
        <v>353164</v>
      </c>
      <c r="F70" s="2">
        <v>0.76666666666666661</v>
      </c>
      <c r="G70">
        <v>0.76666666666666661</v>
      </c>
      <c r="H70">
        <v>11</v>
      </c>
      <c r="I70" t="s">
        <v>176</v>
      </c>
      <c r="J70" t="str">
        <f>CONCATENATE(Table1[[#This Row],[house_number]]," ",Table1[[#This Row],[street_name]], ", New York, NY")</f>
        <v>11 Essex St, New York, NY</v>
      </c>
    </row>
    <row r="71" spans="1:10" x14ac:dyDescent="0.25">
      <c r="A71">
        <v>7937996717</v>
      </c>
      <c r="B71" s="1">
        <v>41520</v>
      </c>
      <c r="C71">
        <v>77</v>
      </c>
      <c r="D71">
        <f>VLOOKUP(Table1[[#This Row],[violation_code]],Table24[[violation_code]:[category]],3,FALSE)</f>
        <v>6</v>
      </c>
      <c r="E71">
        <v>353164</v>
      </c>
      <c r="F71" s="2">
        <v>0.7631944444444444</v>
      </c>
      <c r="G71">
        <v>0.7631944444444444</v>
      </c>
      <c r="H71">
        <v>34</v>
      </c>
      <c r="I71" t="s">
        <v>181</v>
      </c>
      <c r="J71" t="str">
        <f>CONCATENATE(Table1[[#This Row],[house_number]]," ",Table1[[#This Row],[street_name]], ", New York, NY")</f>
        <v>34 Canal St, New York, NY</v>
      </c>
    </row>
    <row r="72" spans="1:10" x14ac:dyDescent="0.25">
      <c r="A72">
        <v>7937996705</v>
      </c>
      <c r="B72" s="1">
        <v>41520</v>
      </c>
      <c r="C72">
        <v>20</v>
      </c>
      <c r="D72">
        <f>VLOOKUP(Table1[[#This Row],[violation_code]],Table24[[violation_code]:[category]],3,FALSE)</f>
        <v>2</v>
      </c>
      <c r="E72">
        <v>353164</v>
      </c>
      <c r="F72" s="2">
        <v>0.76041666666666663</v>
      </c>
      <c r="G72">
        <v>0.76041666666666663</v>
      </c>
      <c r="H72">
        <v>22</v>
      </c>
      <c r="I72" t="s">
        <v>184</v>
      </c>
      <c r="J72" t="str">
        <f>CONCATENATE(Table1[[#This Row],[house_number]]," ",Table1[[#This Row],[street_name]], ", New York, NY")</f>
        <v>22 Orchard St, New York, NY</v>
      </c>
    </row>
    <row r="73" spans="1:10" x14ac:dyDescent="0.25">
      <c r="A73">
        <v>7937996687</v>
      </c>
      <c r="B73" s="1">
        <v>41520</v>
      </c>
      <c r="C73">
        <v>37</v>
      </c>
      <c r="D73">
        <f>VLOOKUP(Table1[[#This Row],[violation_code]],Table24[[violation_code]:[category]],3,FALSE)</f>
        <v>4</v>
      </c>
      <c r="E73">
        <v>353164</v>
      </c>
      <c r="F73" s="2">
        <v>0.72083333333333333</v>
      </c>
      <c r="G73">
        <v>0.72083333333333333</v>
      </c>
      <c r="H73">
        <v>63</v>
      </c>
      <c r="I73" t="s">
        <v>184</v>
      </c>
      <c r="J73" t="str">
        <f>CONCATENATE(Table1[[#This Row],[house_number]]," ",Table1[[#This Row],[street_name]], ", New York, NY")</f>
        <v>63 Orchard St, New York, NY</v>
      </c>
    </row>
    <row r="74" spans="1:10" x14ac:dyDescent="0.25">
      <c r="A74">
        <v>7937996675</v>
      </c>
      <c r="B74" s="1">
        <v>41520</v>
      </c>
      <c r="C74">
        <v>38</v>
      </c>
      <c r="D74">
        <f>VLOOKUP(Table1[[#This Row],[violation_code]],Table24[[violation_code]:[category]],3,FALSE)</f>
        <v>5</v>
      </c>
      <c r="E74">
        <v>353164</v>
      </c>
      <c r="F74" s="2">
        <v>0.70972222222222225</v>
      </c>
      <c r="G74">
        <v>0.70972222222222225</v>
      </c>
      <c r="H74">
        <v>139</v>
      </c>
      <c r="I74" t="s">
        <v>188</v>
      </c>
      <c r="J74" t="str">
        <f>CONCATENATE(Table1[[#This Row],[house_number]]," ",Table1[[#This Row],[street_name]], ", New York, NY")</f>
        <v>139 Ludlow St, New York, NY</v>
      </c>
    </row>
    <row r="75" spans="1:10" x14ac:dyDescent="0.25">
      <c r="A75">
        <v>7937996638</v>
      </c>
      <c r="B75" s="1">
        <v>41520</v>
      </c>
      <c r="C75">
        <v>38</v>
      </c>
      <c r="D75">
        <f>VLOOKUP(Table1[[#This Row],[violation_code]],Table24[[violation_code]:[category]],3,FALSE)</f>
        <v>5</v>
      </c>
      <c r="E75">
        <v>353164</v>
      </c>
      <c r="F75" s="2">
        <v>0.67013888888888884</v>
      </c>
      <c r="G75">
        <v>0.67013888888888884</v>
      </c>
      <c r="H75">
        <v>243</v>
      </c>
      <c r="I75" t="s">
        <v>190</v>
      </c>
      <c r="J75" t="str">
        <f>CONCATENATE(Table1[[#This Row],[house_number]]," ",Table1[[#This Row],[street_name]], ", New York, NY")</f>
        <v>243 Broome St, New York, NY</v>
      </c>
    </row>
    <row r="76" spans="1:10" x14ac:dyDescent="0.25">
      <c r="A76">
        <v>7937996596</v>
      </c>
      <c r="B76" s="1">
        <v>41520</v>
      </c>
      <c r="C76">
        <v>37</v>
      </c>
      <c r="D76">
        <f>VLOOKUP(Table1[[#This Row],[violation_code]],Table24[[violation_code]:[category]],3,FALSE)</f>
        <v>4</v>
      </c>
      <c r="E76">
        <v>353164</v>
      </c>
      <c r="F76" s="2">
        <v>0.58958333333333335</v>
      </c>
      <c r="G76">
        <v>0.58958333333333335</v>
      </c>
      <c r="H76">
        <v>174</v>
      </c>
      <c r="I76" t="s">
        <v>184</v>
      </c>
      <c r="J76" t="str">
        <f>CONCATENATE(Table1[[#This Row],[house_number]]," ",Table1[[#This Row],[street_name]], ", New York, NY")</f>
        <v>174 Orchard St, New York, NY</v>
      </c>
    </row>
    <row r="77" spans="1:10" x14ac:dyDescent="0.25">
      <c r="A77">
        <v>7937996572</v>
      </c>
      <c r="B77" s="1">
        <v>41520</v>
      </c>
      <c r="C77">
        <v>37</v>
      </c>
      <c r="D77">
        <f>VLOOKUP(Table1[[#This Row],[violation_code]],Table24[[violation_code]:[category]],3,FALSE)</f>
        <v>4</v>
      </c>
      <c r="E77">
        <v>353164</v>
      </c>
      <c r="F77" s="2">
        <v>0.57847222222222217</v>
      </c>
      <c r="G77">
        <v>0.57847222222222217</v>
      </c>
      <c r="H77">
        <v>131</v>
      </c>
      <c r="I77" t="s">
        <v>195</v>
      </c>
      <c r="J77" t="str">
        <f>CONCATENATE(Table1[[#This Row],[house_number]]," ",Table1[[#This Row],[street_name]], ", New York, NY")</f>
        <v>131 Rivington St, New York, NY</v>
      </c>
    </row>
    <row r="78" spans="1:10" x14ac:dyDescent="0.25">
      <c r="A78">
        <v>7937996511</v>
      </c>
      <c r="B78" s="1">
        <v>41520</v>
      </c>
      <c r="C78">
        <v>20</v>
      </c>
      <c r="D78">
        <f>VLOOKUP(Table1[[#This Row],[violation_code]],Table24[[violation_code]:[category]],3,FALSE)</f>
        <v>2</v>
      </c>
      <c r="E78">
        <v>353164</v>
      </c>
      <c r="F78" s="2">
        <v>0.55347222222222225</v>
      </c>
      <c r="G78">
        <v>0.55347222222222225</v>
      </c>
      <c r="H78">
        <v>137</v>
      </c>
      <c r="I78" t="s">
        <v>188</v>
      </c>
      <c r="J78" t="str">
        <f>CONCATENATE(Table1[[#This Row],[house_number]]," ",Table1[[#This Row],[street_name]], ", New York, NY")</f>
        <v>137 Ludlow St, New York, NY</v>
      </c>
    </row>
    <row r="79" spans="1:10" x14ac:dyDescent="0.25">
      <c r="A79">
        <v>7937996500</v>
      </c>
      <c r="B79" s="1">
        <v>41520</v>
      </c>
      <c r="C79">
        <v>38</v>
      </c>
      <c r="D79">
        <f>VLOOKUP(Table1[[#This Row],[violation_code]],Table24[[violation_code]:[category]],3,FALSE)</f>
        <v>5</v>
      </c>
      <c r="E79">
        <v>353164</v>
      </c>
      <c r="F79" s="2">
        <v>0.54652777777777783</v>
      </c>
      <c r="G79">
        <v>0.54652777777777783</v>
      </c>
      <c r="H79">
        <v>131</v>
      </c>
      <c r="I79" t="s">
        <v>195</v>
      </c>
      <c r="J79" t="str">
        <f>CONCATENATE(Table1[[#This Row],[house_number]]," ",Table1[[#This Row],[street_name]], ", New York, NY")</f>
        <v>131 Rivington St, New York, NY</v>
      </c>
    </row>
    <row r="80" spans="1:10" x14ac:dyDescent="0.25">
      <c r="A80">
        <v>7398988801</v>
      </c>
      <c r="B80" s="1">
        <v>41520</v>
      </c>
      <c r="C80">
        <v>38</v>
      </c>
      <c r="D80">
        <f>VLOOKUP(Table1[[#This Row],[violation_code]],Table24[[violation_code]:[category]],3,FALSE)</f>
        <v>5</v>
      </c>
      <c r="E80">
        <v>358600</v>
      </c>
      <c r="F80" s="2">
        <v>0.84791666666666676</v>
      </c>
      <c r="G80">
        <v>0.84791666666666676</v>
      </c>
      <c r="H80">
        <v>863</v>
      </c>
      <c r="I80" t="s">
        <v>199</v>
      </c>
      <c r="J80" t="str">
        <f>CONCATENATE(Table1[[#This Row],[house_number]]," ",Table1[[#This Row],[street_name]], ", New York, NY")</f>
        <v>863 Washington St, New York, NY</v>
      </c>
    </row>
    <row r="81" spans="1:10" x14ac:dyDescent="0.25">
      <c r="A81">
        <v>7398988795</v>
      </c>
      <c r="B81" s="1">
        <v>41520</v>
      </c>
      <c r="C81">
        <v>38</v>
      </c>
      <c r="D81">
        <f>VLOOKUP(Table1[[#This Row],[violation_code]],Table24[[violation_code]:[category]],3,FALSE)</f>
        <v>5</v>
      </c>
      <c r="E81">
        <v>358600</v>
      </c>
      <c r="F81" s="2">
        <v>0.83888888888888891</v>
      </c>
      <c r="G81">
        <v>0.83888888888888891</v>
      </c>
      <c r="H81">
        <v>652</v>
      </c>
      <c r="I81" t="s">
        <v>201</v>
      </c>
      <c r="J81" t="str">
        <f>CONCATENATE(Table1[[#This Row],[house_number]]," ",Table1[[#This Row],[street_name]], ", New York, NY")</f>
        <v>652 Hudson St, New York, NY</v>
      </c>
    </row>
    <row r="82" spans="1:10" x14ac:dyDescent="0.25">
      <c r="A82">
        <v>7398988760</v>
      </c>
      <c r="B82" s="1">
        <v>41520</v>
      </c>
      <c r="C82">
        <v>37</v>
      </c>
      <c r="D82">
        <f>VLOOKUP(Table1[[#This Row],[violation_code]],Table24[[violation_code]:[category]],3,FALSE)</f>
        <v>4</v>
      </c>
      <c r="E82">
        <v>358600</v>
      </c>
      <c r="F82" s="2">
        <v>0.83263888888888893</v>
      </c>
      <c r="G82">
        <v>0.83263888888888893</v>
      </c>
      <c r="H82">
        <v>649</v>
      </c>
      <c r="I82" t="s">
        <v>201</v>
      </c>
      <c r="J82" t="str">
        <f>CONCATENATE(Table1[[#This Row],[house_number]]," ",Table1[[#This Row],[street_name]], ", New York, NY")</f>
        <v>649 Hudson St, New York, NY</v>
      </c>
    </row>
    <row r="83" spans="1:10" x14ac:dyDescent="0.25">
      <c r="A83">
        <v>7398988734</v>
      </c>
      <c r="B83" s="1">
        <v>41520</v>
      </c>
      <c r="C83">
        <v>37</v>
      </c>
      <c r="D83">
        <f>VLOOKUP(Table1[[#This Row],[violation_code]],Table24[[violation_code]:[category]],3,FALSE)</f>
        <v>4</v>
      </c>
      <c r="E83">
        <v>358600</v>
      </c>
      <c r="F83" s="2">
        <v>0.82361111111111107</v>
      </c>
      <c r="G83">
        <v>0.82361111111111107</v>
      </c>
      <c r="H83">
        <v>863</v>
      </c>
      <c r="I83" t="s">
        <v>199</v>
      </c>
      <c r="J83" t="str">
        <f>CONCATENATE(Table1[[#This Row],[house_number]]," ",Table1[[#This Row],[street_name]], ", New York, NY")</f>
        <v>863 Washington St, New York, NY</v>
      </c>
    </row>
    <row r="84" spans="1:10" x14ac:dyDescent="0.25">
      <c r="A84">
        <v>7398988709</v>
      </c>
      <c r="B84" s="1">
        <v>41520</v>
      </c>
      <c r="C84">
        <v>38</v>
      </c>
      <c r="D84">
        <f>VLOOKUP(Table1[[#This Row],[violation_code]],Table24[[violation_code]:[category]],3,FALSE)</f>
        <v>5</v>
      </c>
      <c r="E84">
        <v>358600</v>
      </c>
      <c r="F84" s="2">
        <v>0.81736111111111109</v>
      </c>
      <c r="G84">
        <v>0.81736111111111109</v>
      </c>
      <c r="H84">
        <v>425</v>
      </c>
      <c r="I84" t="s">
        <v>208</v>
      </c>
      <c r="J84" t="str">
        <f>CONCATENATE(Table1[[#This Row],[house_number]]," ",Table1[[#This Row],[street_name]], ", New York, NY")</f>
        <v>425 W 14th St, New York, NY</v>
      </c>
    </row>
    <row r="85" spans="1:10" x14ac:dyDescent="0.25">
      <c r="A85">
        <v>7398988539</v>
      </c>
      <c r="B85" s="1">
        <v>41520</v>
      </c>
      <c r="C85">
        <v>16</v>
      </c>
      <c r="D85">
        <f>VLOOKUP(Table1[[#This Row],[violation_code]],Table24[[violation_code]:[category]],3,FALSE)</f>
        <v>2</v>
      </c>
      <c r="E85">
        <v>358600</v>
      </c>
      <c r="F85" s="2">
        <v>0.59652777777777777</v>
      </c>
      <c r="G85">
        <v>0.59652777777777777</v>
      </c>
      <c r="H85">
        <v>1</v>
      </c>
      <c r="I85" t="s">
        <v>211</v>
      </c>
      <c r="J85" t="str">
        <f>CONCATENATE(Table1[[#This Row],[house_number]]," ",Table1[[#This Row],[street_name]], ", New York, NY")</f>
        <v>1 Clarkson St, New York, NY</v>
      </c>
    </row>
    <row r="86" spans="1:10" x14ac:dyDescent="0.25">
      <c r="A86">
        <v>7398988527</v>
      </c>
      <c r="B86" s="1">
        <v>41520</v>
      </c>
      <c r="C86">
        <v>16</v>
      </c>
      <c r="D86">
        <f>VLOOKUP(Table1[[#This Row],[violation_code]],Table24[[violation_code]:[category]],3,FALSE)</f>
        <v>2</v>
      </c>
      <c r="E86">
        <v>358600</v>
      </c>
      <c r="F86" s="2">
        <v>0.59305555555555556</v>
      </c>
      <c r="G86">
        <v>0.59305555555555556</v>
      </c>
      <c r="H86">
        <v>200</v>
      </c>
      <c r="I86" t="s">
        <v>214</v>
      </c>
      <c r="J86" t="str">
        <f>CONCATENATE(Table1[[#This Row],[house_number]]," ",Table1[[#This Row],[street_name]], ", New York, NY")</f>
        <v>200 Varick St, New York, NY</v>
      </c>
    </row>
    <row r="87" spans="1:10" x14ac:dyDescent="0.25">
      <c r="A87">
        <v>7398988497</v>
      </c>
      <c r="B87" s="1">
        <v>41520</v>
      </c>
      <c r="C87">
        <v>38</v>
      </c>
      <c r="D87">
        <f>VLOOKUP(Table1[[#This Row],[violation_code]],Table24[[violation_code]:[category]],3,FALSE)</f>
        <v>5</v>
      </c>
      <c r="E87">
        <v>358600</v>
      </c>
      <c r="F87" s="2">
        <v>0.5708333333333333</v>
      </c>
      <c r="G87">
        <v>0.5708333333333333</v>
      </c>
      <c r="H87">
        <v>163</v>
      </c>
      <c r="I87" t="s">
        <v>214</v>
      </c>
      <c r="J87" t="str">
        <f>CONCATENATE(Table1[[#This Row],[house_number]]," ",Table1[[#This Row],[street_name]], ", New York, NY")</f>
        <v>163 Varick St, New York, NY</v>
      </c>
    </row>
    <row r="88" spans="1:10" x14ac:dyDescent="0.25">
      <c r="A88">
        <v>7398988485</v>
      </c>
      <c r="B88" s="1">
        <v>41520</v>
      </c>
      <c r="C88">
        <v>38</v>
      </c>
      <c r="D88">
        <f>VLOOKUP(Table1[[#This Row],[violation_code]],Table24[[violation_code]:[category]],3,FALSE)</f>
        <v>5</v>
      </c>
      <c r="E88">
        <v>358600</v>
      </c>
      <c r="F88" s="2">
        <v>0.56944444444444442</v>
      </c>
      <c r="G88">
        <v>0.56944444444444442</v>
      </c>
      <c r="H88">
        <v>180</v>
      </c>
      <c r="I88" t="s">
        <v>214</v>
      </c>
      <c r="J88" t="str">
        <f>CONCATENATE(Table1[[#This Row],[house_number]]," ",Table1[[#This Row],[street_name]], ", New York, NY")</f>
        <v>180 Varick St, New York, NY</v>
      </c>
    </row>
    <row r="89" spans="1:10" x14ac:dyDescent="0.25">
      <c r="A89">
        <v>7398988450</v>
      </c>
      <c r="B89" s="1">
        <v>41520</v>
      </c>
      <c r="C89">
        <v>20</v>
      </c>
      <c r="D89">
        <f>VLOOKUP(Table1[[#This Row],[violation_code]],Table24[[violation_code]:[category]],3,FALSE)</f>
        <v>2</v>
      </c>
      <c r="E89">
        <v>358600</v>
      </c>
      <c r="F89" s="2">
        <v>0.54999999999999993</v>
      </c>
      <c r="G89">
        <v>0.54999999999999993</v>
      </c>
      <c r="H89">
        <v>30</v>
      </c>
      <c r="I89" t="s">
        <v>219</v>
      </c>
      <c r="J89" t="str">
        <f>CONCATENATE(Table1[[#This Row],[house_number]]," ",Table1[[#This Row],[street_name]], ", New York, NY")</f>
        <v>30 Charlton St, New York, NY</v>
      </c>
    </row>
    <row r="90" spans="1:10" x14ac:dyDescent="0.25">
      <c r="A90">
        <v>7398988412</v>
      </c>
      <c r="B90" s="1">
        <v>41520</v>
      </c>
      <c r="C90">
        <v>37</v>
      </c>
      <c r="D90">
        <f>VLOOKUP(Table1[[#This Row],[violation_code]],Table24[[violation_code]:[category]],3,FALSE)</f>
        <v>4</v>
      </c>
      <c r="E90">
        <v>358600</v>
      </c>
      <c r="F90" s="2">
        <v>0.53194444444444444</v>
      </c>
      <c r="G90">
        <v>0.53194444444444444</v>
      </c>
      <c r="H90">
        <v>75</v>
      </c>
      <c r="I90" t="s">
        <v>214</v>
      </c>
      <c r="J90" t="str">
        <f>CONCATENATE(Table1[[#This Row],[house_number]]," ",Table1[[#This Row],[street_name]], ", New York, NY")</f>
        <v>75 Varick St, New York, NY</v>
      </c>
    </row>
    <row r="91" spans="1:10" x14ac:dyDescent="0.25">
      <c r="A91">
        <v>7277197550</v>
      </c>
      <c r="B91" s="1">
        <v>41520</v>
      </c>
      <c r="C91">
        <v>37</v>
      </c>
      <c r="D91">
        <f>VLOOKUP(Table1[[#This Row],[violation_code]],Table24[[violation_code]:[category]],3,FALSE)</f>
        <v>4</v>
      </c>
      <c r="E91">
        <v>351929</v>
      </c>
      <c r="F91" s="2">
        <v>0.84444444444444444</v>
      </c>
      <c r="G91">
        <v>0.84444444444444444</v>
      </c>
      <c r="H91">
        <v>10</v>
      </c>
      <c r="I91" t="s">
        <v>224</v>
      </c>
      <c r="J91" t="str">
        <f>CONCATENATE(Table1[[#This Row],[house_number]]," ",Table1[[#This Row],[street_name]], ", New York, NY")</f>
        <v>10 Hanover Sq, New York, NY</v>
      </c>
    </row>
    <row r="92" spans="1:10" x14ac:dyDescent="0.25">
      <c r="A92">
        <v>7277197537</v>
      </c>
      <c r="B92" s="1">
        <v>41520</v>
      </c>
      <c r="C92">
        <v>14</v>
      </c>
      <c r="D92">
        <f>VLOOKUP(Table1[[#This Row],[violation_code]],Table24[[violation_code]:[category]],3,FALSE)</f>
        <v>2</v>
      </c>
      <c r="E92">
        <v>351929</v>
      </c>
      <c r="F92" s="2">
        <v>0.83819444444444446</v>
      </c>
      <c r="G92">
        <v>0.83819444444444446</v>
      </c>
      <c r="H92">
        <v>3</v>
      </c>
      <c r="I92" t="s">
        <v>226</v>
      </c>
      <c r="J92" t="str">
        <f>CONCATENATE(Table1[[#This Row],[house_number]]," ",Table1[[#This Row],[street_name]], ", New York, NY")</f>
        <v>3 Hanover St, New York, NY</v>
      </c>
    </row>
    <row r="93" spans="1:10" x14ac:dyDescent="0.25">
      <c r="A93">
        <v>7277197422</v>
      </c>
      <c r="B93" s="1">
        <v>41520</v>
      </c>
      <c r="C93">
        <v>31</v>
      </c>
      <c r="D93">
        <f>VLOOKUP(Table1[[#This Row],[violation_code]],Table24[[violation_code]:[category]],3,FALSE)</f>
        <v>2</v>
      </c>
      <c r="E93">
        <v>351929</v>
      </c>
      <c r="F93" s="2">
        <v>0.69374999999999998</v>
      </c>
      <c r="G93">
        <v>0.69374999999999998</v>
      </c>
      <c r="H93">
        <v>35</v>
      </c>
      <c r="I93" t="s">
        <v>68</v>
      </c>
      <c r="J93" t="str">
        <f>CONCATENATE(Table1[[#This Row],[house_number]]," ",Table1[[#This Row],[street_name]], ", New York, NY")</f>
        <v>35 Ann St, New York, NY</v>
      </c>
    </row>
    <row r="94" spans="1:10" x14ac:dyDescent="0.25">
      <c r="A94">
        <v>7069033333</v>
      </c>
      <c r="B94" s="1">
        <v>41520</v>
      </c>
      <c r="C94">
        <v>14</v>
      </c>
      <c r="D94">
        <f>VLOOKUP(Table1[[#This Row],[violation_code]],Table24[[violation_code]:[category]],3,FALSE)</f>
        <v>2</v>
      </c>
      <c r="E94">
        <v>354084</v>
      </c>
      <c r="F94" s="2">
        <v>0.58611111111111114</v>
      </c>
      <c r="G94">
        <v>0.58611111111111114</v>
      </c>
      <c r="H94">
        <v>265</v>
      </c>
      <c r="I94" t="s">
        <v>231</v>
      </c>
      <c r="J94" t="str">
        <f>CONCATENATE(Table1[[#This Row],[house_number]]," ",Table1[[#This Row],[street_name]], ", New York, NY")</f>
        <v>265 Edgecombe Ave, New York, NY</v>
      </c>
    </row>
    <row r="95" spans="1:10" x14ac:dyDescent="0.25">
      <c r="A95">
        <v>7069033308</v>
      </c>
      <c r="B95" s="1">
        <v>41520</v>
      </c>
      <c r="C95">
        <v>14</v>
      </c>
      <c r="D95">
        <f>VLOOKUP(Table1[[#This Row],[violation_code]],Table24[[violation_code]:[category]],3,FALSE)</f>
        <v>2</v>
      </c>
      <c r="E95">
        <v>354084</v>
      </c>
      <c r="F95" s="2">
        <v>0.5708333333333333</v>
      </c>
      <c r="G95">
        <v>0.5708333333333333</v>
      </c>
      <c r="H95">
        <v>265</v>
      </c>
      <c r="I95" t="s">
        <v>231</v>
      </c>
      <c r="J95" t="str">
        <f>CONCATENATE(Table1[[#This Row],[house_number]]," ",Table1[[#This Row],[street_name]], ", New York, NY")</f>
        <v>265 Edgecombe Ave, New York, NY</v>
      </c>
    </row>
    <row r="96" spans="1:10" x14ac:dyDescent="0.25">
      <c r="A96">
        <v>7069033280</v>
      </c>
      <c r="B96" s="1">
        <v>41520</v>
      </c>
      <c r="C96">
        <v>16</v>
      </c>
      <c r="D96">
        <f>VLOOKUP(Table1[[#This Row],[violation_code]],Table24[[violation_code]:[category]],3,FALSE)</f>
        <v>2</v>
      </c>
      <c r="E96">
        <v>354084</v>
      </c>
      <c r="F96" s="2">
        <v>0.56736111111111109</v>
      </c>
      <c r="G96">
        <v>0.56736111111111109</v>
      </c>
      <c r="H96">
        <v>300</v>
      </c>
      <c r="I96" t="s">
        <v>235</v>
      </c>
      <c r="J96" t="str">
        <f>CONCATENATE(Table1[[#This Row],[house_number]]," ",Table1[[#This Row],[street_name]], ", New York, NY")</f>
        <v>300 W 145th St, New York, NY</v>
      </c>
    </row>
    <row r="97" spans="1:10" x14ac:dyDescent="0.25">
      <c r="A97">
        <v>7069033254</v>
      </c>
      <c r="B97" s="1">
        <v>41520</v>
      </c>
      <c r="C97">
        <v>37</v>
      </c>
      <c r="D97">
        <f>VLOOKUP(Table1[[#This Row],[violation_code]],Table24[[violation_code]:[category]],3,FALSE)</f>
        <v>4</v>
      </c>
      <c r="E97">
        <v>354084</v>
      </c>
      <c r="F97" s="2">
        <v>0.55694444444444446</v>
      </c>
      <c r="G97">
        <v>0.55694444444444446</v>
      </c>
      <c r="H97">
        <v>2348</v>
      </c>
      <c r="I97" t="s">
        <v>238</v>
      </c>
      <c r="J97" t="str">
        <f>CONCATENATE(Table1[[#This Row],[house_number]]," ",Table1[[#This Row],[street_name]], ", New York, NY")</f>
        <v>2348 Adam Clayton Powell, New York, NY</v>
      </c>
    </row>
    <row r="98" spans="1:10" x14ac:dyDescent="0.25">
      <c r="A98">
        <v>7069033229</v>
      </c>
      <c r="B98" s="1">
        <v>41520</v>
      </c>
      <c r="C98">
        <v>46</v>
      </c>
      <c r="D98">
        <f>VLOOKUP(Table1[[#This Row],[violation_code]],Table24[[violation_code]:[category]],3,FALSE)</f>
        <v>3</v>
      </c>
      <c r="E98">
        <v>354084</v>
      </c>
      <c r="F98" s="2">
        <v>0.54861111111111105</v>
      </c>
      <c r="G98">
        <v>0.54861111111111105</v>
      </c>
      <c r="H98">
        <v>253</v>
      </c>
      <c r="I98" t="s">
        <v>240</v>
      </c>
      <c r="J98" t="str">
        <f>CONCATENATE(Table1[[#This Row],[house_number]]," ",Table1[[#This Row],[street_name]], ", New York, NY")</f>
        <v>253 W 138th St, New York, NY</v>
      </c>
    </row>
    <row r="99" spans="1:10" x14ac:dyDescent="0.25">
      <c r="A99">
        <v>7069033199</v>
      </c>
      <c r="B99" s="1">
        <v>41520</v>
      </c>
      <c r="C99">
        <v>46</v>
      </c>
      <c r="D99">
        <f>VLOOKUP(Table1[[#This Row],[violation_code]],Table24[[violation_code]:[category]],3,FALSE)</f>
        <v>3</v>
      </c>
      <c r="E99">
        <v>354084</v>
      </c>
      <c r="F99" s="2">
        <v>0.54583333333333328</v>
      </c>
      <c r="G99">
        <v>0.54583333333333328</v>
      </c>
      <c r="H99">
        <v>321</v>
      </c>
      <c r="I99" t="s">
        <v>242</v>
      </c>
      <c r="J99" t="str">
        <f>CONCATENATE(Table1[[#This Row],[house_number]]," ",Table1[[#This Row],[street_name]], ", New York, NY")</f>
        <v>321 W 137th St, New York, NY</v>
      </c>
    </row>
    <row r="100" spans="1:10" x14ac:dyDescent="0.25">
      <c r="A100">
        <v>7097720888</v>
      </c>
      <c r="B100" s="1">
        <v>41520</v>
      </c>
      <c r="C100">
        <v>38</v>
      </c>
      <c r="D100">
        <f>VLOOKUP(Table1[[#This Row],[violation_code]],Table24[[violation_code]:[category]],3,FALSE)</f>
        <v>5</v>
      </c>
      <c r="E100">
        <v>355567</v>
      </c>
      <c r="F100" s="2">
        <v>0.60347222222222219</v>
      </c>
      <c r="G100">
        <v>0.60347222222222219</v>
      </c>
      <c r="H100">
        <v>952</v>
      </c>
      <c r="I100" t="s">
        <v>245</v>
      </c>
      <c r="J100" t="str">
        <f>CONCATENATE(Table1[[#This Row],[house_number]]," ",Table1[[#This Row],[street_name]], ", New York, NY")</f>
        <v>952 Amsterdam Ave, New York, NY</v>
      </c>
    </row>
    <row r="101" spans="1:10" x14ac:dyDescent="0.25">
      <c r="A101">
        <v>7097720876</v>
      </c>
      <c r="B101" s="1">
        <v>41520</v>
      </c>
      <c r="C101">
        <v>40</v>
      </c>
      <c r="D101">
        <f>VLOOKUP(Table1[[#This Row],[violation_code]],Table24[[violation_code]:[category]],3,FALSE)</f>
        <v>2</v>
      </c>
      <c r="E101">
        <v>355567</v>
      </c>
      <c r="F101" s="2">
        <v>0.60277777777777775</v>
      </c>
      <c r="G101">
        <v>0.60277777777777775</v>
      </c>
      <c r="H101">
        <v>948</v>
      </c>
      <c r="I101" t="s">
        <v>245</v>
      </c>
      <c r="J101" t="str">
        <f>CONCATENATE(Table1[[#This Row],[house_number]]," ",Table1[[#This Row],[street_name]], ", New York, NY")</f>
        <v>948 Amsterdam Ave, New York, NY</v>
      </c>
    </row>
    <row r="102" spans="1:10" x14ac:dyDescent="0.25">
      <c r="A102">
        <v>7097720864</v>
      </c>
      <c r="B102" s="1">
        <v>41520</v>
      </c>
      <c r="C102">
        <v>38</v>
      </c>
      <c r="D102">
        <f>VLOOKUP(Table1[[#This Row],[violation_code]],Table24[[violation_code]:[category]],3,FALSE)</f>
        <v>5</v>
      </c>
      <c r="E102">
        <v>355567</v>
      </c>
      <c r="F102" s="2">
        <v>0.60069444444444442</v>
      </c>
      <c r="G102">
        <v>0.60069444444444442</v>
      </c>
      <c r="H102">
        <v>947</v>
      </c>
      <c r="I102" t="s">
        <v>245</v>
      </c>
      <c r="J102" t="str">
        <f>CONCATENATE(Table1[[#This Row],[house_number]]," ",Table1[[#This Row],[street_name]], ", New York, NY")</f>
        <v>947 Amsterdam Ave, New York, NY</v>
      </c>
    </row>
    <row r="103" spans="1:10" x14ac:dyDescent="0.25">
      <c r="A103">
        <v>7097720852</v>
      </c>
      <c r="B103" s="1">
        <v>41520</v>
      </c>
      <c r="C103">
        <v>20</v>
      </c>
      <c r="D103">
        <f>VLOOKUP(Table1[[#This Row],[violation_code]],Table24[[violation_code]:[category]],3,FALSE)</f>
        <v>2</v>
      </c>
      <c r="E103">
        <v>355567</v>
      </c>
      <c r="F103" s="2">
        <v>0.59722222222222221</v>
      </c>
      <c r="G103">
        <v>0.59722222222222221</v>
      </c>
      <c r="H103">
        <v>101</v>
      </c>
      <c r="I103" t="s">
        <v>249</v>
      </c>
      <c r="J103" t="str">
        <f>CONCATENATE(Table1[[#This Row],[house_number]]," ",Table1[[#This Row],[street_name]], ", New York, NY")</f>
        <v>101 W 105th St, New York, NY</v>
      </c>
    </row>
    <row r="104" spans="1:10" x14ac:dyDescent="0.25">
      <c r="A104">
        <v>7097720761</v>
      </c>
      <c r="B104" s="1">
        <v>41520</v>
      </c>
      <c r="C104">
        <v>46</v>
      </c>
      <c r="D104">
        <f>VLOOKUP(Table1[[#This Row],[violation_code]],Table24[[violation_code]:[category]],3,FALSE)</f>
        <v>3</v>
      </c>
      <c r="E104">
        <v>355567</v>
      </c>
      <c r="F104" s="2">
        <v>0.55138888888888882</v>
      </c>
      <c r="G104">
        <v>0.55138888888888882</v>
      </c>
      <c r="H104">
        <v>5</v>
      </c>
      <c r="I104" t="s">
        <v>251</v>
      </c>
      <c r="J104" t="str">
        <f>CONCATENATE(Table1[[#This Row],[house_number]]," ",Table1[[#This Row],[street_name]], ", New York, NY")</f>
        <v>5 W 102nd St, New York, NY</v>
      </c>
    </row>
    <row r="105" spans="1:10" x14ac:dyDescent="0.25">
      <c r="A105">
        <v>7097721080</v>
      </c>
      <c r="B105" s="1">
        <v>41520</v>
      </c>
      <c r="C105">
        <v>46</v>
      </c>
      <c r="D105">
        <f>VLOOKUP(Table1[[#This Row],[violation_code]],Table24[[violation_code]:[category]],3,FALSE)</f>
        <v>3</v>
      </c>
      <c r="E105">
        <v>355567</v>
      </c>
      <c r="F105" s="2">
        <v>0.77430555555555547</v>
      </c>
      <c r="G105">
        <v>0.77430555555555547</v>
      </c>
      <c r="H105">
        <v>251</v>
      </c>
      <c r="I105" t="s">
        <v>253</v>
      </c>
      <c r="J105" t="str">
        <f>CONCATENATE(Table1[[#This Row],[house_number]]," ",Table1[[#This Row],[street_name]], ", New York, NY")</f>
        <v>251 W 93rd St, New York, NY</v>
      </c>
    </row>
    <row r="106" spans="1:10" x14ac:dyDescent="0.25">
      <c r="A106">
        <v>7097721017</v>
      </c>
      <c r="B106" s="1">
        <v>41520</v>
      </c>
      <c r="C106">
        <v>13</v>
      </c>
      <c r="D106">
        <f>VLOOKUP(Table1[[#This Row],[violation_code]],Table24[[violation_code]:[category]],3,FALSE)</f>
        <v>2</v>
      </c>
      <c r="E106">
        <v>355567</v>
      </c>
      <c r="F106" s="2">
        <v>0.69444444444444453</v>
      </c>
      <c r="G106">
        <v>0.69444444444444453</v>
      </c>
      <c r="H106">
        <v>233</v>
      </c>
      <c r="I106" t="s">
        <v>255</v>
      </c>
      <c r="J106" t="str">
        <f>CONCATENATE(Table1[[#This Row],[house_number]]," ",Table1[[#This Row],[street_name]], ", New York, NY")</f>
        <v>233 W 72nd St, New York, NY</v>
      </c>
    </row>
    <row r="107" spans="1:10" x14ac:dyDescent="0.25">
      <c r="A107">
        <v>7097720992</v>
      </c>
      <c r="B107" s="1">
        <v>41520</v>
      </c>
      <c r="C107">
        <v>40</v>
      </c>
      <c r="D107">
        <f>VLOOKUP(Table1[[#This Row],[violation_code]],Table24[[violation_code]:[category]],3,FALSE)</f>
        <v>2</v>
      </c>
      <c r="E107">
        <v>355567</v>
      </c>
      <c r="F107" s="2">
        <v>0.68402777777777779</v>
      </c>
      <c r="G107">
        <v>0.68402777777777779</v>
      </c>
      <c r="H107">
        <v>219</v>
      </c>
      <c r="I107" t="s">
        <v>257</v>
      </c>
      <c r="J107" t="str">
        <f>CONCATENATE(Table1[[#This Row],[house_number]]," ",Table1[[#This Row],[street_name]], ", New York, NY")</f>
        <v>219 W 70th St, New York, NY</v>
      </c>
    </row>
    <row r="108" spans="1:10" x14ac:dyDescent="0.25">
      <c r="A108">
        <v>7097720979</v>
      </c>
      <c r="B108" s="1">
        <v>41520</v>
      </c>
      <c r="C108">
        <v>14</v>
      </c>
      <c r="D108">
        <f>VLOOKUP(Table1[[#This Row],[violation_code]],Table24[[violation_code]:[category]],3,FALSE)</f>
        <v>2</v>
      </c>
      <c r="E108">
        <v>355567</v>
      </c>
      <c r="F108" s="2">
        <v>0.67499999999999993</v>
      </c>
      <c r="G108">
        <v>0.67499999999999993</v>
      </c>
      <c r="H108">
        <v>263</v>
      </c>
      <c r="I108" t="s">
        <v>259</v>
      </c>
      <c r="J108" t="str">
        <f>CONCATENATE(Table1[[#This Row],[house_number]]," ",Table1[[#This Row],[street_name]], ", New York, NY")</f>
        <v>263 West End Ave, New York, NY</v>
      </c>
    </row>
    <row r="109" spans="1:10" x14ac:dyDescent="0.25">
      <c r="A109">
        <v>7097720931</v>
      </c>
      <c r="B109" s="1">
        <v>41520</v>
      </c>
      <c r="C109">
        <v>20</v>
      </c>
      <c r="D109">
        <f>VLOOKUP(Table1[[#This Row],[violation_code]],Table24[[violation_code]:[category]],3,FALSE)</f>
        <v>2</v>
      </c>
      <c r="E109">
        <v>355567</v>
      </c>
      <c r="F109" s="2">
        <v>0.66041666666666665</v>
      </c>
      <c r="G109">
        <v>0.66041666666666665</v>
      </c>
      <c r="H109">
        <v>40</v>
      </c>
      <c r="I109" t="s">
        <v>261</v>
      </c>
      <c r="J109" t="str">
        <f>CONCATENATE(Table1[[#This Row],[house_number]]," ",Table1[[#This Row],[street_name]], ", New York, NY")</f>
        <v>40 W 68th St, New York, NY</v>
      </c>
    </row>
    <row r="110" spans="1:10" x14ac:dyDescent="0.25">
      <c r="A110">
        <v>7069033450</v>
      </c>
      <c r="B110" s="1">
        <v>41520</v>
      </c>
      <c r="C110">
        <v>38</v>
      </c>
      <c r="D110">
        <f>VLOOKUP(Table1[[#This Row],[violation_code]],Table24[[violation_code]:[category]],3,FALSE)</f>
        <v>5</v>
      </c>
      <c r="E110">
        <v>354084</v>
      </c>
      <c r="F110" s="2">
        <v>0.65347222222222223</v>
      </c>
      <c r="G110">
        <v>0.65347222222222223</v>
      </c>
      <c r="H110">
        <v>3496</v>
      </c>
      <c r="I110" t="s">
        <v>263</v>
      </c>
      <c r="J110" t="str">
        <f>CONCATENATE(Table1[[#This Row],[house_number]]," ",Table1[[#This Row],[street_name]], ", New York, NY")</f>
        <v>3496 Broadway, New York, NY</v>
      </c>
    </row>
    <row r="111" spans="1:10" x14ac:dyDescent="0.25">
      <c r="A111">
        <v>7069033436</v>
      </c>
      <c r="B111" s="1">
        <v>41520</v>
      </c>
      <c r="C111">
        <v>38</v>
      </c>
      <c r="D111">
        <f>VLOOKUP(Table1[[#This Row],[violation_code]],Table24[[violation_code]:[category]],3,FALSE)</f>
        <v>5</v>
      </c>
      <c r="E111">
        <v>354084</v>
      </c>
      <c r="F111" s="2">
        <v>0.63958333333333328</v>
      </c>
      <c r="G111">
        <v>0.63958333333333328</v>
      </c>
      <c r="H111">
        <v>2315</v>
      </c>
      <c r="I111" t="s">
        <v>238</v>
      </c>
      <c r="J111" t="str">
        <f>CONCATENATE(Table1[[#This Row],[house_number]]," ",Table1[[#This Row],[street_name]], ", New York, NY")</f>
        <v>2315 Adam Clayton Powell, New York, NY</v>
      </c>
    </row>
    <row r="112" spans="1:10" x14ac:dyDescent="0.25">
      <c r="A112">
        <v>7937996742</v>
      </c>
      <c r="B112" s="1">
        <v>41520</v>
      </c>
      <c r="C112">
        <v>70</v>
      </c>
      <c r="D112">
        <f>VLOOKUP(Table1[[#This Row],[violation_code]],Table24[[violation_code]:[category]],3,FALSE)</f>
        <v>5</v>
      </c>
      <c r="E112">
        <v>353164</v>
      </c>
      <c r="F112" s="2">
        <v>0.77500000000000002</v>
      </c>
      <c r="G112">
        <v>0.77500000000000002</v>
      </c>
      <c r="H112">
        <v>98</v>
      </c>
      <c r="I112" t="s">
        <v>184</v>
      </c>
      <c r="J112" t="str">
        <f>CONCATENATE(Table1[[#This Row],[house_number]]," ",Table1[[#This Row],[street_name]], ", New York, NY")</f>
        <v>98 Orchard St, New York, NY</v>
      </c>
    </row>
    <row r="113" spans="1:10" x14ac:dyDescent="0.25">
      <c r="A113">
        <v>7937996699</v>
      </c>
      <c r="B113" s="1">
        <v>41520</v>
      </c>
      <c r="C113">
        <v>20</v>
      </c>
      <c r="D113">
        <f>VLOOKUP(Table1[[#This Row],[violation_code]],Table24[[violation_code]:[category]],3,FALSE)</f>
        <v>2</v>
      </c>
      <c r="E113">
        <v>353164</v>
      </c>
      <c r="F113" s="2">
        <v>0.72222222222222221</v>
      </c>
      <c r="G113">
        <v>0.72222222222222221</v>
      </c>
      <c r="H113">
        <v>57</v>
      </c>
      <c r="I113" t="s">
        <v>184</v>
      </c>
      <c r="J113" t="str">
        <f>CONCATENATE(Table1[[#This Row],[house_number]]," ",Table1[[#This Row],[street_name]], ", New York, NY")</f>
        <v>57 Orchard St, New York, NY</v>
      </c>
    </row>
    <row r="114" spans="1:10" x14ac:dyDescent="0.25">
      <c r="A114">
        <v>7937996663</v>
      </c>
      <c r="B114" s="1">
        <v>41520</v>
      </c>
      <c r="C114">
        <v>38</v>
      </c>
      <c r="D114">
        <f>VLOOKUP(Table1[[#This Row],[violation_code]],Table24[[violation_code]:[category]],3,FALSE)</f>
        <v>5</v>
      </c>
      <c r="E114">
        <v>353164</v>
      </c>
      <c r="F114" s="2">
        <v>0.68194444444444446</v>
      </c>
      <c r="G114">
        <v>0.68194444444444446</v>
      </c>
      <c r="H114">
        <v>153</v>
      </c>
      <c r="I114" t="s">
        <v>184</v>
      </c>
      <c r="J114" t="str">
        <f>CONCATENATE(Table1[[#This Row],[house_number]]," ",Table1[[#This Row],[street_name]], ", New York, NY")</f>
        <v>153 Orchard St, New York, NY</v>
      </c>
    </row>
    <row r="115" spans="1:10" x14ac:dyDescent="0.25">
      <c r="A115">
        <v>7937996651</v>
      </c>
      <c r="B115" s="1">
        <v>41520</v>
      </c>
      <c r="C115">
        <v>38</v>
      </c>
      <c r="D115">
        <f>VLOOKUP(Table1[[#This Row],[violation_code]],Table24[[violation_code]:[category]],3,FALSE)</f>
        <v>5</v>
      </c>
      <c r="E115">
        <v>353164</v>
      </c>
      <c r="F115" s="2">
        <v>0.67847222222222225</v>
      </c>
      <c r="G115">
        <v>0.67847222222222225</v>
      </c>
      <c r="H115">
        <v>135</v>
      </c>
      <c r="I115" t="s">
        <v>184</v>
      </c>
      <c r="J115" t="str">
        <f>CONCATENATE(Table1[[#This Row],[house_number]]," ",Table1[[#This Row],[street_name]], ", New York, NY")</f>
        <v>135 Orchard St, New York, NY</v>
      </c>
    </row>
    <row r="116" spans="1:10" x14ac:dyDescent="0.25">
      <c r="A116">
        <v>7937996640</v>
      </c>
      <c r="B116" s="1">
        <v>41520</v>
      </c>
      <c r="C116">
        <v>51</v>
      </c>
      <c r="D116">
        <f>VLOOKUP(Table1[[#This Row],[violation_code]],Table24[[violation_code]:[category]],3,FALSE)</f>
        <v>3</v>
      </c>
      <c r="E116">
        <v>353164</v>
      </c>
      <c r="F116" s="2">
        <v>0.67569444444444438</v>
      </c>
      <c r="G116">
        <v>0.67569444444444438</v>
      </c>
      <c r="H116">
        <v>121</v>
      </c>
      <c r="I116" t="s">
        <v>184</v>
      </c>
      <c r="J116" t="str">
        <f>CONCATENATE(Table1[[#This Row],[house_number]]," ",Table1[[#This Row],[street_name]], ", New York, NY")</f>
        <v>121 Orchard St, New York, NY</v>
      </c>
    </row>
    <row r="117" spans="1:10" x14ac:dyDescent="0.25">
      <c r="A117">
        <v>7937996626</v>
      </c>
      <c r="B117" s="1">
        <v>41520</v>
      </c>
      <c r="C117">
        <v>37</v>
      </c>
      <c r="D117">
        <f>VLOOKUP(Table1[[#This Row],[violation_code]],Table24[[violation_code]:[category]],3,FALSE)</f>
        <v>4</v>
      </c>
      <c r="E117">
        <v>353164</v>
      </c>
      <c r="F117" s="2">
        <v>0.62986111111111109</v>
      </c>
      <c r="G117">
        <v>0.62986111111111109</v>
      </c>
      <c r="H117">
        <v>337</v>
      </c>
      <c r="I117" t="s">
        <v>276</v>
      </c>
      <c r="J117" t="str">
        <f>CONCATENATE(Table1[[#This Row],[house_number]]," ",Table1[[#This Row],[street_name]], ", New York, NY")</f>
        <v>337 Grand St, New York, NY</v>
      </c>
    </row>
    <row r="118" spans="1:10" x14ac:dyDescent="0.25">
      <c r="A118">
        <v>7937996614</v>
      </c>
      <c r="B118" s="1">
        <v>41520</v>
      </c>
      <c r="C118">
        <v>16</v>
      </c>
      <c r="D118">
        <f>VLOOKUP(Table1[[#This Row],[violation_code]],Table24[[violation_code]:[category]],3,FALSE)</f>
        <v>2</v>
      </c>
      <c r="E118">
        <v>353164</v>
      </c>
      <c r="F118" s="2">
        <v>0.61527777777777781</v>
      </c>
      <c r="G118">
        <v>0.61527777777777781</v>
      </c>
      <c r="H118">
        <v>188</v>
      </c>
      <c r="I118" t="s">
        <v>188</v>
      </c>
      <c r="J118" t="str">
        <f>CONCATENATE(Table1[[#This Row],[house_number]]," ",Table1[[#This Row],[street_name]], ", New York, NY")</f>
        <v>188 Ludlow St, New York, NY</v>
      </c>
    </row>
    <row r="119" spans="1:10" x14ac:dyDescent="0.25">
      <c r="A119">
        <v>7937996602</v>
      </c>
      <c r="B119" s="1">
        <v>41520</v>
      </c>
      <c r="C119">
        <v>38</v>
      </c>
      <c r="D119">
        <f>VLOOKUP(Table1[[#This Row],[violation_code]],Table24[[violation_code]:[category]],3,FALSE)</f>
        <v>5</v>
      </c>
      <c r="E119">
        <v>353164</v>
      </c>
      <c r="F119" s="2">
        <v>0.6118055555555556</v>
      </c>
      <c r="G119">
        <v>0.6118055555555556</v>
      </c>
      <c r="H119">
        <v>188</v>
      </c>
      <c r="I119" t="s">
        <v>280</v>
      </c>
      <c r="J119" t="str">
        <f>CONCATENATE(Table1[[#This Row],[house_number]]," ",Table1[[#This Row],[street_name]], ", New York, NY")</f>
        <v>188 Allen St, New York, NY</v>
      </c>
    </row>
    <row r="120" spans="1:10" x14ac:dyDescent="0.25">
      <c r="A120">
        <v>7937996584</v>
      </c>
      <c r="B120" s="1">
        <v>41520</v>
      </c>
      <c r="C120">
        <v>38</v>
      </c>
      <c r="D120">
        <f>VLOOKUP(Table1[[#This Row],[violation_code]],Table24[[violation_code]:[category]],3,FALSE)</f>
        <v>5</v>
      </c>
      <c r="E120">
        <v>353164</v>
      </c>
      <c r="F120" s="2">
        <v>0.58402777777777781</v>
      </c>
      <c r="G120">
        <v>0.58402777777777781</v>
      </c>
      <c r="H120">
        <v>164</v>
      </c>
      <c r="I120" t="s">
        <v>188</v>
      </c>
      <c r="J120" t="str">
        <f>CONCATENATE(Table1[[#This Row],[house_number]]," ",Table1[[#This Row],[street_name]], ", New York, NY")</f>
        <v>164 Ludlow St, New York, NY</v>
      </c>
    </row>
    <row r="121" spans="1:10" x14ac:dyDescent="0.25">
      <c r="A121">
        <v>7937996560</v>
      </c>
      <c r="B121" s="1">
        <v>41520</v>
      </c>
      <c r="C121">
        <v>10</v>
      </c>
      <c r="D121">
        <f>VLOOKUP(Table1[[#This Row],[violation_code]],Table24[[violation_code]:[category]],3,FALSE)</f>
        <v>2</v>
      </c>
      <c r="E121">
        <v>353164</v>
      </c>
      <c r="F121" s="2">
        <v>0.57430555555555551</v>
      </c>
      <c r="G121">
        <v>0.57430555555555551</v>
      </c>
      <c r="H121">
        <v>153</v>
      </c>
      <c r="I121" t="s">
        <v>195</v>
      </c>
      <c r="J121" t="str">
        <f>CONCATENATE(Table1[[#This Row],[house_number]]," ",Table1[[#This Row],[street_name]], ", New York, NY")</f>
        <v>153 Rivington St, New York, NY</v>
      </c>
    </row>
    <row r="122" spans="1:10" x14ac:dyDescent="0.25">
      <c r="A122">
        <v>7937996559</v>
      </c>
      <c r="B122" s="1">
        <v>41520</v>
      </c>
      <c r="C122">
        <v>37</v>
      </c>
      <c r="D122">
        <f>VLOOKUP(Table1[[#This Row],[violation_code]],Table24[[violation_code]:[category]],3,FALSE)</f>
        <v>4</v>
      </c>
      <c r="E122">
        <v>353164</v>
      </c>
      <c r="F122" s="2">
        <v>0.57222222222222219</v>
      </c>
      <c r="G122">
        <v>0.57222222222222219</v>
      </c>
      <c r="H122">
        <v>101</v>
      </c>
      <c r="I122" t="s">
        <v>285</v>
      </c>
      <c r="J122" t="str">
        <f>CONCATENATE(Table1[[#This Row],[house_number]]," ",Table1[[#This Row],[street_name]], ", New York, NY")</f>
        <v>101 Clinton St, New York, NY</v>
      </c>
    </row>
    <row r="123" spans="1:10" x14ac:dyDescent="0.25">
      <c r="A123">
        <v>7937996547</v>
      </c>
      <c r="B123" s="1">
        <v>41520</v>
      </c>
      <c r="C123">
        <v>10</v>
      </c>
      <c r="D123">
        <f>VLOOKUP(Table1[[#This Row],[violation_code]],Table24[[violation_code]:[category]],3,FALSE)</f>
        <v>2</v>
      </c>
      <c r="E123">
        <v>353164</v>
      </c>
      <c r="F123" s="2">
        <v>0.56805555555555554</v>
      </c>
      <c r="G123">
        <v>0.56805555555555554</v>
      </c>
      <c r="H123">
        <v>106</v>
      </c>
      <c r="I123" t="s">
        <v>288</v>
      </c>
      <c r="J123" t="str">
        <f>CONCATENATE(Table1[[#This Row],[house_number]]," ",Table1[[#This Row],[street_name]], ", New York, NY")</f>
        <v>106 Suffolk St, New York, NY</v>
      </c>
    </row>
    <row r="124" spans="1:10" x14ac:dyDescent="0.25">
      <c r="A124">
        <v>7937996535</v>
      </c>
      <c r="B124" s="1">
        <v>41520</v>
      </c>
      <c r="C124">
        <v>10</v>
      </c>
      <c r="D124">
        <f>VLOOKUP(Table1[[#This Row],[violation_code]],Table24[[violation_code]:[category]],3,FALSE)</f>
        <v>2</v>
      </c>
      <c r="E124">
        <v>353164</v>
      </c>
      <c r="F124" s="2">
        <v>0.56666666666666665</v>
      </c>
      <c r="G124">
        <v>0.56666666666666665</v>
      </c>
      <c r="H124">
        <v>102</v>
      </c>
      <c r="I124" t="s">
        <v>288</v>
      </c>
      <c r="J124" t="str">
        <f>CONCATENATE(Table1[[#This Row],[house_number]]," ",Table1[[#This Row],[street_name]], ", New York, NY")</f>
        <v>102 Suffolk St, New York, NY</v>
      </c>
    </row>
    <row r="125" spans="1:10" x14ac:dyDescent="0.25">
      <c r="A125">
        <v>7937996523</v>
      </c>
      <c r="B125" s="1">
        <v>41520</v>
      </c>
      <c r="C125">
        <v>16</v>
      </c>
      <c r="D125">
        <f>VLOOKUP(Table1[[#This Row],[violation_code]],Table24[[violation_code]:[category]],3,FALSE)</f>
        <v>2</v>
      </c>
      <c r="E125">
        <v>353164</v>
      </c>
      <c r="F125" s="2">
        <v>0.56319444444444444</v>
      </c>
      <c r="G125">
        <v>0.56319444444444444</v>
      </c>
      <c r="H125">
        <v>106</v>
      </c>
      <c r="I125" t="s">
        <v>292</v>
      </c>
      <c r="J125" t="str">
        <f>CONCATENATE(Table1[[#This Row],[house_number]]," ",Table1[[#This Row],[street_name]], ", New York, NY")</f>
        <v>106 Norfolk St, New York, NY</v>
      </c>
    </row>
    <row r="126" spans="1:10" x14ac:dyDescent="0.25">
      <c r="A126">
        <v>7937996493</v>
      </c>
      <c r="B126" s="1">
        <v>41520</v>
      </c>
      <c r="C126">
        <v>10</v>
      </c>
      <c r="D126">
        <f>VLOOKUP(Table1[[#This Row],[violation_code]],Table24[[violation_code]:[category]],3,FALSE)</f>
        <v>2</v>
      </c>
      <c r="E126">
        <v>353164</v>
      </c>
      <c r="F126" s="2">
        <v>0.54375000000000007</v>
      </c>
      <c r="G126">
        <v>0.54375000000000007</v>
      </c>
      <c r="H126">
        <v>116</v>
      </c>
      <c r="I126" t="s">
        <v>288</v>
      </c>
      <c r="J126" t="str">
        <f>CONCATENATE(Table1[[#This Row],[house_number]]," ",Table1[[#This Row],[street_name]], ", New York, NY")</f>
        <v>116 Suffolk St, New York, NY</v>
      </c>
    </row>
    <row r="127" spans="1:10" x14ac:dyDescent="0.25">
      <c r="A127">
        <v>7937996481</v>
      </c>
      <c r="B127" s="1">
        <v>41520</v>
      </c>
      <c r="C127">
        <v>37</v>
      </c>
      <c r="D127">
        <f>VLOOKUP(Table1[[#This Row],[violation_code]],Table24[[violation_code]:[category]],3,FALSE)</f>
        <v>4</v>
      </c>
      <c r="E127">
        <v>353164</v>
      </c>
      <c r="F127" s="2">
        <v>0.53819444444444442</v>
      </c>
      <c r="G127">
        <v>0.53819444444444442</v>
      </c>
      <c r="H127">
        <v>43</v>
      </c>
      <c r="I127" t="s">
        <v>285</v>
      </c>
      <c r="J127" t="str">
        <f>CONCATENATE(Table1[[#This Row],[house_number]]," ",Table1[[#This Row],[street_name]], ", New York, NY")</f>
        <v>43 Clinton St, New York, NY</v>
      </c>
    </row>
    <row r="128" spans="1:10" x14ac:dyDescent="0.25">
      <c r="A128">
        <v>7937996470</v>
      </c>
      <c r="B128" s="1">
        <v>41520</v>
      </c>
      <c r="C128">
        <v>37</v>
      </c>
      <c r="D128">
        <f>VLOOKUP(Table1[[#This Row],[violation_code]],Table24[[violation_code]:[category]],3,FALSE)</f>
        <v>4</v>
      </c>
      <c r="E128">
        <v>353164</v>
      </c>
      <c r="F128" s="2">
        <v>0.53125</v>
      </c>
      <c r="G128">
        <v>0.53125</v>
      </c>
      <c r="H128">
        <v>121</v>
      </c>
      <c r="I128" t="s">
        <v>292</v>
      </c>
      <c r="J128" t="str">
        <f>CONCATENATE(Table1[[#This Row],[house_number]]," ",Table1[[#This Row],[street_name]], ", New York, NY")</f>
        <v>121 Norfolk St, New York, NY</v>
      </c>
    </row>
    <row r="129" spans="1:10" x14ac:dyDescent="0.25">
      <c r="A129">
        <v>7937996468</v>
      </c>
      <c r="B129" s="1">
        <v>41520</v>
      </c>
      <c r="C129">
        <v>37</v>
      </c>
      <c r="D129">
        <f>VLOOKUP(Table1[[#This Row],[violation_code]],Table24[[violation_code]:[category]],3,FALSE)</f>
        <v>4</v>
      </c>
      <c r="E129">
        <v>353164</v>
      </c>
      <c r="F129" s="2">
        <v>0.52777777777777779</v>
      </c>
      <c r="G129">
        <v>0.52777777777777779</v>
      </c>
      <c r="H129">
        <v>126</v>
      </c>
      <c r="I129" t="s">
        <v>195</v>
      </c>
      <c r="J129" t="str">
        <f>CONCATENATE(Table1[[#This Row],[house_number]]," ",Table1[[#This Row],[street_name]], ", New York, NY")</f>
        <v>126 Rivington St, New York, NY</v>
      </c>
    </row>
    <row r="130" spans="1:10" x14ac:dyDescent="0.25">
      <c r="A130">
        <v>7398988473</v>
      </c>
      <c r="B130" s="1">
        <v>41520</v>
      </c>
      <c r="C130">
        <v>37</v>
      </c>
      <c r="D130">
        <f>VLOOKUP(Table1[[#This Row],[violation_code]],Table24[[violation_code]:[category]],3,FALSE)</f>
        <v>4</v>
      </c>
      <c r="E130">
        <v>358600</v>
      </c>
      <c r="F130" s="2">
        <v>0.56388888888888888</v>
      </c>
      <c r="G130">
        <v>0.56388888888888888</v>
      </c>
      <c r="H130">
        <v>206</v>
      </c>
      <c r="I130" t="s">
        <v>214</v>
      </c>
      <c r="J130" t="str">
        <f>CONCATENATE(Table1[[#This Row],[house_number]]," ",Table1[[#This Row],[street_name]], ", New York, NY")</f>
        <v>206 Varick St, New York, NY</v>
      </c>
    </row>
    <row r="131" spans="1:10" x14ac:dyDescent="0.25">
      <c r="A131">
        <v>7398988461</v>
      </c>
      <c r="B131" s="1">
        <v>41520</v>
      </c>
      <c r="C131">
        <v>37</v>
      </c>
      <c r="D131">
        <f>VLOOKUP(Table1[[#This Row],[violation_code]],Table24[[violation_code]:[category]],3,FALSE)</f>
        <v>4</v>
      </c>
      <c r="E131">
        <v>358600</v>
      </c>
      <c r="F131" s="2">
        <v>0.55347222222222225</v>
      </c>
      <c r="G131">
        <v>0.55347222222222225</v>
      </c>
      <c r="H131">
        <v>180</v>
      </c>
      <c r="I131" t="s">
        <v>214</v>
      </c>
      <c r="J131" t="str">
        <f>CONCATENATE(Table1[[#This Row],[house_number]]," ",Table1[[#This Row],[street_name]], ", New York, NY")</f>
        <v>180 Varick St, New York, NY</v>
      </c>
    </row>
    <row r="132" spans="1:10" x14ac:dyDescent="0.25">
      <c r="A132">
        <v>7398988448</v>
      </c>
      <c r="B132" s="1">
        <v>41520</v>
      </c>
      <c r="C132">
        <v>46</v>
      </c>
      <c r="D132">
        <f>VLOOKUP(Table1[[#This Row],[violation_code]],Table24[[violation_code]:[category]],3,FALSE)</f>
        <v>3</v>
      </c>
      <c r="E132">
        <v>358600</v>
      </c>
      <c r="F132" s="2">
        <v>0.54027777777777775</v>
      </c>
      <c r="G132">
        <v>0.54027777777777775</v>
      </c>
      <c r="H132">
        <v>160</v>
      </c>
      <c r="I132" t="s">
        <v>307</v>
      </c>
      <c r="J132" t="str">
        <f>CONCATENATE(Table1[[#This Row],[house_number]]," ",Table1[[#This Row],[street_name]], ", New York, NY")</f>
        <v>160 6th Ave, New York, NY</v>
      </c>
    </row>
    <row r="133" spans="1:10" x14ac:dyDescent="0.25">
      <c r="A133">
        <v>7398988436</v>
      </c>
      <c r="B133" s="1">
        <v>41520</v>
      </c>
      <c r="C133">
        <v>46</v>
      </c>
      <c r="D133">
        <f>VLOOKUP(Table1[[#This Row],[violation_code]],Table24[[violation_code]:[category]],3,FALSE)</f>
        <v>3</v>
      </c>
      <c r="E133">
        <v>358600</v>
      </c>
      <c r="F133" s="2">
        <v>0.53472222222222221</v>
      </c>
      <c r="G133">
        <v>0.53472222222222221</v>
      </c>
      <c r="H133">
        <v>75</v>
      </c>
      <c r="I133" t="s">
        <v>214</v>
      </c>
      <c r="J133" t="str">
        <f>CONCATENATE(Table1[[#This Row],[house_number]]," ",Table1[[#This Row],[street_name]], ", New York, NY")</f>
        <v>75 Varick St, New York, NY</v>
      </c>
    </row>
    <row r="134" spans="1:10" x14ac:dyDescent="0.25">
      <c r="A134">
        <v>7398988424</v>
      </c>
      <c r="B134" s="1">
        <v>41520</v>
      </c>
      <c r="C134">
        <v>37</v>
      </c>
      <c r="D134">
        <f>VLOOKUP(Table1[[#This Row],[violation_code]],Table24[[violation_code]:[category]],3,FALSE)</f>
        <v>4</v>
      </c>
      <c r="E134">
        <v>358600</v>
      </c>
      <c r="F134" s="2">
        <v>0.53333333333333333</v>
      </c>
      <c r="G134">
        <v>0.53333333333333333</v>
      </c>
      <c r="H134">
        <v>75</v>
      </c>
      <c r="I134" t="s">
        <v>214</v>
      </c>
      <c r="J134" t="str">
        <f>CONCATENATE(Table1[[#This Row],[house_number]]," ",Table1[[#This Row],[street_name]], ", New York, NY")</f>
        <v>75 Varick St, New York, NY</v>
      </c>
    </row>
    <row r="135" spans="1:10" x14ac:dyDescent="0.25">
      <c r="A135">
        <v>7398988400</v>
      </c>
      <c r="B135" s="1">
        <v>41520</v>
      </c>
      <c r="C135">
        <v>46</v>
      </c>
      <c r="D135">
        <f>VLOOKUP(Table1[[#This Row],[violation_code]],Table24[[violation_code]:[category]],3,FALSE)</f>
        <v>3</v>
      </c>
      <c r="E135">
        <v>358600</v>
      </c>
      <c r="F135" s="2">
        <v>0.52638888888888891</v>
      </c>
      <c r="G135">
        <v>0.52638888888888891</v>
      </c>
      <c r="H135">
        <v>305</v>
      </c>
      <c r="I135" t="s">
        <v>313</v>
      </c>
      <c r="J135" t="str">
        <f>CONCATENATE(Table1[[#This Row],[house_number]]," ",Table1[[#This Row],[street_name]], ", New York, NY")</f>
        <v>305 Church St, New York, NY</v>
      </c>
    </row>
    <row r="136" spans="1:10" x14ac:dyDescent="0.25">
      <c r="A136">
        <v>7398988850</v>
      </c>
      <c r="B136" s="1">
        <v>41520</v>
      </c>
      <c r="C136">
        <v>37</v>
      </c>
      <c r="D136">
        <f>VLOOKUP(Table1[[#This Row],[violation_code]],Table24[[violation_code]:[category]],3,FALSE)</f>
        <v>4</v>
      </c>
      <c r="E136">
        <v>358600</v>
      </c>
      <c r="F136" s="2">
        <v>0.87222222222222223</v>
      </c>
      <c r="G136">
        <v>0.87222222222222223</v>
      </c>
      <c r="H136">
        <v>69</v>
      </c>
      <c r="I136" t="s">
        <v>316</v>
      </c>
      <c r="J136" t="str">
        <f>CONCATENATE(Table1[[#This Row],[house_number]]," ",Table1[[#This Row],[street_name]], ", New York, NY")</f>
        <v>69 Little West 12th St, New York, NY</v>
      </c>
    </row>
    <row r="137" spans="1:10" x14ac:dyDescent="0.25">
      <c r="A137">
        <v>7398988849</v>
      </c>
      <c r="B137" s="1">
        <v>41520</v>
      </c>
      <c r="C137">
        <v>38</v>
      </c>
      <c r="D137">
        <f>VLOOKUP(Table1[[#This Row],[violation_code]],Table24[[violation_code]:[category]],3,FALSE)</f>
        <v>5</v>
      </c>
      <c r="E137">
        <v>358600</v>
      </c>
      <c r="F137" s="2">
        <v>0.86805555555555547</v>
      </c>
      <c r="G137">
        <v>0.86805555555555547</v>
      </c>
      <c r="H137">
        <v>863</v>
      </c>
      <c r="I137" t="s">
        <v>199</v>
      </c>
      <c r="J137" t="str">
        <f>CONCATENATE(Table1[[#This Row],[house_number]]," ",Table1[[#This Row],[street_name]], ", New York, NY")</f>
        <v>863 Washington St, New York, NY</v>
      </c>
    </row>
    <row r="138" spans="1:10" x14ac:dyDescent="0.25">
      <c r="A138">
        <v>7398988837</v>
      </c>
      <c r="B138" s="1">
        <v>41520</v>
      </c>
      <c r="C138">
        <v>38</v>
      </c>
      <c r="D138">
        <f>VLOOKUP(Table1[[#This Row],[violation_code]],Table24[[violation_code]:[category]],3,FALSE)</f>
        <v>5</v>
      </c>
      <c r="E138">
        <v>358600</v>
      </c>
      <c r="F138" s="2">
        <v>0.86319444444444438</v>
      </c>
      <c r="G138">
        <v>0.86319444444444438</v>
      </c>
      <c r="H138">
        <v>400</v>
      </c>
      <c r="I138" t="s">
        <v>208</v>
      </c>
      <c r="J138" t="str">
        <f>CONCATENATE(Table1[[#This Row],[house_number]]," ",Table1[[#This Row],[street_name]], ", New York, NY")</f>
        <v>400 W 14th St, New York, NY</v>
      </c>
    </row>
    <row r="139" spans="1:10" x14ac:dyDescent="0.25">
      <c r="A139">
        <v>7398988813</v>
      </c>
      <c r="B139" s="1">
        <v>41520</v>
      </c>
      <c r="C139">
        <v>38</v>
      </c>
      <c r="D139">
        <f>VLOOKUP(Table1[[#This Row],[violation_code]],Table24[[violation_code]:[category]],3,FALSE)</f>
        <v>5</v>
      </c>
      <c r="E139">
        <v>358600</v>
      </c>
      <c r="F139" s="2">
        <v>0.85138888888888886</v>
      </c>
      <c r="G139">
        <v>0.85138888888888886</v>
      </c>
      <c r="H139">
        <v>402</v>
      </c>
      <c r="I139" t="s">
        <v>320</v>
      </c>
      <c r="J139" t="str">
        <f>CONCATENATE(Table1[[#This Row],[house_number]]," ",Table1[[#This Row],[street_name]], ", New York, NY")</f>
        <v>402 W 13th St, New York, NY</v>
      </c>
    </row>
    <row r="140" spans="1:10" x14ac:dyDescent="0.25">
      <c r="A140">
        <v>7398988783</v>
      </c>
      <c r="B140" s="1">
        <v>41520</v>
      </c>
      <c r="C140">
        <v>37</v>
      </c>
      <c r="D140">
        <f>VLOOKUP(Table1[[#This Row],[violation_code]],Table24[[violation_code]:[category]],3,FALSE)</f>
        <v>4</v>
      </c>
      <c r="E140">
        <v>358600</v>
      </c>
      <c r="F140" s="2">
        <v>0.83750000000000002</v>
      </c>
      <c r="G140">
        <v>0.83750000000000002</v>
      </c>
      <c r="H140">
        <v>652</v>
      </c>
      <c r="I140" t="s">
        <v>201</v>
      </c>
      <c r="J140" t="str">
        <f>CONCATENATE(Table1[[#This Row],[house_number]]," ",Table1[[#This Row],[street_name]], ", New York, NY")</f>
        <v>652 Hudson St, New York, NY</v>
      </c>
    </row>
    <row r="141" spans="1:10" x14ac:dyDescent="0.25">
      <c r="A141">
        <v>7398988771</v>
      </c>
      <c r="B141" s="1">
        <v>41520</v>
      </c>
      <c r="C141">
        <v>37</v>
      </c>
      <c r="D141">
        <f>VLOOKUP(Table1[[#This Row],[violation_code]],Table24[[violation_code]:[category]],3,FALSE)</f>
        <v>4</v>
      </c>
      <c r="E141">
        <v>358600</v>
      </c>
      <c r="F141" s="2">
        <v>0.83472222222222225</v>
      </c>
      <c r="G141">
        <v>0.83472222222222225</v>
      </c>
      <c r="H141">
        <v>649</v>
      </c>
      <c r="I141" t="s">
        <v>201</v>
      </c>
      <c r="J141" t="str">
        <f>CONCATENATE(Table1[[#This Row],[house_number]]," ",Table1[[#This Row],[street_name]], ", New York, NY")</f>
        <v>649 Hudson St, New York, NY</v>
      </c>
    </row>
    <row r="142" spans="1:10" x14ac:dyDescent="0.25">
      <c r="A142">
        <v>7398988758</v>
      </c>
      <c r="B142" s="1">
        <v>41520</v>
      </c>
      <c r="C142">
        <v>37</v>
      </c>
      <c r="D142">
        <f>VLOOKUP(Table1[[#This Row],[violation_code]],Table24[[violation_code]:[category]],3,FALSE)</f>
        <v>4</v>
      </c>
      <c r="E142">
        <v>358600</v>
      </c>
      <c r="F142" s="2">
        <v>0.82916666666666661</v>
      </c>
      <c r="G142">
        <v>0.82916666666666661</v>
      </c>
      <c r="H142">
        <v>66</v>
      </c>
      <c r="I142" t="s">
        <v>327</v>
      </c>
      <c r="J142" t="str">
        <f>CONCATENATE(Table1[[#This Row],[house_number]]," ",Table1[[#This Row],[street_name]], ", New York, NY")</f>
        <v>66 Gansevoort St, New York, NY</v>
      </c>
    </row>
    <row r="143" spans="1:10" x14ac:dyDescent="0.25">
      <c r="A143">
        <v>7398988746</v>
      </c>
      <c r="B143" s="1">
        <v>41520</v>
      </c>
      <c r="C143">
        <v>37</v>
      </c>
      <c r="D143">
        <f>VLOOKUP(Table1[[#This Row],[violation_code]],Table24[[violation_code]:[category]],3,FALSE)</f>
        <v>4</v>
      </c>
      <c r="E143">
        <v>358600</v>
      </c>
      <c r="F143" s="2">
        <v>0.82777777777777783</v>
      </c>
      <c r="G143">
        <v>0.82777777777777783</v>
      </c>
      <c r="H143">
        <v>66</v>
      </c>
      <c r="I143" t="s">
        <v>327</v>
      </c>
      <c r="J143" t="str">
        <f>CONCATENATE(Table1[[#This Row],[house_number]]," ",Table1[[#This Row],[street_name]], ", New York, NY")</f>
        <v>66 Gansevoort St, New York, NY</v>
      </c>
    </row>
    <row r="144" spans="1:10" x14ac:dyDescent="0.25">
      <c r="A144">
        <v>7398988722</v>
      </c>
      <c r="B144" s="1">
        <v>41520</v>
      </c>
      <c r="C144">
        <v>38</v>
      </c>
      <c r="D144">
        <f>VLOOKUP(Table1[[#This Row],[violation_code]],Table24[[violation_code]:[category]],3,FALSE)</f>
        <v>5</v>
      </c>
      <c r="E144">
        <v>358600</v>
      </c>
      <c r="F144" s="2">
        <v>0.8222222222222223</v>
      </c>
      <c r="G144">
        <v>0.8222222222222223</v>
      </c>
      <c r="H144">
        <v>872</v>
      </c>
      <c r="I144" t="s">
        <v>199</v>
      </c>
      <c r="J144" t="str">
        <f>CONCATENATE(Table1[[#This Row],[house_number]]," ",Table1[[#This Row],[street_name]], ", New York, NY")</f>
        <v>872 Washington St, New York, NY</v>
      </c>
    </row>
    <row r="145" spans="1:10" x14ac:dyDescent="0.25">
      <c r="A145">
        <v>7398988710</v>
      </c>
      <c r="B145" s="1">
        <v>41520</v>
      </c>
      <c r="C145">
        <v>38</v>
      </c>
      <c r="D145">
        <f>VLOOKUP(Table1[[#This Row],[violation_code]],Table24[[violation_code]:[category]],3,FALSE)</f>
        <v>5</v>
      </c>
      <c r="E145">
        <v>358600</v>
      </c>
      <c r="F145" s="2">
        <v>0.81874999999999998</v>
      </c>
      <c r="G145">
        <v>0.81874999999999998</v>
      </c>
      <c r="H145">
        <v>413</v>
      </c>
      <c r="I145" t="s">
        <v>208</v>
      </c>
      <c r="J145" t="str">
        <f>CONCATENATE(Table1[[#This Row],[house_number]]," ",Table1[[#This Row],[street_name]], ", New York, NY")</f>
        <v>413 W 14th St, New York, NY</v>
      </c>
    </row>
    <row r="146" spans="1:10" x14ac:dyDescent="0.25">
      <c r="A146">
        <v>7398988692</v>
      </c>
      <c r="B146" s="1">
        <v>41520</v>
      </c>
      <c r="C146">
        <v>38</v>
      </c>
      <c r="D146">
        <f>VLOOKUP(Table1[[#This Row],[violation_code]],Table24[[violation_code]:[category]],3,FALSE)</f>
        <v>5</v>
      </c>
      <c r="E146">
        <v>358600</v>
      </c>
      <c r="F146" s="2">
        <v>0.81458333333333333</v>
      </c>
      <c r="G146">
        <v>0.81458333333333333</v>
      </c>
      <c r="H146">
        <v>426</v>
      </c>
      <c r="I146" t="s">
        <v>208</v>
      </c>
      <c r="J146" t="str">
        <f>CONCATENATE(Table1[[#This Row],[house_number]]," ",Table1[[#This Row],[street_name]], ", New York, NY")</f>
        <v>426 W 14th St, New York, NY</v>
      </c>
    </row>
    <row r="147" spans="1:10" x14ac:dyDescent="0.25">
      <c r="A147">
        <v>7398988680</v>
      </c>
      <c r="B147" s="1">
        <v>41520</v>
      </c>
      <c r="C147">
        <v>38</v>
      </c>
      <c r="D147">
        <f>VLOOKUP(Table1[[#This Row],[violation_code]],Table24[[violation_code]:[category]],3,FALSE)</f>
        <v>5</v>
      </c>
      <c r="E147">
        <v>358600</v>
      </c>
      <c r="F147" s="2">
        <v>0.81041666666666667</v>
      </c>
      <c r="G147">
        <v>0.81041666666666667</v>
      </c>
      <c r="H147">
        <v>415</v>
      </c>
      <c r="I147" t="s">
        <v>320</v>
      </c>
      <c r="J147" t="str">
        <f>CONCATENATE(Table1[[#This Row],[house_number]]," ",Table1[[#This Row],[street_name]], ", New York, NY")</f>
        <v>415 W 13th St, New York, NY</v>
      </c>
    </row>
    <row r="148" spans="1:10" x14ac:dyDescent="0.25">
      <c r="A148">
        <v>7398988667</v>
      </c>
      <c r="B148" s="1">
        <v>41520</v>
      </c>
      <c r="C148">
        <v>38</v>
      </c>
      <c r="D148">
        <f>VLOOKUP(Table1[[#This Row],[violation_code]],Table24[[violation_code]:[category]],3,FALSE)</f>
        <v>5</v>
      </c>
      <c r="E148">
        <v>358600</v>
      </c>
      <c r="F148" s="2">
        <v>0.80208333333333337</v>
      </c>
      <c r="G148">
        <v>0.80208333333333337</v>
      </c>
      <c r="H148">
        <v>829</v>
      </c>
      <c r="I148" t="s">
        <v>60</v>
      </c>
      <c r="J148" t="str">
        <f>CONCATENATE(Table1[[#This Row],[house_number]]," ",Table1[[#This Row],[street_name]], ", New York, NY")</f>
        <v>829 Greenwich St, New York, NY</v>
      </c>
    </row>
    <row r="149" spans="1:10" x14ac:dyDescent="0.25">
      <c r="A149">
        <v>7398988655</v>
      </c>
      <c r="B149" s="1">
        <v>41520</v>
      </c>
      <c r="C149">
        <v>19</v>
      </c>
      <c r="D149">
        <f>VLOOKUP(Table1[[#This Row],[violation_code]],Table24[[violation_code]:[category]],3,FALSE)</f>
        <v>2</v>
      </c>
      <c r="E149">
        <v>358600</v>
      </c>
      <c r="F149" s="2">
        <v>0.75694444444444453</v>
      </c>
      <c r="G149">
        <v>0.75694444444444453</v>
      </c>
      <c r="H149">
        <v>510</v>
      </c>
      <c r="I149" t="s">
        <v>335</v>
      </c>
      <c r="J149" t="str">
        <f>CONCATENATE(Table1[[#This Row],[house_number]]," ",Table1[[#This Row],[street_name]], ", New York, NY")</f>
        <v>510 Laguardia Pl, New York, NY</v>
      </c>
    </row>
    <row r="150" spans="1:10" x14ac:dyDescent="0.25">
      <c r="A150">
        <v>7398988643</v>
      </c>
      <c r="B150" s="1">
        <v>41520</v>
      </c>
      <c r="C150">
        <v>37</v>
      </c>
      <c r="D150">
        <f>VLOOKUP(Table1[[#This Row],[violation_code]],Table24[[violation_code]:[category]],3,FALSE)</f>
        <v>4</v>
      </c>
      <c r="E150">
        <v>358600</v>
      </c>
      <c r="F150" s="2">
        <v>0.7319444444444444</v>
      </c>
      <c r="G150">
        <v>0.7319444444444444</v>
      </c>
      <c r="H150">
        <v>155</v>
      </c>
      <c r="I150" t="s">
        <v>307</v>
      </c>
      <c r="J150" t="str">
        <f>CONCATENATE(Table1[[#This Row],[house_number]]," ",Table1[[#This Row],[street_name]], ", New York, NY")</f>
        <v>155 6th Ave, New York, NY</v>
      </c>
    </row>
    <row r="151" spans="1:10" x14ac:dyDescent="0.25">
      <c r="A151">
        <v>7398988618</v>
      </c>
      <c r="B151" s="1">
        <v>41520</v>
      </c>
      <c r="C151">
        <v>31</v>
      </c>
      <c r="D151">
        <f>VLOOKUP(Table1[[#This Row],[violation_code]],Table24[[violation_code]:[category]],3,FALSE)</f>
        <v>2</v>
      </c>
      <c r="E151">
        <v>358600</v>
      </c>
      <c r="F151" s="2">
        <v>0.67361111111111116</v>
      </c>
      <c r="G151">
        <v>0.67361111111111116</v>
      </c>
      <c r="H151">
        <v>726</v>
      </c>
      <c r="I151" t="s">
        <v>263</v>
      </c>
      <c r="J151" t="str">
        <f>CONCATENATE(Table1[[#This Row],[house_number]]," ",Table1[[#This Row],[street_name]], ", New York, NY")</f>
        <v>726 Broadway, New York, NY</v>
      </c>
    </row>
    <row r="152" spans="1:10" x14ac:dyDescent="0.25">
      <c r="A152">
        <v>7398988606</v>
      </c>
      <c r="B152" s="1">
        <v>41520</v>
      </c>
      <c r="C152">
        <v>69</v>
      </c>
      <c r="D152">
        <f>VLOOKUP(Table1[[#This Row],[violation_code]],Table24[[violation_code]:[category]],3,FALSE)</f>
        <v>5</v>
      </c>
      <c r="E152">
        <v>358600</v>
      </c>
      <c r="F152" s="2">
        <v>0.6694444444444444</v>
      </c>
      <c r="G152">
        <v>0.6694444444444444</v>
      </c>
      <c r="H152">
        <v>817</v>
      </c>
      <c r="I152" t="s">
        <v>263</v>
      </c>
      <c r="J152" t="str">
        <f>CONCATENATE(Table1[[#This Row],[house_number]]," ",Table1[[#This Row],[street_name]], ", New York, NY")</f>
        <v>817 Broadway, New York, NY</v>
      </c>
    </row>
    <row r="153" spans="1:10" x14ac:dyDescent="0.25">
      <c r="A153">
        <v>7398988590</v>
      </c>
      <c r="B153" s="1">
        <v>41520</v>
      </c>
      <c r="C153">
        <v>31</v>
      </c>
      <c r="D153">
        <f>VLOOKUP(Table1[[#This Row],[violation_code]],Table24[[violation_code]:[category]],3,FALSE)</f>
        <v>2</v>
      </c>
      <c r="E153">
        <v>358600</v>
      </c>
      <c r="F153" s="2">
        <v>0.66805555555555562</v>
      </c>
      <c r="G153">
        <v>0.66805555555555562</v>
      </c>
      <c r="H153">
        <v>812</v>
      </c>
      <c r="I153" t="s">
        <v>263</v>
      </c>
      <c r="J153" t="str">
        <f>CONCATENATE(Table1[[#This Row],[house_number]]," ",Table1[[#This Row],[street_name]], ", New York, NY")</f>
        <v>812 Broadway, New York, NY</v>
      </c>
    </row>
    <row r="154" spans="1:10" x14ac:dyDescent="0.25">
      <c r="A154">
        <v>7398988588</v>
      </c>
      <c r="B154" s="1">
        <v>41520</v>
      </c>
      <c r="C154">
        <v>31</v>
      </c>
      <c r="D154">
        <f>VLOOKUP(Table1[[#This Row],[violation_code]],Table24[[violation_code]:[category]],3,FALSE)</f>
        <v>2</v>
      </c>
      <c r="E154">
        <v>358600</v>
      </c>
      <c r="F154" s="2">
        <v>0.66597222222222219</v>
      </c>
      <c r="G154">
        <v>0.66597222222222219</v>
      </c>
      <c r="H154">
        <v>838</v>
      </c>
      <c r="I154" t="s">
        <v>263</v>
      </c>
      <c r="J154" t="str">
        <f>CONCATENATE(Table1[[#This Row],[house_number]]," ",Table1[[#This Row],[street_name]], ", New York, NY")</f>
        <v>838 Broadway, New York, NY</v>
      </c>
    </row>
    <row r="155" spans="1:10" x14ac:dyDescent="0.25">
      <c r="A155">
        <v>7398988576</v>
      </c>
      <c r="B155" s="1">
        <v>41520</v>
      </c>
      <c r="C155">
        <v>19</v>
      </c>
      <c r="D155">
        <f>VLOOKUP(Table1[[#This Row],[violation_code]],Table24[[violation_code]:[category]],3,FALSE)</f>
        <v>2</v>
      </c>
      <c r="E155">
        <v>358600</v>
      </c>
      <c r="F155" s="2">
        <v>0.6645833333333333</v>
      </c>
      <c r="G155">
        <v>0.6645833333333333</v>
      </c>
      <c r="H155">
        <v>833</v>
      </c>
      <c r="I155" t="s">
        <v>263</v>
      </c>
      <c r="J155" t="str">
        <f>CONCATENATE(Table1[[#This Row],[house_number]]," ",Table1[[#This Row],[street_name]], ", New York, NY")</f>
        <v>833 Broadway, New York, NY</v>
      </c>
    </row>
    <row r="156" spans="1:10" x14ac:dyDescent="0.25">
      <c r="A156">
        <v>7398988564</v>
      </c>
      <c r="B156" s="1">
        <v>41520</v>
      </c>
      <c r="C156">
        <v>16</v>
      </c>
      <c r="D156">
        <f>VLOOKUP(Table1[[#This Row],[violation_code]],Table24[[violation_code]:[category]],3,FALSE)</f>
        <v>2</v>
      </c>
      <c r="E156">
        <v>358600</v>
      </c>
      <c r="F156" s="2">
        <v>0.62291666666666667</v>
      </c>
      <c r="G156">
        <v>0.62291666666666667</v>
      </c>
      <c r="H156">
        <v>111</v>
      </c>
      <c r="I156" t="s">
        <v>345</v>
      </c>
      <c r="J156" t="str">
        <f>CONCATENATE(Table1[[#This Row],[house_number]]," ",Table1[[#This Row],[street_name]], ", New York, NY")</f>
        <v>111 Leroy St, New York, NY</v>
      </c>
    </row>
    <row r="157" spans="1:10" x14ac:dyDescent="0.25">
      <c r="A157">
        <v>7398988552</v>
      </c>
      <c r="B157" s="1">
        <v>41520</v>
      </c>
      <c r="C157">
        <v>20</v>
      </c>
      <c r="D157">
        <f>VLOOKUP(Table1[[#This Row],[violation_code]],Table24[[violation_code]:[category]],3,FALSE)</f>
        <v>2</v>
      </c>
      <c r="E157">
        <v>358600</v>
      </c>
      <c r="F157" s="2">
        <v>0.61805555555555558</v>
      </c>
      <c r="G157">
        <v>0.61805555555555558</v>
      </c>
      <c r="H157">
        <v>69</v>
      </c>
      <c r="I157" t="s">
        <v>347</v>
      </c>
      <c r="J157" t="str">
        <f>CONCATENATE(Table1[[#This Row],[house_number]]," ",Table1[[#This Row],[street_name]], ", New York, NY")</f>
        <v>69 Morton St, New York, NY</v>
      </c>
    </row>
    <row r="158" spans="1:10" x14ac:dyDescent="0.25">
      <c r="A158">
        <v>7398988540</v>
      </c>
      <c r="B158" s="1">
        <v>41520</v>
      </c>
      <c r="C158">
        <v>71</v>
      </c>
      <c r="D158">
        <f>VLOOKUP(Table1[[#This Row],[violation_code]],Table24[[violation_code]:[category]],3,FALSE)</f>
        <v>5</v>
      </c>
      <c r="E158">
        <v>358600</v>
      </c>
      <c r="F158" s="2">
        <v>0.60625000000000007</v>
      </c>
      <c r="G158">
        <v>0.60625000000000007</v>
      </c>
      <c r="H158">
        <v>622</v>
      </c>
      <c r="I158" t="s">
        <v>60</v>
      </c>
      <c r="J158" t="str">
        <f>CONCATENATE(Table1[[#This Row],[house_number]]," ",Table1[[#This Row],[street_name]], ", New York, NY")</f>
        <v>622 Greenwich St, New York, NY</v>
      </c>
    </row>
    <row r="159" spans="1:10" x14ac:dyDescent="0.25">
      <c r="A159">
        <v>7398988515</v>
      </c>
      <c r="B159" s="1">
        <v>41520</v>
      </c>
      <c r="C159">
        <v>20</v>
      </c>
      <c r="D159">
        <f>VLOOKUP(Table1[[#This Row],[violation_code]],Table24[[violation_code]:[category]],3,FALSE)</f>
        <v>2</v>
      </c>
      <c r="E159">
        <v>358600</v>
      </c>
      <c r="F159" s="2">
        <v>0.57500000000000007</v>
      </c>
      <c r="G159">
        <v>0.57500000000000007</v>
      </c>
      <c r="H159">
        <v>11</v>
      </c>
      <c r="I159" t="s">
        <v>352</v>
      </c>
      <c r="J159" t="str">
        <f>CONCATENATE(Table1[[#This Row],[house_number]]," ",Table1[[#This Row],[street_name]], ", New York, NY")</f>
        <v>11 Vandam St, New York, NY</v>
      </c>
    </row>
    <row r="160" spans="1:10" x14ac:dyDescent="0.25">
      <c r="A160">
        <v>7398988503</v>
      </c>
      <c r="B160" s="1">
        <v>41520</v>
      </c>
      <c r="C160">
        <v>20</v>
      </c>
      <c r="D160">
        <f>VLOOKUP(Table1[[#This Row],[violation_code]],Table24[[violation_code]:[category]],3,FALSE)</f>
        <v>2</v>
      </c>
      <c r="E160">
        <v>358600</v>
      </c>
      <c r="F160" s="2">
        <v>0.57361111111111118</v>
      </c>
      <c r="G160">
        <v>0.57361111111111118</v>
      </c>
      <c r="H160">
        <v>19</v>
      </c>
      <c r="I160" t="s">
        <v>352</v>
      </c>
      <c r="J160" t="str">
        <f>CONCATENATE(Table1[[#This Row],[house_number]]," ",Table1[[#This Row],[street_name]], ", New York, NY")</f>
        <v>19 Vandam St, New York, NY</v>
      </c>
    </row>
    <row r="161" spans="1:10" x14ac:dyDescent="0.25">
      <c r="A161">
        <v>7277197677</v>
      </c>
      <c r="B161" s="1">
        <v>41520</v>
      </c>
      <c r="C161">
        <v>37</v>
      </c>
      <c r="D161">
        <f>VLOOKUP(Table1[[#This Row],[violation_code]],Table24[[violation_code]:[category]],3,FALSE)</f>
        <v>4</v>
      </c>
      <c r="E161">
        <v>351929</v>
      </c>
      <c r="F161" s="2">
        <v>0.8881944444444444</v>
      </c>
      <c r="G161">
        <v>0.8881944444444444</v>
      </c>
      <c r="H161">
        <v>98</v>
      </c>
      <c r="I161" t="s">
        <v>357</v>
      </c>
      <c r="J161" t="str">
        <f>CONCATENATE(Table1[[#This Row],[house_number]]," ",Table1[[#This Row],[street_name]], ", New York, NY")</f>
        <v>98 Mott St, New York, NY</v>
      </c>
    </row>
    <row r="162" spans="1:10" x14ac:dyDescent="0.25">
      <c r="A162">
        <v>7277197665</v>
      </c>
      <c r="B162" s="1">
        <v>41520</v>
      </c>
      <c r="C162">
        <v>38</v>
      </c>
      <c r="D162">
        <f>VLOOKUP(Table1[[#This Row],[violation_code]],Table24[[violation_code]:[category]],3,FALSE)</f>
        <v>5</v>
      </c>
      <c r="E162">
        <v>351929</v>
      </c>
      <c r="F162" s="2">
        <v>0.88541666666666663</v>
      </c>
      <c r="G162">
        <v>0.88541666666666663</v>
      </c>
      <c r="H162">
        <v>91</v>
      </c>
      <c r="I162" t="s">
        <v>359</v>
      </c>
      <c r="J162" t="str">
        <f>CONCATENATE(Table1[[#This Row],[house_number]]," ",Table1[[#This Row],[street_name]], ", New York, NY")</f>
        <v>91 Mulberry St, New York, NY</v>
      </c>
    </row>
    <row r="163" spans="1:10" x14ac:dyDescent="0.25">
      <c r="A163">
        <v>7277197653</v>
      </c>
      <c r="B163" s="1">
        <v>41520</v>
      </c>
      <c r="C163">
        <v>37</v>
      </c>
      <c r="D163">
        <f>VLOOKUP(Table1[[#This Row],[violation_code]],Table24[[violation_code]:[category]],3,FALSE)</f>
        <v>4</v>
      </c>
      <c r="E163">
        <v>351929</v>
      </c>
      <c r="F163" s="2">
        <v>0.88263888888888886</v>
      </c>
      <c r="G163">
        <v>0.88263888888888886</v>
      </c>
      <c r="H163">
        <v>87</v>
      </c>
      <c r="I163" t="s">
        <v>362</v>
      </c>
      <c r="J163" t="str">
        <f>CONCATENATE(Table1[[#This Row],[house_number]]," ",Table1[[#This Row],[street_name]], ", New York, NY")</f>
        <v>87 Bayard St, New York, NY</v>
      </c>
    </row>
    <row r="164" spans="1:10" x14ac:dyDescent="0.25">
      <c r="A164">
        <v>7277197641</v>
      </c>
      <c r="B164" s="1">
        <v>41520</v>
      </c>
      <c r="C164">
        <v>38</v>
      </c>
      <c r="D164">
        <f>VLOOKUP(Table1[[#This Row],[violation_code]],Table24[[violation_code]:[category]],3,FALSE)</f>
        <v>5</v>
      </c>
      <c r="E164">
        <v>351929</v>
      </c>
      <c r="F164" s="2">
        <v>0.87986111111111109</v>
      </c>
      <c r="G164">
        <v>0.87986111111111109</v>
      </c>
      <c r="H164">
        <v>42</v>
      </c>
      <c r="I164" t="s">
        <v>357</v>
      </c>
      <c r="J164" t="str">
        <f>CONCATENATE(Table1[[#This Row],[house_number]]," ",Table1[[#This Row],[street_name]], ", New York, NY")</f>
        <v>42 Mott St, New York, NY</v>
      </c>
    </row>
    <row r="165" spans="1:10" x14ac:dyDescent="0.25">
      <c r="A165">
        <v>7277197630</v>
      </c>
      <c r="B165" s="1">
        <v>41520</v>
      </c>
      <c r="C165">
        <v>37</v>
      </c>
      <c r="D165">
        <f>VLOOKUP(Table1[[#This Row],[violation_code]],Table24[[violation_code]:[category]],3,FALSE)</f>
        <v>4</v>
      </c>
      <c r="E165">
        <v>351929</v>
      </c>
      <c r="F165" s="2">
        <v>0.86458333333333337</v>
      </c>
      <c r="G165">
        <v>0.86458333333333337</v>
      </c>
      <c r="H165">
        <v>160</v>
      </c>
      <c r="I165" t="s">
        <v>366</v>
      </c>
      <c r="J165" t="str">
        <f>CONCATENATE(Table1[[#This Row],[house_number]]," ",Table1[[#This Row],[street_name]], ", New York, NY")</f>
        <v>160 Water St, New York, NY</v>
      </c>
    </row>
    <row r="166" spans="1:10" x14ac:dyDescent="0.25">
      <c r="A166">
        <v>7277197628</v>
      </c>
      <c r="B166" s="1">
        <v>41520</v>
      </c>
      <c r="C166">
        <v>40</v>
      </c>
      <c r="D166">
        <f>VLOOKUP(Table1[[#This Row],[violation_code]],Table24[[violation_code]:[category]],3,FALSE)</f>
        <v>2</v>
      </c>
      <c r="E166">
        <v>351929</v>
      </c>
      <c r="F166" s="2">
        <v>0.86319444444444438</v>
      </c>
      <c r="G166">
        <v>0.86319444444444438</v>
      </c>
      <c r="H166">
        <v>172</v>
      </c>
      <c r="I166" t="s">
        <v>366</v>
      </c>
      <c r="J166" t="str">
        <f>CONCATENATE(Table1[[#This Row],[house_number]]," ",Table1[[#This Row],[street_name]], ", New York, NY")</f>
        <v>172 Water St, New York, NY</v>
      </c>
    </row>
    <row r="167" spans="1:10" x14ac:dyDescent="0.25">
      <c r="A167">
        <v>7277197598</v>
      </c>
      <c r="B167" s="1">
        <v>41520</v>
      </c>
      <c r="C167">
        <v>71</v>
      </c>
      <c r="D167">
        <f>VLOOKUP(Table1[[#This Row],[violation_code]],Table24[[violation_code]:[category]],3,FALSE)</f>
        <v>5</v>
      </c>
      <c r="E167">
        <v>351929</v>
      </c>
      <c r="F167" s="2">
        <v>0.8520833333333333</v>
      </c>
      <c r="G167">
        <v>0.8520833333333333</v>
      </c>
      <c r="H167">
        <v>111</v>
      </c>
      <c r="I167" t="s">
        <v>369</v>
      </c>
      <c r="J167" t="str">
        <f>CONCATENATE(Table1[[#This Row],[house_number]]," ",Table1[[#This Row],[street_name]], ", New York, NY")</f>
        <v>111 Front St, New York, NY</v>
      </c>
    </row>
    <row r="168" spans="1:10" x14ac:dyDescent="0.25">
      <c r="A168">
        <v>7277197586</v>
      </c>
      <c r="B168" s="1">
        <v>41520</v>
      </c>
      <c r="C168">
        <v>37</v>
      </c>
      <c r="D168">
        <f>VLOOKUP(Table1[[#This Row],[violation_code]],Table24[[violation_code]:[category]],3,FALSE)</f>
        <v>4</v>
      </c>
      <c r="E168">
        <v>351929</v>
      </c>
      <c r="F168" s="2">
        <v>0.85069444444444453</v>
      </c>
      <c r="G168">
        <v>0.85069444444444453</v>
      </c>
      <c r="H168">
        <v>111</v>
      </c>
      <c r="I168" t="s">
        <v>369</v>
      </c>
      <c r="J168" t="str">
        <f>CONCATENATE(Table1[[#This Row],[house_number]]," ",Table1[[#This Row],[street_name]], ", New York, NY")</f>
        <v>111 Front St, New York, NY</v>
      </c>
    </row>
    <row r="169" spans="1:10" x14ac:dyDescent="0.25">
      <c r="A169">
        <v>7277197549</v>
      </c>
      <c r="B169" s="1">
        <v>41520</v>
      </c>
      <c r="C169">
        <v>14</v>
      </c>
      <c r="D169">
        <f>VLOOKUP(Table1[[#This Row],[violation_code]],Table24[[violation_code]:[category]],3,FALSE)</f>
        <v>2</v>
      </c>
      <c r="E169">
        <v>351929</v>
      </c>
      <c r="F169" s="2">
        <v>0.84166666666666667</v>
      </c>
      <c r="G169">
        <v>0.84166666666666667</v>
      </c>
      <c r="H169">
        <v>55</v>
      </c>
      <c r="I169" t="s">
        <v>366</v>
      </c>
      <c r="J169" t="str">
        <f>CONCATENATE(Table1[[#This Row],[house_number]]," ",Table1[[#This Row],[street_name]], ", New York, NY")</f>
        <v>55 Water St, New York, NY</v>
      </c>
    </row>
    <row r="170" spans="1:10" x14ac:dyDescent="0.25">
      <c r="A170">
        <v>7277197513</v>
      </c>
      <c r="B170" s="1">
        <v>41520</v>
      </c>
      <c r="C170">
        <v>17</v>
      </c>
      <c r="D170">
        <f>VLOOKUP(Table1[[#This Row],[violation_code]],Table24[[violation_code]:[category]],3,FALSE)</f>
        <v>2</v>
      </c>
      <c r="E170">
        <v>351929</v>
      </c>
      <c r="F170" s="2">
        <v>0.82847222222222217</v>
      </c>
      <c r="G170">
        <v>0.82847222222222217</v>
      </c>
      <c r="H170">
        <v>80</v>
      </c>
      <c r="I170" t="s">
        <v>146</v>
      </c>
      <c r="J170" t="str">
        <f>CONCATENATE(Table1[[#This Row],[house_number]]," ",Table1[[#This Row],[street_name]], ", New York, NY")</f>
        <v>80 Maiden Ln, New York, NY</v>
      </c>
    </row>
    <row r="171" spans="1:10" x14ac:dyDescent="0.25">
      <c r="A171">
        <v>7277197501</v>
      </c>
      <c r="B171" s="1">
        <v>41520</v>
      </c>
      <c r="C171">
        <v>17</v>
      </c>
      <c r="D171">
        <f>VLOOKUP(Table1[[#This Row],[violation_code]],Table24[[violation_code]:[category]],3,FALSE)</f>
        <v>2</v>
      </c>
      <c r="E171">
        <v>351929</v>
      </c>
      <c r="F171" s="2">
        <v>0.82777777777777783</v>
      </c>
      <c r="G171">
        <v>0.82777777777777783</v>
      </c>
      <c r="H171">
        <v>80</v>
      </c>
      <c r="I171" t="s">
        <v>146</v>
      </c>
      <c r="J171" t="str">
        <f>CONCATENATE(Table1[[#This Row],[house_number]]," ",Table1[[#This Row],[street_name]], ", New York, NY")</f>
        <v>80 Maiden Ln, New York, NY</v>
      </c>
    </row>
    <row r="172" spans="1:10" x14ac:dyDescent="0.25">
      <c r="A172">
        <v>7277197495</v>
      </c>
      <c r="B172" s="1">
        <v>41520</v>
      </c>
      <c r="C172">
        <v>17</v>
      </c>
      <c r="D172">
        <f>VLOOKUP(Table1[[#This Row],[violation_code]],Table24[[violation_code]:[category]],3,FALSE)</f>
        <v>2</v>
      </c>
      <c r="E172">
        <v>351929</v>
      </c>
      <c r="F172" s="2">
        <v>0.8256944444444444</v>
      </c>
      <c r="G172">
        <v>0.8256944444444444</v>
      </c>
      <c r="H172">
        <v>94</v>
      </c>
      <c r="I172" t="s">
        <v>377</v>
      </c>
      <c r="J172" t="str">
        <f>CONCATENATE(Table1[[#This Row],[house_number]]," ",Table1[[#This Row],[street_name]], ", New York, NY")</f>
        <v>94 William St, New York, NY</v>
      </c>
    </row>
    <row r="173" spans="1:10" x14ac:dyDescent="0.25">
      <c r="A173">
        <v>7277197483</v>
      </c>
      <c r="B173" s="1">
        <v>41520</v>
      </c>
      <c r="C173">
        <v>14</v>
      </c>
      <c r="D173">
        <f>VLOOKUP(Table1[[#This Row],[violation_code]],Table24[[violation_code]:[category]],3,FALSE)</f>
        <v>2</v>
      </c>
      <c r="E173">
        <v>351929</v>
      </c>
      <c r="F173" s="2">
        <v>0.82152777777777775</v>
      </c>
      <c r="G173">
        <v>0.82152777777777775</v>
      </c>
      <c r="H173">
        <v>19</v>
      </c>
      <c r="I173" t="s">
        <v>90</v>
      </c>
      <c r="J173" t="str">
        <f>CONCATENATE(Table1[[#This Row],[house_number]]," ",Table1[[#This Row],[street_name]], ", New York, NY")</f>
        <v>19 Beekman St, New York, NY</v>
      </c>
    </row>
    <row r="174" spans="1:10" x14ac:dyDescent="0.25">
      <c r="A174">
        <v>7277197471</v>
      </c>
      <c r="B174" s="1">
        <v>41520</v>
      </c>
      <c r="C174">
        <v>14</v>
      </c>
      <c r="D174">
        <f>VLOOKUP(Table1[[#This Row],[violation_code]],Table24[[violation_code]:[category]],3,FALSE)</f>
        <v>2</v>
      </c>
      <c r="E174">
        <v>351929</v>
      </c>
      <c r="F174" s="2">
        <v>0.77777777777777779</v>
      </c>
      <c r="G174">
        <v>0.77777777777777779</v>
      </c>
      <c r="H174">
        <v>100</v>
      </c>
      <c r="I174" t="s">
        <v>146</v>
      </c>
      <c r="J174" t="str">
        <f>CONCATENATE(Table1[[#This Row],[house_number]]," ",Table1[[#This Row],[street_name]], ", New York, NY")</f>
        <v>100 Maiden Ln, New York, NY</v>
      </c>
    </row>
    <row r="175" spans="1:10" x14ac:dyDescent="0.25">
      <c r="A175">
        <v>7277197460</v>
      </c>
      <c r="B175" s="1">
        <v>41520</v>
      </c>
      <c r="C175">
        <v>16</v>
      </c>
      <c r="D175">
        <f>VLOOKUP(Table1[[#This Row],[violation_code]],Table24[[violation_code]:[category]],3,FALSE)</f>
        <v>2</v>
      </c>
      <c r="E175">
        <v>351929</v>
      </c>
      <c r="F175" s="2">
        <v>0.7402777777777777</v>
      </c>
      <c r="G175">
        <v>0.7402777777777777</v>
      </c>
      <c r="H175">
        <v>57</v>
      </c>
      <c r="I175" t="s">
        <v>383</v>
      </c>
      <c r="J175" t="str">
        <f>CONCATENATE(Table1[[#This Row],[house_number]]," ",Table1[[#This Row],[street_name]], ", New York, NY")</f>
        <v>57 Gold St, New York, NY</v>
      </c>
    </row>
    <row r="176" spans="1:10" x14ac:dyDescent="0.25">
      <c r="A176">
        <v>7277197458</v>
      </c>
      <c r="B176" s="1">
        <v>41520</v>
      </c>
      <c r="C176">
        <v>14</v>
      </c>
      <c r="D176">
        <f>VLOOKUP(Table1[[#This Row],[violation_code]],Table24[[violation_code]:[category]],3,FALSE)</f>
        <v>2</v>
      </c>
      <c r="E176">
        <v>351929</v>
      </c>
      <c r="F176" s="2">
        <v>0.73888888888888893</v>
      </c>
      <c r="G176">
        <v>0.73888888888888893</v>
      </c>
      <c r="H176">
        <v>156</v>
      </c>
      <c r="I176" t="s">
        <v>377</v>
      </c>
      <c r="J176" t="str">
        <f>CONCATENATE(Table1[[#This Row],[house_number]]," ",Table1[[#This Row],[street_name]], ", New York, NY")</f>
        <v>156 William St, New York, NY</v>
      </c>
    </row>
    <row r="177" spans="1:10" x14ac:dyDescent="0.25">
      <c r="A177">
        <v>7277197446</v>
      </c>
      <c r="B177" s="1">
        <v>41520</v>
      </c>
      <c r="C177">
        <v>14</v>
      </c>
      <c r="D177">
        <f>VLOOKUP(Table1[[#This Row],[violation_code]],Table24[[violation_code]:[category]],3,FALSE)</f>
        <v>2</v>
      </c>
      <c r="E177">
        <v>351929</v>
      </c>
      <c r="F177" s="2">
        <v>0.71319444444444446</v>
      </c>
      <c r="G177">
        <v>0.71319444444444446</v>
      </c>
      <c r="H177">
        <v>59</v>
      </c>
      <c r="I177" t="s">
        <v>41</v>
      </c>
      <c r="J177" t="str">
        <f>CONCATENATE(Table1[[#This Row],[house_number]]," ",Table1[[#This Row],[street_name]], ", New York, NY")</f>
        <v>59 Nassau St, New York, NY</v>
      </c>
    </row>
    <row r="178" spans="1:10" x14ac:dyDescent="0.25">
      <c r="A178">
        <v>7277197434</v>
      </c>
      <c r="B178" s="1">
        <v>41520</v>
      </c>
      <c r="C178">
        <v>17</v>
      </c>
      <c r="D178">
        <f>VLOOKUP(Table1[[#This Row],[violation_code]],Table24[[violation_code]:[category]],3,FALSE)</f>
        <v>2</v>
      </c>
      <c r="E178">
        <v>351929</v>
      </c>
      <c r="F178" s="2">
        <v>0.70138888888888884</v>
      </c>
      <c r="G178">
        <v>0.70138888888888884</v>
      </c>
      <c r="H178">
        <v>19</v>
      </c>
      <c r="I178" t="s">
        <v>90</v>
      </c>
      <c r="J178" t="str">
        <f>CONCATENATE(Table1[[#This Row],[house_number]]," ",Table1[[#This Row],[street_name]], ", New York, NY")</f>
        <v>19 Beekman St, New York, NY</v>
      </c>
    </row>
    <row r="179" spans="1:10" x14ac:dyDescent="0.25">
      <c r="A179">
        <v>7277197410</v>
      </c>
      <c r="B179" s="1">
        <v>41520</v>
      </c>
      <c r="C179">
        <v>69</v>
      </c>
      <c r="D179">
        <f>VLOOKUP(Table1[[#This Row],[violation_code]],Table24[[violation_code]:[category]],3,FALSE)</f>
        <v>5</v>
      </c>
      <c r="E179">
        <v>351929</v>
      </c>
      <c r="F179" s="2">
        <v>0.69166666666666676</v>
      </c>
      <c r="G179">
        <v>0.69166666666666676</v>
      </c>
      <c r="H179">
        <v>25</v>
      </c>
      <c r="I179" t="s">
        <v>68</v>
      </c>
      <c r="J179" t="str">
        <f>CONCATENATE(Table1[[#This Row],[house_number]]," ",Table1[[#This Row],[street_name]], ", New York, NY")</f>
        <v>25 Ann St, New York, NY</v>
      </c>
    </row>
    <row r="180" spans="1:10" x14ac:dyDescent="0.25">
      <c r="A180">
        <v>7277197409</v>
      </c>
      <c r="B180" s="1">
        <v>41520</v>
      </c>
      <c r="C180">
        <v>69</v>
      </c>
      <c r="D180">
        <f>VLOOKUP(Table1[[#This Row],[violation_code]],Table24[[violation_code]:[category]],3,FALSE)</f>
        <v>5</v>
      </c>
      <c r="E180">
        <v>351929</v>
      </c>
      <c r="F180" s="2">
        <v>0.69097222222222221</v>
      </c>
      <c r="G180">
        <v>0.69097222222222221</v>
      </c>
      <c r="H180">
        <v>25</v>
      </c>
      <c r="I180" t="s">
        <v>68</v>
      </c>
      <c r="J180" t="str">
        <f>CONCATENATE(Table1[[#This Row],[house_number]]," ",Table1[[#This Row],[street_name]], ", New York, NY")</f>
        <v>25 Ann St, New York, NY</v>
      </c>
    </row>
    <row r="181" spans="1:10" x14ac:dyDescent="0.25">
      <c r="A181">
        <v>7277197392</v>
      </c>
      <c r="B181" s="1">
        <v>41520</v>
      </c>
      <c r="C181">
        <v>38</v>
      </c>
      <c r="D181">
        <f>VLOOKUP(Table1[[#This Row],[violation_code]],Table24[[violation_code]:[category]],3,FALSE)</f>
        <v>5</v>
      </c>
      <c r="E181">
        <v>351929</v>
      </c>
      <c r="F181" s="2">
        <v>0.65625</v>
      </c>
      <c r="G181">
        <v>0.65625</v>
      </c>
      <c r="H181">
        <v>8</v>
      </c>
      <c r="I181" t="s">
        <v>390</v>
      </c>
      <c r="J181" t="str">
        <f>CONCATENATE(Table1[[#This Row],[house_number]]," ",Table1[[#This Row],[street_name]], ", New York, NY")</f>
        <v>8 Spruce St, New York, NY</v>
      </c>
    </row>
    <row r="182" spans="1:10" x14ac:dyDescent="0.25">
      <c r="A182">
        <v>7277197380</v>
      </c>
      <c r="B182" s="1">
        <v>41520</v>
      </c>
      <c r="C182">
        <v>69</v>
      </c>
      <c r="D182">
        <f>VLOOKUP(Table1[[#This Row],[violation_code]],Table24[[violation_code]:[category]],3,FALSE)</f>
        <v>5</v>
      </c>
      <c r="E182">
        <v>351929</v>
      </c>
      <c r="F182" s="2">
        <v>0.64930555555555558</v>
      </c>
      <c r="G182">
        <v>0.64930555555555558</v>
      </c>
      <c r="H182">
        <v>88</v>
      </c>
      <c r="I182" t="s">
        <v>87</v>
      </c>
      <c r="J182" t="str">
        <f>CONCATENATE(Table1[[#This Row],[house_number]]," ",Table1[[#This Row],[street_name]], ", New York, NY")</f>
        <v>88 Fulton St, New York, NY</v>
      </c>
    </row>
    <row r="183" spans="1:10" x14ac:dyDescent="0.25">
      <c r="A183">
        <v>7277197379</v>
      </c>
      <c r="B183" s="1">
        <v>41520</v>
      </c>
      <c r="C183">
        <v>14</v>
      </c>
      <c r="D183">
        <f>VLOOKUP(Table1[[#This Row],[violation_code]],Table24[[violation_code]:[category]],3,FALSE)</f>
        <v>2</v>
      </c>
      <c r="E183">
        <v>351929</v>
      </c>
      <c r="F183" s="2">
        <v>0.63888888888888895</v>
      </c>
      <c r="G183">
        <v>0.63888888888888895</v>
      </c>
      <c r="H183">
        <v>45</v>
      </c>
      <c r="I183" t="s">
        <v>64</v>
      </c>
      <c r="J183" t="str">
        <f>CONCATENATE(Table1[[#This Row],[house_number]]," ",Table1[[#This Row],[street_name]], ", New York, NY")</f>
        <v>45 Pine St, New York, NY</v>
      </c>
    </row>
    <row r="184" spans="1:10" x14ac:dyDescent="0.25">
      <c r="A184">
        <v>7277197367</v>
      </c>
      <c r="B184" s="1">
        <v>41520</v>
      </c>
      <c r="C184">
        <v>13</v>
      </c>
      <c r="D184">
        <f>VLOOKUP(Table1[[#This Row],[violation_code]],Table24[[violation_code]:[category]],3,FALSE)</f>
        <v>2</v>
      </c>
      <c r="E184">
        <v>351929</v>
      </c>
      <c r="F184" s="2">
        <v>0.63611111111111118</v>
      </c>
      <c r="G184">
        <v>0.63611111111111118</v>
      </c>
      <c r="H184">
        <v>46</v>
      </c>
      <c r="I184" t="s">
        <v>377</v>
      </c>
      <c r="J184" t="str">
        <f>CONCATENATE(Table1[[#This Row],[house_number]]," ",Table1[[#This Row],[street_name]], ", New York, NY")</f>
        <v>46 William St, New York, NY</v>
      </c>
    </row>
    <row r="185" spans="1:10" x14ac:dyDescent="0.25">
      <c r="A185">
        <v>7277197355</v>
      </c>
      <c r="B185" s="1">
        <v>41520</v>
      </c>
      <c r="C185">
        <v>16</v>
      </c>
      <c r="D185">
        <f>VLOOKUP(Table1[[#This Row],[violation_code]],Table24[[violation_code]:[category]],3,FALSE)</f>
        <v>2</v>
      </c>
      <c r="E185">
        <v>351929</v>
      </c>
      <c r="F185" s="2">
        <v>0.63194444444444442</v>
      </c>
      <c r="G185">
        <v>0.63194444444444442</v>
      </c>
      <c r="H185">
        <v>65</v>
      </c>
      <c r="I185" t="s">
        <v>51</v>
      </c>
      <c r="J185" t="str">
        <f>CONCATENATE(Table1[[#This Row],[house_number]]," ",Table1[[#This Row],[street_name]], ", New York, NY")</f>
        <v>65 Beaver St, New York, NY</v>
      </c>
    </row>
    <row r="186" spans="1:10" x14ac:dyDescent="0.25">
      <c r="A186">
        <v>7277197343</v>
      </c>
      <c r="B186" s="1">
        <v>41520</v>
      </c>
      <c r="C186">
        <v>17</v>
      </c>
      <c r="D186">
        <f>VLOOKUP(Table1[[#This Row],[violation_code]],Table24[[violation_code]:[category]],3,FALSE)</f>
        <v>2</v>
      </c>
      <c r="E186">
        <v>351929</v>
      </c>
      <c r="F186" s="2">
        <v>0.62291666666666667</v>
      </c>
      <c r="G186">
        <v>0.62291666666666667</v>
      </c>
      <c r="H186">
        <v>44</v>
      </c>
      <c r="I186" t="s">
        <v>51</v>
      </c>
      <c r="J186" t="str">
        <f>CONCATENATE(Table1[[#This Row],[house_number]]," ",Table1[[#This Row],[street_name]], ", New York, NY")</f>
        <v>44 Beaver St, New York, NY</v>
      </c>
    </row>
    <row r="187" spans="1:10" x14ac:dyDescent="0.25">
      <c r="A187">
        <v>7277197331</v>
      </c>
      <c r="B187" s="1">
        <v>41520</v>
      </c>
      <c r="C187">
        <v>17</v>
      </c>
      <c r="D187">
        <f>VLOOKUP(Table1[[#This Row],[violation_code]],Table24[[violation_code]:[category]],3,FALSE)</f>
        <v>2</v>
      </c>
      <c r="E187">
        <v>351929</v>
      </c>
      <c r="F187" s="2">
        <v>0.62152777777777779</v>
      </c>
      <c r="G187">
        <v>0.62152777777777779</v>
      </c>
      <c r="H187">
        <v>42</v>
      </c>
      <c r="I187" t="s">
        <v>51</v>
      </c>
      <c r="J187" t="str">
        <f>CONCATENATE(Table1[[#This Row],[house_number]]," ",Table1[[#This Row],[street_name]], ", New York, NY")</f>
        <v>42 Beaver St, New York, NY</v>
      </c>
    </row>
    <row r="188" spans="1:10" x14ac:dyDescent="0.25">
      <c r="A188">
        <v>7277197320</v>
      </c>
      <c r="B188" s="1">
        <v>41520</v>
      </c>
      <c r="C188">
        <v>14</v>
      </c>
      <c r="D188">
        <f>VLOOKUP(Table1[[#This Row],[violation_code]],Table24[[violation_code]:[category]],3,FALSE)</f>
        <v>2</v>
      </c>
      <c r="E188">
        <v>351929</v>
      </c>
      <c r="F188" s="2">
        <v>0.62013888888888891</v>
      </c>
      <c r="G188">
        <v>0.62013888888888891</v>
      </c>
      <c r="H188">
        <v>75</v>
      </c>
      <c r="I188" t="s">
        <v>402</v>
      </c>
      <c r="J188" t="str">
        <f>CONCATENATE(Table1[[#This Row],[house_number]]," ",Table1[[#This Row],[street_name]], ", New York, NY")</f>
        <v>75 Broad St, New York, NY</v>
      </c>
    </row>
    <row r="189" spans="1:10" x14ac:dyDescent="0.25">
      <c r="A189">
        <v>7277197318</v>
      </c>
      <c r="B189" s="1">
        <v>41520</v>
      </c>
      <c r="C189">
        <v>42</v>
      </c>
      <c r="D189">
        <f>VLOOKUP(Table1[[#This Row],[violation_code]],Table24[[violation_code]:[category]],3,FALSE)</f>
        <v>4</v>
      </c>
      <c r="E189">
        <v>351929</v>
      </c>
      <c r="F189" s="2">
        <v>0.61388888888888882</v>
      </c>
      <c r="G189">
        <v>0.61388888888888882</v>
      </c>
      <c r="H189">
        <v>39</v>
      </c>
      <c r="I189" t="s">
        <v>404</v>
      </c>
      <c r="J189" t="str">
        <f>CONCATENATE(Table1[[#This Row],[house_number]]," ",Table1[[#This Row],[street_name]], ", New York, NY")</f>
        <v>39 Whitehall St, New York, NY</v>
      </c>
    </row>
    <row r="190" spans="1:10" x14ac:dyDescent="0.25">
      <c r="A190">
        <v>7277197288</v>
      </c>
      <c r="B190" s="1">
        <v>41520</v>
      </c>
      <c r="C190">
        <v>17</v>
      </c>
      <c r="D190">
        <f>VLOOKUP(Table1[[#This Row],[violation_code]],Table24[[violation_code]:[category]],3,FALSE)</f>
        <v>2</v>
      </c>
      <c r="E190">
        <v>351929</v>
      </c>
      <c r="F190" s="2">
        <v>0.60625000000000007</v>
      </c>
      <c r="G190">
        <v>0.60625000000000007</v>
      </c>
      <c r="H190">
        <v>33</v>
      </c>
      <c r="I190" t="s">
        <v>404</v>
      </c>
      <c r="J190" t="str">
        <f>CONCATENATE(Table1[[#This Row],[house_number]]," ",Table1[[#This Row],[street_name]], ", New York, NY")</f>
        <v>33 Whitehall St, New York, NY</v>
      </c>
    </row>
    <row r="191" spans="1:10" x14ac:dyDescent="0.25">
      <c r="A191">
        <v>7277197264</v>
      </c>
      <c r="B191" s="1">
        <v>41520</v>
      </c>
      <c r="C191">
        <v>69</v>
      </c>
      <c r="D191">
        <f>VLOOKUP(Table1[[#This Row],[violation_code]],Table24[[violation_code]:[category]],3,FALSE)</f>
        <v>5</v>
      </c>
      <c r="E191">
        <v>351929</v>
      </c>
      <c r="F191" s="2">
        <v>0.59027777777777779</v>
      </c>
      <c r="G191">
        <v>0.59027777777777779</v>
      </c>
      <c r="H191">
        <v>21</v>
      </c>
      <c r="I191" t="s">
        <v>407</v>
      </c>
      <c r="J191" t="str">
        <f>CONCATENATE(Table1[[#This Row],[house_number]]," ",Table1[[#This Row],[street_name]], ", New York, NY")</f>
        <v>21 Exchange Pl, New York, NY</v>
      </c>
    </row>
    <row r="192" spans="1:10" x14ac:dyDescent="0.25">
      <c r="A192">
        <v>7277197252</v>
      </c>
      <c r="B192" s="1">
        <v>41520</v>
      </c>
      <c r="C192">
        <v>14</v>
      </c>
      <c r="D192">
        <f>VLOOKUP(Table1[[#This Row],[violation_code]],Table24[[violation_code]:[category]],3,FALSE)</f>
        <v>2</v>
      </c>
      <c r="E192">
        <v>351929</v>
      </c>
      <c r="F192" s="2">
        <v>0.5854166666666667</v>
      </c>
      <c r="G192">
        <v>0.5854166666666667</v>
      </c>
      <c r="H192">
        <v>45</v>
      </c>
      <c r="I192" t="s">
        <v>64</v>
      </c>
      <c r="J192" t="str">
        <f>CONCATENATE(Table1[[#This Row],[house_number]]," ",Table1[[#This Row],[street_name]], ", New York, NY")</f>
        <v>45 Pine St, New York, NY</v>
      </c>
    </row>
    <row r="193" spans="1:10" x14ac:dyDescent="0.25">
      <c r="A193">
        <v>7277197240</v>
      </c>
      <c r="B193" s="1">
        <v>41520</v>
      </c>
      <c r="C193">
        <v>14</v>
      </c>
      <c r="D193">
        <f>VLOOKUP(Table1[[#This Row],[violation_code]],Table24[[violation_code]:[category]],3,FALSE)</f>
        <v>2</v>
      </c>
      <c r="E193">
        <v>351929</v>
      </c>
      <c r="F193" s="2">
        <v>0.5805555555555556</v>
      </c>
      <c r="G193">
        <v>0.5805555555555556</v>
      </c>
      <c r="H193">
        <v>67</v>
      </c>
      <c r="I193" t="s">
        <v>41</v>
      </c>
      <c r="J193" t="str">
        <f>CONCATENATE(Table1[[#This Row],[house_number]]," ",Table1[[#This Row],[street_name]], ", New York, NY")</f>
        <v>67 Nassau St, New York, NY</v>
      </c>
    </row>
    <row r="194" spans="1:10" x14ac:dyDescent="0.25">
      <c r="A194">
        <v>7277197239</v>
      </c>
      <c r="B194" s="1">
        <v>41520</v>
      </c>
      <c r="C194">
        <v>14</v>
      </c>
      <c r="D194">
        <f>VLOOKUP(Table1[[#This Row],[violation_code]],Table24[[violation_code]:[category]],3,FALSE)</f>
        <v>2</v>
      </c>
      <c r="E194">
        <v>351929</v>
      </c>
      <c r="F194" s="2">
        <v>0.55486111111111114</v>
      </c>
      <c r="G194">
        <v>0.55486111111111114</v>
      </c>
      <c r="H194">
        <v>145</v>
      </c>
      <c r="I194" t="s">
        <v>41</v>
      </c>
      <c r="J194" t="str">
        <f>CONCATENATE(Table1[[#This Row],[house_number]]," ",Table1[[#This Row],[street_name]], ", New York, NY")</f>
        <v>145 Nassau St, New York, NY</v>
      </c>
    </row>
    <row r="195" spans="1:10" x14ac:dyDescent="0.25">
      <c r="A195">
        <v>7277197227</v>
      </c>
      <c r="B195" s="1">
        <v>41520</v>
      </c>
      <c r="C195">
        <v>14</v>
      </c>
      <c r="D195">
        <f>VLOOKUP(Table1[[#This Row],[violation_code]],Table24[[violation_code]:[category]],3,FALSE)</f>
        <v>2</v>
      </c>
      <c r="E195">
        <v>351929</v>
      </c>
      <c r="F195" s="2">
        <v>0.5541666666666667</v>
      </c>
      <c r="G195">
        <v>0.5541666666666667</v>
      </c>
      <c r="H195">
        <v>145</v>
      </c>
      <c r="I195" t="s">
        <v>41</v>
      </c>
      <c r="J195" t="str">
        <f>CONCATENATE(Table1[[#This Row],[house_number]]," ",Table1[[#This Row],[street_name]], ", New York, NY")</f>
        <v>145 Nassau St, New York, NY</v>
      </c>
    </row>
    <row r="196" spans="1:10" x14ac:dyDescent="0.25">
      <c r="A196">
        <v>7097721078</v>
      </c>
      <c r="B196" s="1">
        <v>41520</v>
      </c>
      <c r="C196">
        <v>82</v>
      </c>
      <c r="D196">
        <f>VLOOKUP(Table1[[#This Row],[violation_code]],Table24[[violation_code]:[category]],3,FALSE)</f>
        <v>5</v>
      </c>
      <c r="E196">
        <v>355567</v>
      </c>
      <c r="F196" s="2">
        <v>0.76388888888888884</v>
      </c>
      <c r="G196">
        <v>0.76388888888888884</v>
      </c>
      <c r="H196">
        <v>470</v>
      </c>
      <c r="I196" t="s">
        <v>414</v>
      </c>
      <c r="J196" t="str">
        <f>CONCATENATE(Table1[[#This Row],[house_number]]," ",Table1[[#This Row],[street_name]], ", New York, NY")</f>
        <v>470 Columbus Ave, New York, NY</v>
      </c>
    </row>
    <row r="197" spans="1:10" x14ac:dyDescent="0.25">
      <c r="A197">
        <v>7097721066</v>
      </c>
      <c r="B197" s="1">
        <v>41520</v>
      </c>
      <c r="C197">
        <v>16</v>
      </c>
      <c r="D197">
        <f>VLOOKUP(Table1[[#This Row],[violation_code]],Table24[[violation_code]:[category]],3,FALSE)</f>
        <v>2</v>
      </c>
      <c r="E197">
        <v>355567</v>
      </c>
      <c r="F197" s="2">
        <v>0.7597222222222223</v>
      </c>
      <c r="G197">
        <v>0.7597222222222223</v>
      </c>
      <c r="H197">
        <v>470</v>
      </c>
      <c r="I197" t="s">
        <v>414</v>
      </c>
      <c r="J197" t="str">
        <f>CONCATENATE(Table1[[#This Row],[house_number]]," ",Table1[[#This Row],[street_name]], ", New York, NY")</f>
        <v>470 Columbus Ave, New York, NY</v>
      </c>
    </row>
    <row r="198" spans="1:10" x14ac:dyDescent="0.25">
      <c r="A198">
        <v>7097721054</v>
      </c>
      <c r="B198" s="1">
        <v>41520</v>
      </c>
      <c r="C198">
        <v>71</v>
      </c>
      <c r="D198">
        <f>VLOOKUP(Table1[[#This Row],[violation_code]],Table24[[violation_code]:[category]],3,FALSE)</f>
        <v>5</v>
      </c>
      <c r="E198">
        <v>355567</v>
      </c>
      <c r="F198" s="2">
        <v>0.7583333333333333</v>
      </c>
      <c r="G198">
        <v>0.7583333333333333</v>
      </c>
      <c r="H198">
        <v>471</v>
      </c>
      <c r="I198" t="s">
        <v>414</v>
      </c>
      <c r="J198" t="str">
        <f>CONCATENATE(Table1[[#This Row],[house_number]]," ",Table1[[#This Row],[street_name]], ", New York, NY")</f>
        <v>471 Columbus Ave, New York, NY</v>
      </c>
    </row>
    <row r="199" spans="1:10" x14ac:dyDescent="0.25">
      <c r="A199">
        <v>7097721042</v>
      </c>
      <c r="B199" s="1">
        <v>41520</v>
      </c>
      <c r="C199">
        <v>16</v>
      </c>
      <c r="D199">
        <f>VLOOKUP(Table1[[#This Row],[violation_code]],Table24[[violation_code]:[category]],3,FALSE)</f>
        <v>2</v>
      </c>
      <c r="E199">
        <v>355567</v>
      </c>
      <c r="F199" s="2">
        <v>0.75763888888888886</v>
      </c>
      <c r="G199">
        <v>0.75763888888888886</v>
      </c>
      <c r="H199">
        <v>471</v>
      </c>
      <c r="I199" t="s">
        <v>414</v>
      </c>
      <c r="J199" t="str">
        <f>CONCATENATE(Table1[[#This Row],[house_number]]," ",Table1[[#This Row],[street_name]], ", New York, NY")</f>
        <v>471 Columbus Ave, New York, NY</v>
      </c>
    </row>
    <row r="200" spans="1:10" x14ac:dyDescent="0.25">
      <c r="A200">
        <v>7097721029</v>
      </c>
      <c r="B200" s="1">
        <v>41520</v>
      </c>
      <c r="C200">
        <v>16</v>
      </c>
      <c r="D200">
        <f>VLOOKUP(Table1[[#This Row],[violation_code]],Table24[[violation_code]:[category]],3,FALSE)</f>
        <v>2</v>
      </c>
      <c r="E200">
        <v>355567</v>
      </c>
      <c r="F200" s="2">
        <v>0.70347222222222217</v>
      </c>
      <c r="G200">
        <v>0.70347222222222217</v>
      </c>
      <c r="H200">
        <v>927</v>
      </c>
      <c r="I200" t="s">
        <v>414</v>
      </c>
      <c r="J200" t="str">
        <f>CONCATENATE(Table1[[#This Row],[house_number]]," ",Table1[[#This Row],[street_name]], ", New York, NY")</f>
        <v>927 Columbus Ave, New York, NY</v>
      </c>
    </row>
    <row r="201" spans="1:10" x14ac:dyDescent="0.25">
      <c r="A201">
        <v>7097720980</v>
      </c>
      <c r="B201" s="1">
        <v>41520</v>
      </c>
      <c r="C201">
        <v>20</v>
      </c>
      <c r="D201">
        <f>VLOOKUP(Table1[[#This Row],[violation_code]],Table24[[violation_code]:[category]],3,FALSE)</f>
        <v>2</v>
      </c>
      <c r="E201">
        <v>355567</v>
      </c>
      <c r="F201" s="2">
        <v>0.6777777777777777</v>
      </c>
      <c r="G201">
        <v>0.6777777777777777</v>
      </c>
      <c r="H201">
        <v>300</v>
      </c>
      <c r="I201" t="s">
        <v>259</v>
      </c>
      <c r="J201" t="str">
        <f>CONCATENATE(Table1[[#This Row],[house_number]]," ",Table1[[#This Row],[street_name]], ", New York, NY")</f>
        <v>300 West End Ave, New York, NY</v>
      </c>
    </row>
    <row r="202" spans="1:10" x14ac:dyDescent="0.25">
      <c r="A202">
        <v>7097720967</v>
      </c>
      <c r="B202" s="1">
        <v>41520</v>
      </c>
      <c r="C202">
        <v>40</v>
      </c>
      <c r="D202">
        <f>VLOOKUP(Table1[[#This Row],[violation_code]],Table24[[violation_code]:[category]],3,FALSE)</f>
        <v>2</v>
      </c>
      <c r="E202">
        <v>355567</v>
      </c>
      <c r="F202" s="2">
        <v>0.67291666666666661</v>
      </c>
      <c r="G202">
        <v>0.67291666666666661</v>
      </c>
      <c r="H202">
        <v>225</v>
      </c>
      <c r="I202" t="s">
        <v>259</v>
      </c>
      <c r="J202" t="str">
        <f>CONCATENATE(Table1[[#This Row],[house_number]]," ",Table1[[#This Row],[street_name]], ", New York, NY")</f>
        <v>225 West End Ave, New York, NY</v>
      </c>
    </row>
    <row r="203" spans="1:10" x14ac:dyDescent="0.25">
      <c r="A203">
        <v>7097720955</v>
      </c>
      <c r="B203" s="1">
        <v>41520</v>
      </c>
      <c r="C203">
        <v>14</v>
      </c>
      <c r="D203">
        <f>VLOOKUP(Table1[[#This Row],[violation_code]],Table24[[violation_code]:[category]],3,FALSE)</f>
        <v>2</v>
      </c>
      <c r="E203">
        <v>355567</v>
      </c>
      <c r="F203" s="2">
        <v>0.67222222222222217</v>
      </c>
      <c r="G203">
        <v>0.67222222222222217</v>
      </c>
      <c r="H203">
        <v>232</v>
      </c>
      <c r="I203" t="s">
        <v>259</v>
      </c>
      <c r="J203" t="str">
        <f>CONCATENATE(Table1[[#This Row],[house_number]]," ",Table1[[#This Row],[street_name]], ", New York, NY")</f>
        <v>232 West End Ave, New York, NY</v>
      </c>
    </row>
    <row r="204" spans="1:10" x14ac:dyDescent="0.25">
      <c r="A204">
        <v>7097720906</v>
      </c>
      <c r="B204" s="1">
        <v>41520</v>
      </c>
      <c r="C204">
        <v>14</v>
      </c>
      <c r="D204">
        <f>VLOOKUP(Table1[[#This Row],[violation_code]],Table24[[violation_code]:[category]],3,FALSE)</f>
        <v>2</v>
      </c>
      <c r="E204">
        <v>355567</v>
      </c>
      <c r="F204" s="2">
        <v>0.62222222222222223</v>
      </c>
      <c r="G204">
        <v>0.62222222222222223</v>
      </c>
      <c r="H204">
        <v>419</v>
      </c>
      <c r="I204" t="s">
        <v>423</v>
      </c>
      <c r="J204" t="str">
        <f>CONCATENATE(Table1[[#This Row],[house_number]]," ",Table1[[#This Row],[street_name]], ", New York, NY")</f>
        <v>419 W 115th St, New York, NY</v>
      </c>
    </row>
    <row r="205" spans="1:10" x14ac:dyDescent="0.25">
      <c r="A205">
        <v>7097720890</v>
      </c>
      <c r="B205" s="1">
        <v>41520</v>
      </c>
      <c r="C205">
        <v>48</v>
      </c>
      <c r="D205">
        <f>VLOOKUP(Table1[[#This Row],[violation_code]],Table24[[violation_code]:[category]],3,FALSE)</f>
        <v>3</v>
      </c>
      <c r="E205">
        <v>355567</v>
      </c>
      <c r="F205" s="2">
        <v>0.61319444444444449</v>
      </c>
      <c r="G205">
        <v>0.61319444444444449</v>
      </c>
      <c r="H205">
        <v>70</v>
      </c>
      <c r="I205" t="s">
        <v>425</v>
      </c>
      <c r="J205" t="str">
        <f>CONCATENATE(Table1[[#This Row],[house_number]]," ",Table1[[#This Row],[street_name]], ", New York, NY")</f>
        <v>70 W 106th St, New York, NY</v>
      </c>
    </row>
    <row r="206" spans="1:10" x14ac:dyDescent="0.25">
      <c r="A206">
        <v>7097720839</v>
      </c>
      <c r="B206" s="1">
        <v>41520</v>
      </c>
      <c r="C206">
        <v>38</v>
      </c>
      <c r="D206">
        <f>VLOOKUP(Table1[[#This Row],[violation_code]],Table24[[violation_code]:[category]],3,FALSE)</f>
        <v>5</v>
      </c>
      <c r="E206">
        <v>355567</v>
      </c>
      <c r="F206" s="2">
        <v>0.58333333333333337</v>
      </c>
      <c r="G206">
        <v>0.58333333333333337</v>
      </c>
      <c r="H206">
        <v>2871</v>
      </c>
      <c r="I206" t="s">
        <v>263</v>
      </c>
      <c r="J206" t="str">
        <f>CONCATENATE(Table1[[#This Row],[house_number]]," ",Table1[[#This Row],[street_name]], ", New York, NY")</f>
        <v>2871 Broadway, New York, NY</v>
      </c>
    </row>
    <row r="207" spans="1:10" x14ac:dyDescent="0.25">
      <c r="A207">
        <v>7097720797</v>
      </c>
      <c r="B207" s="1">
        <v>41520</v>
      </c>
      <c r="C207">
        <v>17</v>
      </c>
      <c r="D207">
        <f>VLOOKUP(Table1[[#This Row],[violation_code]],Table24[[violation_code]:[category]],3,FALSE)</f>
        <v>2</v>
      </c>
      <c r="E207">
        <v>355567</v>
      </c>
      <c r="F207" s="2">
        <v>0.56319444444444444</v>
      </c>
      <c r="G207">
        <v>0.56319444444444444</v>
      </c>
      <c r="H207">
        <v>34</v>
      </c>
      <c r="I207" t="s">
        <v>429</v>
      </c>
      <c r="J207" t="str">
        <f>CONCATENATE(Table1[[#This Row],[house_number]]," ",Table1[[#This Row],[street_name]], ", New York, NY")</f>
        <v>34 Morningside Dr, New York, NY</v>
      </c>
    </row>
    <row r="208" spans="1:10" x14ac:dyDescent="0.25">
      <c r="A208">
        <v>7097720785</v>
      </c>
      <c r="B208" s="1">
        <v>41520</v>
      </c>
      <c r="C208">
        <v>17</v>
      </c>
      <c r="D208">
        <f>VLOOKUP(Table1[[#This Row],[violation_code]],Table24[[violation_code]:[category]],3,FALSE)</f>
        <v>2</v>
      </c>
      <c r="E208">
        <v>355567</v>
      </c>
      <c r="F208" s="2">
        <v>0.56041666666666667</v>
      </c>
      <c r="G208">
        <v>0.56041666666666667</v>
      </c>
      <c r="H208">
        <v>34</v>
      </c>
      <c r="I208" t="s">
        <v>429</v>
      </c>
      <c r="J208" t="str">
        <f>CONCATENATE(Table1[[#This Row],[house_number]]," ",Table1[[#This Row],[street_name]], ", New York, NY")</f>
        <v>34 Morningside Dr, New York, NY</v>
      </c>
    </row>
    <row r="209" spans="1:10" x14ac:dyDescent="0.25">
      <c r="A209">
        <v>7069033461</v>
      </c>
      <c r="B209" s="1">
        <v>41520</v>
      </c>
      <c r="C209">
        <v>38</v>
      </c>
      <c r="D209">
        <f>VLOOKUP(Table1[[#This Row],[violation_code]],Table24[[violation_code]:[category]],3,FALSE)</f>
        <v>5</v>
      </c>
      <c r="E209">
        <v>354084</v>
      </c>
      <c r="F209" s="2">
        <v>0.66180555555555554</v>
      </c>
      <c r="G209">
        <v>0.66180555555555554</v>
      </c>
      <c r="H209">
        <v>3350</v>
      </c>
      <c r="I209" t="s">
        <v>263</v>
      </c>
      <c r="J209" t="str">
        <f>CONCATENATE(Table1[[#This Row],[house_number]]," ",Table1[[#This Row],[street_name]], ", New York, NY")</f>
        <v>3350 Broadway, New York, NY</v>
      </c>
    </row>
    <row r="210" spans="1:10" x14ac:dyDescent="0.25">
      <c r="A210">
        <v>7069033448</v>
      </c>
      <c r="B210" s="1">
        <v>41520</v>
      </c>
      <c r="C210">
        <v>38</v>
      </c>
      <c r="D210">
        <f>VLOOKUP(Table1[[#This Row],[violation_code]],Table24[[violation_code]:[category]],3,FALSE)</f>
        <v>5</v>
      </c>
      <c r="E210">
        <v>354084</v>
      </c>
      <c r="F210" s="2">
        <v>0.65208333333333335</v>
      </c>
      <c r="G210">
        <v>0.65208333333333335</v>
      </c>
      <c r="H210">
        <v>3448</v>
      </c>
      <c r="I210" t="s">
        <v>263</v>
      </c>
      <c r="J210" t="str">
        <f>CONCATENATE(Table1[[#This Row],[house_number]]," ",Table1[[#This Row],[street_name]], ", New York, NY")</f>
        <v>3448 Broadway, New York, NY</v>
      </c>
    </row>
    <row r="211" spans="1:10" x14ac:dyDescent="0.25">
      <c r="A211">
        <v>7069033424</v>
      </c>
      <c r="B211" s="1">
        <v>41520</v>
      </c>
      <c r="C211">
        <v>17</v>
      </c>
      <c r="D211">
        <f>VLOOKUP(Table1[[#This Row],[violation_code]],Table24[[violation_code]:[category]],3,FALSE)</f>
        <v>2</v>
      </c>
      <c r="E211">
        <v>354084</v>
      </c>
      <c r="F211" s="2">
        <v>0.62986111111111109</v>
      </c>
      <c r="G211">
        <v>0.62986111111111109</v>
      </c>
      <c r="H211">
        <v>506</v>
      </c>
      <c r="I211" t="s">
        <v>434</v>
      </c>
      <c r="J211" t="str">
        <f>CONCATENATE(Table1[[#This Row],[house_number]]," ",Table1[[#This Row],[street_name]], ", New York, NY")</f>
        <v>506 Lenox Ave, New York, NY</v>
      </c>
    </row>
    <row r="212" spans="1:10" x14ac:dyDescent="0.25">
      <c r="A212">
        <v>7069033412</v>
      </c>
      <c r="B212" s="1">
        <v>41520</v>
      </c>
      <c r="C212">
        <v>17</v>
      </c>
      <c r="D212">
        <f>VLOOKUP(Table1[[#This Row],[violation_code]],Table24[[violation_code]:[category]],3,FALSE)</f>
        <v>2</v>
      </c>
      <c r="E212">
        <v>354084</v>
      </c>
      <c r="F212" s="2">
        <v>0.62916666666666665</v>
      </c>
      <c r="G212">
        <v>0.62916666666666665</v>
      </c>
      <c r="H212">
        <v>506</v>
      </c>
      <c r="I212" t="s">
        <v>434</v>
      </c>
      <c r="J212" t="str">
        <f>CONCATENATE(Table1[[#This Row],[house_number]]," ",Table1[[#This Row],[street_name]], ", New York, NY")</f>
        <v>506 Lenox Ave, New York, NY</v>
      </c>
    </row>
    <row r="213" spans="1:10" x14ac:dyDescent="0.25">
      <c r="A213">
        <v>7069033400</v>
      </c>
      <c r="B213" s="1">
        <v>41520</v>
      </c>
      <c r="C213">
        <v>38</v>
      </c>
      <c r="D213">
        <f>VLOOKUP(Table1[[#This Row],[violation_code]],Table24[[violation_code]:[category]],3,FALSE)</f>
        <v>5</v>
      </c>
      <c r="E213">
        <v>354084</v>
      </c>
      <c r="F213" s="2">
        <v>0.62708333333333333</v>
      </c>
      <c r="G213">
        <v>0.62708333333333333</v>
      </c>
      <c r="H213">
        <v>470</v>
      </c>
      <c r="I213" t="s">
        <v>434</v>
      </c>
      <c r="J213" t="str">
        <f>CONCATENATE(Table1[[#This Row],[house_number]]," ",Table1[[#This Row],[street_name]], ", New York, NY")</f>
        <v>470 Lenox Ave, New York, NY</v>
      </c>
    </row>
    <row r="214" spans="1:10" x14ac:dyDescent="0.25">
      <c r="A214">
        <v>7069033394</v>
      </c>
      <c r="B214" s="1">
        <v>41520</v>
      </c>
      <c r="C214">
        <v>17</v>
      </c>
      <c r="D214">
        <f>VLOOKUP(Table1[[#This Row],[violation_code]],Table24[[violation_code]:[category]],3,FALSE)</f>
        <v>2</v>
      </c>
      <c r="E214">
        <v>354084</v>
      </c>
      <c r="F214" s="2">
        <v>0.61944444444444446</v>
      </c>
      <c r="G214">
        <v>0.61944444444444446</v>
      </c>
      <c r="H214">
        <v>72</v>
      </c>
      <c r="I214" t="s">
        <v>439</v>
      </c>
      <c r="J214" t="str">
        <f>CONCATENATE(Table1[[#This Row],[house_number]]," ",Table1[[#This Row],[street_name]], ", New York, NY")</f>
        <v>72 W 126th St, New York, NY</v>
      </c>
    </row>
    <row r="215" spans="1:10" x14ac:dyDescent="0.25">
      <c r="A215">
        <v>7069033382</v>
      </c>
      <c r="B215" s="1">
        <v>41520</v>
      </c>
      <c r="C215">
        <v>20</v>
      </c>
      <c r="D215">
        <f>VLOOKUP(Table1[[#This Row],[violation_code]],Table24[[violation_code]:[category]],3,FALSE)</f>
        <v>2</v>
      </c>
      <c r="E215">
        <v>354084</v>
      </c>
      <c r="F215" s="2">
        <v>0.61805555555555558</v>
      </c>
      <c r="G215">
        <v>0.61805555555555558</v>
      </c>
      <c r="H215">
        <v>2050</v>
      </c>
      <c r="I215" t="s">
        <v>441</v>
      </c>
      <c r="J215" t="str">
        <f>CONCATENATE(Table1[[#This Row],[house_number]]," ",Table1[[#This Row],[street_name]], ", New York, NY")</f>
        <v>2050 5th Ave, New York, NY</v>
      </c>
    </row>
    <row r="216" spans="1:10" x14ac:dyDescent="0.25">
      <c r="A216">
        <v>7069033370</v>
      </c>
      <c r="B216" s="1">
        <v>41520</v>
      </c>
      <c r="C216">
        <v>20</v>
      </c>
      <c r="D216">
        <f>VLOOKUP(Table1[[#This Row],[violation_code]],Table24[[violation_code]:[category]],3,FALSE)</f>
        <v>2</v>
      </c>
      <c r="E216">
        <v>354084</v>
      </c>
      <c r="F216" s="2">
        <v>0.61736111111111114</v>
      </c>
      <c r="G216">
        <v>0.61736111111111114</v>
      </c>
      <c r="H216">
        <v>2050</v>
      </c>
      <c r="I216" t="s">
        <v>441</v>
      </c>
      <c r="J216" t="str">
        <f>CONCATENATE(Table1[[#This Row],[house_number]]," ",Table1[[#This Row],[street_name]], ", New York, NY")</f>
        <v>2050 5th Ave, New York, NY</v>
      </c>
    </row>
    <row r="217" spans="1:10" x14ac:dyDescent="0.25">
      <c r="A217">
        <v>7069033369</v>
      </c>
      <c r="B217" s="1">
        <v>41520</v>
      </c>
      <c r="C217">
        <v>70</v>
      </c>
      <c r="D217">
        <f>VLOOKUP(Table1[[#This Row],[violation_code]],Table24[[violation_code]:[category]],3,FALSE)</f>
        <v>5</v>
      </c>
      <c r="E217">
        <v>354084</v>
      </c>
      <c r="F217" s="2">
        <v>0.6166666666666667</v>
      </c>
      <c r="G217">
        <v>0.6166666666666667</v>
      </c>
      <c r="H217">
        <v>2050</v>
      </c>
      <c r="I217" t="s">
        <v>441</v>
      </c>
      <c r="J217" t="str">
        <f>CONCATENATE(Table1[[#This Row],[house_number]]," ",Table1[[#This Row],[street_name]], ", New York, NY")</f>
        <v>2050 5th Ave, New York, NY</v>
      </c>
    </row>
    <row r="218" spans="1:10" x14ac:dyDescent="0.25">
      <c r="A218">
        <v>7069033321</v>
      </c>
      <c r="B218" s="1">
        <v>41520</v>
      </c>
      <c r="C218">
        <v>19</v>
      </c>
      <c r="D218">
        <f>VLOOKUP(Table1[[#This Row],[violation_code]],Table24[[violation_code]:[category]],3,FALSE)</f>
        <v>2</v>
      </c>
      <c r="E218">
        <v>354084</v>
      </c>
      <c r="F218" s="2">
        <v>0.58472222222222225</v>
      </c>
      <c r="G218">
        <v>0.58472222222222225</v>
      </c>
      <c r="H218">
        <v>350</v>
      </c>
      <c r="I218" t="s">
        <v>235</v>
      </c>
      <c r="J218" t="str">
        <f>CONCATENATE(Table1[[#This Row],[house_number]]," ",Table1[[#This Row],[street_name]], ", New York, NY")</f>
        <v>350 W 145th St, New York, NY</v>
      </c>
    </row>
    <row r="219" spans="1:10" x14ac:dyDescent="0.25">
      <c r="A219">
        <v>7069033310</v>
      </c>
      <c r="B219" s="1">
        <v>41520</v>
      </c>
      <c r="C219">
        <v>14</v>
      </c>
      <c r="D219">
        <f>VLOOKUP(Table1[[#This Row],[violation_code]],Table24[[violation_code]:[category]],3,FALSE)</f>
        <v>2</v>
      </c>
      <c r="E219">
        <v>354084</v>
      </c>
      <c r="F219" s="2">
        <v>0.57222222222222219</v>
      </c>
      <c r="G219">
        <v>0.57222222222222219</v>
      </c>
      <c r="H219">
        <v>265</v>
      </c>
      <c r="I219" t="s">
        <v>231</v>
      </c>
      <c r="J219" t="str">
        <f>CONCATENATE(Table1[[#This Row],[house_number]]," ",Table1[[#This Row],[street_name]], ", New York, NY")</f>
        <v>265 Edgecombe Ave, New York, NY</v>
      </c>
    </row>
    <row r="220" spans="1:10" x14ac:dyDescent="0.25">
      <c r="A220">
        <v>7069033291</v>
      </c>
      <c r="B220" s="1">
        <v>41520</v>
      </c>
      <c r="C220">
        <v>46</v>
      </c>
      <c r="D220">
        <f>VLOOKUP(Table1[[#This Row],[violation_code]],Table24[[violation_code]:[category]],3,FALSE)</f>
        <v>3</v>
      </c>
      <c r="E220">
        <v>354084</v>
      </c>
      <c r="F220" s="2">
        <v>0.57013888888888886</v>
      </c>
      <c r="G220">
        <v>0.57013888888888886</v>
      </c>
      <c r="H220">
        <v>265</v>
      </c>
      <c r="I220" t="s">
        <v>231</v>
      </c>
      <c r="J220" t="str">
        <f>CONCATENATE(Table1[[#This Row],[house_number]]," ",Table1[[#This Row],[street_name]], ", New York, NY")</f>
        <v>265 Edgecombe Ave, New York, NY</v>
      </c>
    </row>
    <row r="221" spans="1:10" x14ac:dyDescent="0.25">
      <c r="A221">
        <v>7069033266</v>
      </c>
      <c r="B221" s="1">
        <v>41520</v>
      </c>
      <c r="C221">
        <v>19</v>
      </c>
      <c r="D221">
        <f>VLOOKUP(Table1[[#This Row],[violation_code]],Table24[[violation_code]:[category]],3,FALSE)</f>
        <v>2</v>
      </c>
      <c r="E221">
        <v>354084</v>
      </c>
      <c r="F221" s="2">
        <v>0.56527777777777777</v>
      </c>
      <c r="G221">
        <v>0.56527777777777777</v>
      </c>
      <c r="H221">
        <v>274</v>
      </c>
      <c r="I221" t="s">
        <v>235</v>
      </c>
      <c r="J221" t="str">
        <f>CONCATENATE(Table1[[#This Row],[house_number]]," ",Table1[[#This Row],[street_name]], ", New York, NY")</f>
        <v>274 W 145th St, New York, NY</v>
      </c>
    </row>
    <row r="222" spans="1:10" x14ac:dyDescent="0.25">
      <c r="A222">
        <v>7069033242</v>
      </c>
      <c r="B222" s="1">
        <v>41520</v>
      </c>
      <c r="C222">
        <v>38</v>
      </c>
      <c r="D222">
        <f>VLOOKUP(Table1[[#This Row],[violation_code]],Table24[[violation_code]:[category]],3,FALSE)</f>
        <v>5</v>
      </c>
      <c r="E222">
        <v>354084</v>
      </c>
      <c r="F222" s="2">
        <v>0.55625000000000002</v>
      </c>
      <c r="G222">
        <v>0.55625000000000002</v>
      </c>
      <c r="H222">
        <v>2348</v>
      </c>
      <c r="I222" t="s">
        <v>238</v>
      </c>
      <c r="J222" t="str">
        <f>CONCATENATE(Table1[[#This Row],[house_number]]," ",Table1[[#This Row],[street_name]], ", New York, NY")</f>
        <v>2348 Adam Clayton Powell, New York, NY</v>
      </c>
    </row>
    <row r="223" spans="1:10" x14ac:dyDescent="0.25">
      <c r="A223">
        <v>7069033217</v>
      </c>
      <c r="B223" s="1">
        <v>41520</v>
      </c>
      <c r="C223">
        <v>46</v>
      </c>
      <c r="D223">
        <f>VLOOKUP(Table1[[#This Row],[violation_code]],Table24[[violation_code]:[category]],3,FALSE)</f>
        <v>3</v>
      </c>
      <c r="E223">
        <v>354084</v>
      </c>
      <c r="F223" s="2">
        <v>0.54722222222222217</v>
      </c>
      <c r="G223">
        <v>0.54722222222222217</v>
      </c>
      <c r="H223">
        <v>307</v>
      </c>
      <c r="I223" t="s">
        <v>240</v>
      </c>
      <c r="J223" t="str">
        <f>CONCATENATE(Table1[[#This Row],[house_number]]," ",Table1[[#This Row],[street_name]], ", New York, NY")</f>
        <v>307 W 138th St, New York, NY</v>
      </c>
    </row>
    <row r="224" spans="1:10" x14ac:dyDescent="0.25">
      <c r="A224">
        <v>7069033205</v>
      </c>
      <c r="B224" s="1">
        <v>41520</v>
      </c>
      <c r="C224">
        <v>46</v>
      </c>
      <c r="D224">
        <f>VLOOKUP(Table1[[#This Row],[violation_code]],Table24[[violation_code]:[category]],3,FALSE)</f>
        <v>3</v>
      </c>
      <c r="E224">
        <v>354084</v>
      </c>
      <c r="F224" s="2">
        <v>0.54583333333333328</v>
      </c>
      <c r="G224">
        <v>0.54583333333333328</v>
      </c>
      <c r="H224">
        <v>325</v>
      </c>
      <c r="I224" t="s">
        <v>242</v>
      </c>
      <c r="J224" t="str">
        <f>CONCATENATE(Table1[[#This Row],[house_number]]," ",Table1[[#This Row],[street_name]], ", New York, NY")</f>
        <v>325 W 137th St, New York, NY</v>
      </c>
    </row>
    <row r="225" spans="1:10" x14ac:dyDescent="0.25">
      <c r="A225">
        <v>7069033187</v>
      </c>
      <c r="B225" s="1">
        <v>41520</v>
      </c>
      <c r="C225">
        <v>46</v>
      </c>
      <c r="D225">
        <f>VLOOKUP(Table1[[#This Row],[violation_code]],Table24[[violation_code]:[category]],3,FALSE)</f>
        <v>3</v>
      </c>
      <c r="E225">
        <v>354084</v>
      </c>
      <c r="F225" s="2">
        <v>0.54375000000000007</v>
      </c>
      <c r="G225">
        <v>0.54375000000000007</v>
      </c>
      <c r="H225">
        <v>115</v>
      </c>
      <c r="I225" t="s">
        <v>242</v>
      </c>
      <c r="J225" t="str">
        <f>CONCATENATE(Table1[[#This Row],[house_number]]," ",Table1[[#This Row],[street_name]], ", New York, NY")</f>
        <v>115 W 137th St, New York, NY</v>
      </c>
    </row>
    <row r="226" spans="1:10" x14ac:dyDescent="0.25">
      <c r="A226">
        <v>7069033175</v>
      </c>
      <c r="B226" s="1">
        <v>41520</v>
      </c>
      <c r="C226">
        <v>37</v>
      </c>
      <c r="D226">
        <f>VLOOKUP(Table1[[#This Row],[violation_code]],Table24[[violation_code]:[category]],3,FALSE)</f>
        <v>4</v>
      </c>
      <c r="E226">
        <v>354084</v>
      </c>
      <c r="F226" s="2">
        <v>0.54027777777777775</v>
      </c>
      <c r="G226">
        <v>0.54027777777777775</v>
      </c>
      <c r="H226">
        <v>596</v>
      </c>
      <c r="I226" t="s">
        <v>434</v>
      </c>
      <c r="J226" t="str">
        <f>CONCATENATE(Table1[[#This Row],[house_number]]," ",Table1[[#This Row],[street_name]], ", New York, NY")</f>
        <v>596 Lenox Ave, New York, NY</v>
      </c>
    </row>
    <row r="227" spans="1:10" x14ac:dyDescent="0.25">
      <c r="A227">
        <v>7937997000</v>
      </c>
      <c r="B227" s="1">
        <v>41521</v>
      </c>
      <c r="C227">
        <v>38</v>
      </c>
      <c r="D227">
        <f>VLOOKUP(Table1[[#This Row],[violation_code]],Table24[[violation_code]:[category]],3,FALSE)</f>
        <v>5</v>
      </c>
      <c r="E227">
        <v>353164</v>
      </c>
      <c r="F227" s="2">
        <v>0.76874999999999993</v>
      </c>
      <c r="G227">
        <v>0.76874999999999993</v>
      </c>
      <c r="H227">
        <v>147</v>
      </c>
      <c r="I227" t="s">
        <v>456</v>
      </c>
      <c r="J227" t="str">
        <f>CONCATENATE(Table1[[#This Row],[house_number]]," ",Table1[[#This Row],[street_name]], ", New York, NY")</f>
        <v>147 Bowery, New York, NY</v>
      </c>
    </row>
    <row r="228" spans="1:10" x14ac:dyDescent="0.25">
      <c r="A228">
        <v>7937996973</v>
      </c>
      <c r="B228" s="1">
        <v>41521</v>
      </c>
      <c r="C228">
        <v>20</v>
      </c>
      <c r="D228">
        <f>VLOOKUP(Table1[[#This Row],[violation_code]],Table24[[violation_code]:[category]],3,FALSE)</f>
        <v>2</v>
      </c>
      <c r="E228">
        <v>353164</v>
      </c>
      <c r="F228" s="2">
        <v>0.70972222222222225</v>
      </c>
      <c r="G228">
        <v>0.70972222222222225</v>
      </c>
      <c r="H228">
        <v>45</v>
      </c>
      <c r="I228" t="s">
        <v>458</v>
      </c>
      <c r="J228" t="str">
        <f>CONCATENATE(Table1[[#This Row],[house_number]]," ",Table1[[#This Row],[street_name]], ", New York, NY")</f>
        <v>45 Spring St, New York, NY</v>
      </c>
    </row>
    <row r="229" spans="1:10" x14ac:dyDescent="0.25">
      <c r="A229">
        <v>7937996961</v>
      </c>
      <c r="B229" s="1">
        <v>41521</v>
      </c>
      <c r="C229">
        <v>20</v>
      </c>
      <c r="D229">
        <f>VLOOKUP(Table1[[#This Row],[violation_code]],Table24[[violation_code]:[category]],3,FALSE)</f>
        <v>2</v>
      </c>
      <c r="E229">
        <v>353164</v>
      </c>
      <c r="F229" s="2">
        <v>0.70416666666666661</v>
      </c>
      <c r="G229">
        <v>0.70416666666666661</v>
      </c>
      <c r="H229">
        <v>146</v>
      </c>
      <c r="I229" t="s">
        <v>460</v>
      </c>
      <c r="J229" t="str">
        <f>CONCATENATE(Table1[[#This Row],[house_number]]," ",Table1[[#This Row],[street_name]], ", New York, NY")</f>
        <v>146 Elizabeth St, New York, NY</v>
      </c>
    </row>
    <row r="230" spans="1:10" x14ac:dyDescent="0.25">
      <c r="A230">
        <v>7937996948</v>
      </c>
      <c r="B230" s="1">
        <v>41521</v>
      </c>
      <c r="C230">
        <v>16</v>
      </c>
      <c r="D230">
        <f>VLOOKUP(Table1[[#This Row],[violation_code]],Table24[[violation_code]:[category]],3,FALSE)</f>
        <v>2</v>
      </c>
      <c r="E230">
        <v>353164</v>
      </c>
      <c r="F230" s="2">
        <v>0.67499999999999993</v>
      </c>
      <c r="G230">
        <v>0.67499999999999993</v>
      </c>
      <c r="H230">
        <v>337</v>
      </c>
      <c r="I230" t="s">
        <v>190</v>
      </c>
      <c r="J230" t="str">
        <f>CONCATENATE(Table1[[#This Row],[house_number]]," ",Table1[[#This Row],[street_name]], ", New York, NY")</f>
        <v>337 Broome St, New York, NY</v>
      </c>
    </row>
    <row r="231" spans="1:10" x14ac:dyDescent="0.25">
      <c r="A231">
        <v>7937996900</v>
      </c>
      <c r="B231" s="1">
        <v>41521</v>
      </c>
      <c r="C231">
        <v>20</v>
      </c>
      <c r="D231">
        <f>VLOOKUP(Table1[[#This Row],[violation_code]],Table24[[violation_code]:[category]],3,FALSE)</f>
        <v>2</v>
      </c>
      <c r="E231">
        <v>353164</v>
      </c>
      <c r="F231" s="2">
        <v>0.65902777777777777</v>
      </c>
      <c r="G231">
        <v>0.65902777777777777</v>
      </c>
      <c r="H231">
        <v>39</v>
      </c>
      <c r="I231" t="s">
        <v>458</v>
      </c>
      <c r="J231" t="str">
        <f>CONCATENATE(Table1[[#This Row],[house_number]]," ",Table1[[#This Row],[street_name]], ", New York, NY")</f>
        <v>39 Spring St, New York, NY</v>
      </c>
    </row>
    <row r="232" spans="1:10" x14ac:dyDescent="0.25">
      <c r="A232">
        <v>7937996894</v>
      </c>
      <c r="B232" s="1">
        <v>41521</v>
      </c>
      <c r="C232">
        <v>20</v>
      </c>
      <c r="D232">
        <f>VLOOKUP(Table1[[#This Row],[violation_code]],Table24[[violation_code]:[category]],3,FALSE)</f>
        <v>2</v>
      </c>
      <c r="E232">
        <v>353164</v>
      </c>
      <c r="F232" s="2">
        <v>0.65763888888888888</v>
      </c>
      <c r="G232">
        <v>0.65763888888888888</v>
      </c>
      <c r="H232">
        <v>41</v>
      </c>
      <c r="I232" t="s">
        <v>458</v>
      </c>
      <c r="J232" t="str">
        <f>CONCATENATE(Table1[[#This Row],[house_number]]," ",Table1[[#This Row],[street_name]], ", New York, NY")</f>
        <v>41 Spring St, New York, NY</v>
      </c>
    </row>
    <row r="233" spans="1:10" x14ac:dyDescent="0.25">
      <c r="A233">
        <v>7937996870</v>
      </c>
      <c r="B233" s="1">
        <v>41521</v>
      </c>
      <c r="C233">
        <v>16</v>
      </c>
      <c r="D233">
        <f>VLOOKUP(Table1[[#This Row],[violation_code]],Table24[[violation_code]:[category]],3,FALSE)</f>
        <v>2</v>
      </c>
      <c r="E233">
        <v>353164</v>
      </c>
      <c r="F233" s="2">
        <v>0.6069444444444444</v>
      </c>
      <c r="G233">
        <v>0.6069444444444444</v>
      </c>
      <c r="H233">
        <v>7</v>
      </c>
      <c r="I233" t="s">
        <v>195</v>
      </c>
      <c r="J233" t="str">
        <f>CONCATENATE(Table1[[#This Row],[house_number]]," ",Table1[[#This Row],[street_name]], ", New York, NY")</f>
        <v>7 Rivington St, New York, NY</v>
      </c>
    </row>
    <row r="234" spans="1:10" x14ac:dyDescent="0.25">
      <c r="A234">
        <v>7937996821</v>
      </c>
      <c r="B234" s="1">
        <v>41521</v>
      </c>
      <c r="C234">
        <v>46</v>
      </c>
      <c r="D234">
        <f>VLOOKUP(Table1[[#This Row],[violation_code]],Table24[[violation_code]:[category]],3,FALSE)</f>
        <v>3</v>
      </c>
      <c r="E234">
        <v>353164</v>
      </c>
      <c r="F234" s="2">
        <v>0.56805555555555554</v>
      </c>
      <c r="G234">
        <v>0.56805555555555554</v>
      </c>
      <c r="H234">
        <v>148</v>
      </c>
      <c r="I234" t="s">
        <v>468</v>
      </c>
      <c r="J234" t="str">
        <f>CONCATENATE(Table1[[#This Row],[house_number]]," ",Table1[[#This Row],[street_name]], ", New York, NY")</f>
        <v>148 Forsyth St, New York, NY</v>
      </c>
    </row>
    <row r="235" spans="1:10" x14ac:dyDescent="0.25">
      <c r="A235">
        <v>7937996810</v>
      </c>
      <c r="B235" s="1">
        <v>41521</v>
      </c>
      <c r="C235">
        <v>20</v>
      </c>
      <c r="D235">
        <f>VLOOKUP(Table1[[#This Row],[violation_code]],Table24[[violation_code]:[category]],3,FALSE)</f>
        <v>2</v>
      </c>
      <c r="E235">
        <v>353164</v>
      </c>
      <c r="F235" s="2">
        <v>0.56597222222222221</v>
      </c>
      <c r="G235">
        <v>0.56597222222222221</v>
      </c>
      <c r="H235">
        <v>174</v>
      </c>
      <c r="I235" t="s">
        <v>468</v>
      </c>
      <c r="J235" t="str">
        <f>CONCATENATE(Table1[[#This Row],[house_number]]," ",Table1[[#This Row],[street_name]], ", New York, NY")</f>
        <v>174 Forsyth St, New York, NY</v>
      </c>
    </row>
    <row r="236" spans="1:10" x14ac:dyDescent="0.25">
      <c r="A236">
        <v>7937996780</v>
      </c>
      <c r="B236" s="1">
        <v>41521</v>
      </c>
      <c r="C236">
        <v>51</v>
      </c>
      <c r="D236">
        <f>VLOOKUP(Table1[[#This Row],[violation_code]],Table24[[violation_code]:[category]],3,FALSE)</f>
        <v>3</v>
      </c>
      <c r="E236">
        <v>353164</v>
      </c>
      <c r="F236" s="2">
        <v>0.54097222222222219</v>
      </c>
      <c r="G236">
        <v>0.54097222222222219</v>
      </c>
      <c r="H236">
        <v>148</v>
      </c>
      <c r="I236" t="s">
        <v>184</v>
      </c>
      <c r="J236" t="str">
        <f>CONCATENATE(Table1[[#This Row],[house_number]]," ",Table1[[#This Row],[street_name]], ", New York, NY")</f>
        <v>148 Orchard St, New York, NY</v>
      </c>
    </row>
    <row r="237" spans="1:10" x14ac:dyDescent="0.25">
      <c r="A237">
        <v>7937996778</v>
      </c>
      <c r="B237" s="1">
        <v>41521</v>
      </c>
      <c r="C237">
        <v>38</v>
      </c>
      <c r="D237">
        <f>VLOOKUP(Table1[[#This Row],[violation_code]],Table24[[violation_code]:[category]],3,FALSE)</f>
        <v>5</v>
      </c>
      <c r="E237">
        <v>353164</v>
      </c>
      <c r="F237" s="2">
        <v>0.53541666666666665</v>
      </c>
      <c r="G237">
        <v>0.53541666666666665</v>
      </c>
      <c r="H237">
        <v>142</v>
      </c>
      <c r="I237" t="s">
        <v>188</v>
      </c>
      <c r="J237" t="str">
        <f>CONCATENATE(Table1[[#This Row],[house_number]]," ",Table1[[#This Row],[street_name]], ", New York, NY")</f>
        <v>142 Ludlow St, New York, NY</v>
      </c>
    </row>
    <row r="238" spans="1:10" x14ac:dyDescent="0.25">
      <c r="A238">
        <v>7937996766</v>
      </c>
      <c r="B238" s="1">
        <v>41521</v>
      </c>
      <c r="C238">
        <v>38</v>
      </c>
      <c r="D238">
        <f>VLOOKUP(Table1[[#This Row],[violation_code]],Table24[[violation_code]:[category]],3,FALSE)</f>
        <v>5</v>
      </c>
      <c r="E238">
        <v>353164</v>
      </c>
      <c r="F238" s="2">
        <v>0.53333333333333333</v>
      </c>
      <c r="G238">
        <v>0.53333333333333333</v>
      </c>
      <c r="H238">
        <v>149</v>
      </c>
      <c r="I238" t="s">
        <v>188</v>
      </c>
      <c r="J238" t="str">
        <f>CONCATENATE(Table1[[#This Row],[house_number]]," ",Table1[[#This Row],[street_name]], ", New York, NY")</f>
        <v>149 Ludlow St, New York, NY</v>
      </c>
    </row>
    <row r="239" spans="1:10" x14ac:dyDescent="0.25">
      <c r="A239">
        <v>7398989090</v>
      </c>
      <c r="B239" s="1">
        <v>41521</v>
      </c>
      <c r="C239">
        <v>16</v>
      </c>
      <c r="D239">
        <f>VLOOKUP(Table1[[#This Row],[violation_code]],Table24[[violation_code]:[category]],3,FALSE)</f>
        <v>2</v>
      </c>
      <c r="E239">
        <v>358600</v>
      </c>
      <c r="F239" s="2">
        <v>0.6875</v>
      </c>
      <c r="G239">
        <v>0.6875</v>
      </c>
      <c r="H239">
        <v>247</v>
      </c>
      <c r="I239" t="s">
        <v>476</v>
      </c>
      <c r="J239" t="str">
        <f>CONCATENATE(Table1[[#This Row],[house_number]]," ",Table1[[#This Row],[street_name]], ", New York, NY")</f>
        <v>247 Centre St, New York, NY</v>
      </c>
    </row>
    <row r="240" spans="1:10" x14ac:dyDescent="0.25">
      <c r="A240">
        <v>7398989052</v>
      </c>
      <c r="B240" s="1">
        <v>41521</v>
      </c>
      <c r="C240">
        <v>16</v>
      </c>
      <c r="D240">
        <f>VLOOKUP(Table1[[#This Row],[violation_code]],Table24[[violation_code]:[category]],3,FALSE)</f>
        <v>2</v>
      </c>
      <c r="E240">
        <v>358600</v>
      </c>
      <c r="F240" s="2">
        <v>0.62013888888888891</v>
      </c>
      <c r="G240">
        <v>0.62013888888888891</v>
      </c>
      <c r="H240">
        <v>249</v>
      </c>
      <c r="I240" t="s">
        <v>476</v>
      </c>
      <c r="J240" t="str">
        <f>CONCATENATE(Table1[[#This Row],[house_number]]," ",Table1[[#This Row],[street_name]], ", New York, NY")</f>
        <v>249 Centre St, New York, NY</v>
      </c>
    </row>
    <row r="241" spans="1:10" x14ac:dyDescent="0.25">
      <c r="A241">
        <v>7398989040</v>
      </c>
      <c r="B241" s="1">
        <v>41521</v>
      </c>
      <c r="C241">
        <v>16</v>
      </c>
      <c r="D241">
        <f>VLOOKUP(Table1[[#This Row],[violation_code]],Table24[[violation_code]:[category]],3,FALSE)</f>
        <v>2</v>
      </c>
      <c r="E241">
        <v>358600</v>
      </c>
      <c r="F241" s="2">
        <v>0.61597222222222225</v>
      </c>
      <c r="G241">
        <v>0.61597222222222225</v>
      </c>
      <c r="H241">
        <v>153</v>
      </c>
      <c r="I241" t="s">
        <v>480</v>
      </c>
      <c r="J241" t="str">
        <f>CONCATENATE(Table1[[#This Row],[house_number]]," ",Table1[[#This Row],[street_name]], ", New York, NY")</f>
        <v>153 Lafayette St, New York, NY</v>
      </c>
    </row>
    <row r="242" spans="1:10" x14ac:dyDescent="0.25">
      <c r="A242">
        <v>7398988977</v>
      </c>
      <c r="B242" s="1">
        <v>41521</v>
      </c>
      <c r="C242">
        <v>16</v>
      </c>
      <c r="D242">
        <f>VLOOKUP(Table1[[#This Row],[violation_code]],Table24[[violation_code]:[category]],3,FALSE)</f>
        <v>2</v>
      </c>
      <c r="E242">
        <v>358600</v>
      </c>
      <c r="F242" s="2">
        <v>0.56458333333333333</v>
      </c>
      <c r="G242">
        <v>0.56458333333333333</v>
      </c>
      <c r="H242">
        <v>161</v>
      </c>
      <c r="I242" t="s">
        <v>480</v>
      </c>
      <c r="J242" t="str">
        <f>CONCATENATE(Table1[[#This Row],[house_number]]," ",Table1[[#This Row],[street_name]], ", New York, NY")</f>
        <v>161 Lafayette St, New York, NY</v>
      </c>
    </row>
    <row r="243" spans="1:10" x14ac:dyDescent="0.25">
      <c r="A243">
        <v>7398988953</v>
      </c>
      <c r="B243" s="1">
        <v>41521</v>
      </c>
      <c r="C243">
        <v>37</v>
      </c>
      <c r="D243">
        <f>VLOOKUP(Table1[[#This Row],[violation_code]],Table24[[violation_code]:[category]],3,FALSE)</f>
        <v>4</v>
      </c>
      <c r="E243">
        <v>358600</v>
      </c>
      <c r="F243" s="2">
        <v>0.55625000000000002</v>
      </c>
      <c r="G243">
        <v>0.55625000000000002</v>
      </c>
      <c r="H243">
        <v>405</v>
      </c>
      <c r="I243" t="s">
        <v>190</v>
      </c>
      <c r="J243" t="str">
        <f>CONCATENATE(Table1[[#This Row],[house_number]]," ",Table1[[#This Row],[street_name]], ", New York, NY")</f>
        <v>405 Broome St, New York, NY</v>
      </c>
    </row>
    <row r="244" spans="1:10" x14ac:dyDescent="0.25">
      <c r="A244">
        <v>7398988930</v>
      </c>
      <c r="B244" s="1">
        <v>41521</v>
      </c>
      <c r="C244">
        <v>16</v>
      </c>
      <c r="D244">
        <f>VLOOKUP(Table1[[#This Row],[violation_code]],Table24[[violation_code]:[category]],3,FALSE)</f>
        <v>2</v>
      </c>
      <c r="E244">
        <v>358600</v>
      </c>
      <c r="F244" s="2">
        <v>0.54513888888888895</v>
      </c>
      <c r="G244">
        <v>0.54513888888888895</v>
      </c>
      <c r="H244">
        <v>383</v>
      </c>
      <c r="I244" t="s">
        <v>190</v>
      </c>
      <c r="J244" t="str">
        <f>CONCATENATE(Table1[[#This Row],[house_number]]," ",Table1[[#This Row],[street_name]], ", New York, NY")</f>
        <v>383 Broome St, New York, NY</v>
      </c>
    </row>
    <row r="245" spans="1:10" x14ac:dyDescent="0.25">
      <c r="A245">
        <v>7398988928</v>
      </c>
      <c r="B245" s="1">
        <v>41521</v>
      </c>
      <c r="C245">
        <v>38</v>
      </c>
      <c r="D245">
        <f>VLOOKUP(Table1[[#This Row],[violation_code]],Table24[[violation_code]:[category]],3,FALSE)</f>
        <v>5</v>
      </c>
      <c r="E245">
        <v>358600</v>
      </c>
      <c r="F245" s="2">
        <v>0.54305555555555551</v>
      </c>
      <c r="G245">
        <v>0.54305555555555551</v>
      </c>
      <c r="H245">
        <v>373</v>
      </c>
      <c r="I245" t="s">
        <v>190</v>
      </c>
      <c r="J245" t="str">
        <f>CONCATENATE(Table1[[#This Row],[house_number]]," ",Table1[[#This Row],[street_name]], ", New York, NY")</f>
        <v>373 Broome St, New York, NY</v>
      </c>
    </row>
    <row r="246" spans="1:10" x14ac:dyDescent="0.25">
      <c r="A246">
        <v>7398988898</v>
      </c>
      <c r="B246" s="1">
        <v>41521</v>
      </c>
      <c r="C246">
        <v>69</v>
      </c>
      <c r="D246">
        <f>VLOOKUP(Table1[[#This Row],[violation_code]],Table24[[violation_code]:[category]],3,FALSE)</f>
        <v>5</v>
      </c>
      <c r="E246">
        <v>358600</v>
      </c>
      <c r="F246" s="2">
        <v>0.53611111111111109</v>
      </c>
      <c r="G246">
        <v>0.53611111111111109</v>
      </c>
      <c r="H246">
        <v>156</v>
      </c>
      <c r="I246" t="s">
        <v>357</v>
      </c>
      <c r="J246" t="str">
        <f>CONCATENATE(Table1[[#This Row],[house_number]]," ",Table1[[#This Row],[street_name]], ", New York, NY")</f>
        <v>156 Mott St, New York, NY</v>
      </c>
    </row>
    <row r="247" spans="1:10" x14ac:dyDescent="0.25">
      <c r="A247">
        <v>7398989325</v>
      </c>
      <c r="B247" s="1">
        <v>41521</v>
      </c>
      <c r="C247">
        <v>38</v>
      </c>
      <c r="D247">
        <f>VLOOKUP(Table1[[#This Row],[violation_code]],Table24[[violation_code]:[category]],3,FALSE)</f>
        <v>5</v>
      </c>
      <c r="E247">
        <v>358600</v>
      </c>
      <c r="F247" s="2">
        <v>0.87638888888888899</v>
      </c>
      <c r="G247">
        <v>0.87638888888888899</v>
      </c>
      <c r="H247">
        <v>164</v>
      </c>
      <c r="I247" t="s">
        <v>84</v>
      </c>
      <c r="J247" t="str">
        <f>CONCATENATE(Table1[[#This Row],[house_number]]," ",Table1[[#This Row],[street_name]], ", New York, NY")</f>
        <v>164 Pearl St, New York, NY</v>
      </c>
    </row>
    <row r="248" spans="1:10" x14ac:dyDescent="0.25">
      <c r="A248">
        <v>7398989301</v>
      </c>
      <c r="B248" s="1">
        <v>41521</v>
      </c>
      <c r="C248">
        <v>14</v>
      </c>
      <c r="D248">
        <f>VLOOKUP(Table1[[#This Row],[violation_code]],Table24[[violation_code]:[category]],3,FALSE)</f>
        <v>2</v>
      </c>
      <c r="E248">
        <v>358600</v>
      </c>
      <c r="F248" s="2">
        <v>0.86805555555555547</v>
      </c>
      <c r="G248">
        <v>0.86805555555555547</v>
      </c>
      <c r="H248">
        <v>1</v>
      </c>
      <c r="I248" t="s">
        <v>489</v>
      </c>
      <c r="J248" t="str">
        <f>CONCATENATE(Table1[[#This Row],[house_number]]," ",Table1[[#This Row],[street_name]], ", New York, NY")</f>
        <v>1 Platt St, New York, NY</v>
      </c>
    </row>
    <row r="249" spans="1:10" x14ac:dyDescent="0.25">
      <c r="A249">
        <v>7334737398</v>
      </c>
      <c r="B249" s="1">
        <v>41521</v>
      </c>
      <c r="C249">
        <v>38</v>
      </c>
      <c r="D249">
        <f>VLOOKUP(Table1[[#This Row],[violation_code]],Table24[[violation_code]:[category]],3,FALSE)</f>
        <v>5</v>
      </c>
      <c r="E249">
        <v>354084</v>
      </c>
      <c r="F249" s="2">
        <v>0.76388888888888884</v>
      </c>
      <c r="G249">
        <v>0.76388888888888884</v>
      </c>
      <c r="H249">
        <v>2175</v>
      </c>
      <c r="I249" t="s">
        <v>441</v>
      </c>
      <c r="J249" t="str">
        <f>CONCATENATE(Table1[[#This Row],[house_number]]," ",Table1[[#This Row],[street_name]], ", New York, NY")</f>
        <v>2175 5th Ave, New York, NY</v>
      </c>
    </row>
    <row r="250" spans="1:10" x14ac:dyDescent="0.25">
      <c r="A250">
        <v>7334737386</v>
      </c>
      <c r="B250" s="1">
        <v>41521</v>
      </c>
      <c r="C250">
        <v>40</v>
      </c>
      <c r="D250">
        <f>VLOOKUP(Table1[[#This Row],[violation_code]],Table24[[violation_code]:[category]],3,FALSE)</f>
        <v>2</v>
      </c>
      <c r="E250">
        <v>354084</v>
      </c>
      <c r="F250" s="2">
        <v>0.7631944444444444</v>
      </c>
      <c r="G250">
        <v>0.7631944444444444</v>
      </c>
      <c r="H250">
        <v>2175</v>
      </c>
      <c r="I250" t="s">
        <v>441</v>
      </c>
      <c r="J250" t="str">
        <f>CONCATENATE(Table1[[#This Row],[house_number]]," ",Table1[[#This Row],[street_name]], ", New York, NY")</f>
        <v>2175 5th Ave, New York, NY</v>
      </c>
    </row>
    <row r="251" spans="1:10" x14ac:dyDescent="0.25">
      <c r="A251">
        <v>7334737349</v>
      </c>
      <c r="B251" s="1">
        <v>41521</v>
      </c>
      <c r="C251">
        <v>71</v>
      </c>
      <c r="D251">
        <f>VLOOKUP(Table1[[#This Row],[violation_code]],Table24[[violation_code]:[category]],3,FALSE)</f>
        <v>5</v>
      </c>
      <c r="E251">
        <v>354084</v>
      </c>
      <c r="F251" s="2">
        <v>0.69027777777777777</v>
      </c>
      <c r="G251">
        <v>0.69027777777777777</v>
      </c>
      <c r="H251">
        <v>2050</v>
      </c>
      <c r="I251" t="s">
        <v>441</v>
      </c>
      <c r="J251" t="str">
        <f>CONCATENATE(Table1[[#This Row],[house_number]]," ",Table1[[#This Row],[street_name]], ", New York, NY")</f>
        <v>2050 5th Ave, New York, NY</v>
      </c>
    </row>
    <row r="252" spans="1:10" x14ac:dyDescent="0.25">
      <c r="A252">
        <v>7334737337</v>
      </c>
      <c r="B252" s="1">
        <v>41521</v>
      </c>
      <c r="C252">
        <v>20</v>
      </c>
      <c r="D252">
        <f>VLOOKUP(Table1[[#This Row],[violation_code]],Table24[[violation_code]:[category]],3,FALSE)</f>
        <v>2</v>
      </c>
      <c r="E252">
        <v>354084</v>
      </c>
      <c r="F252" s="2">
        <v>0.69027777777777777</v>
      </c>
      <c r="G252">
        <v>0.69027777777777777</v>
      </c>
      <c r="H252">
        <v>2050</v>
      </c>
      <c r="I252" t="s">
        <v>441</v>
      </c>
      <c r="J252" t="str">
        <f>CONCATENATE(Table1[[#This Row],[house_number]]," ",Table1[[#This Row],[street_name]], ", New York, NY")</f>
        <v>2050 5th Ave, New York, NY</v>
      </c>
    </row>
    <row r="253" spans="1:10" x14ac:dyDescent="0.25">
      <c r="A253">
        <v>7334737325</v>
      </c>
      <c r="B253" s="1">
        <v>41521</v>
      </c>
      <c r="C253">
        <v>20</v>
      </c>
      <c r="D253">
        <f>VLOOKUP(Table1[[#This Row],[violation_code]],Table24[[violation_code]:[category]],3,FALSE)</f>
        <v>2</v>
      </c>
      <c r="E253">
        <v>354084</v>
      </c>
      <c r="F253" s="2">
        <v>0.68958333333333333</v>
      </c>
      <c r="G253">
        <v>0.68958333333333333</v>
      </c>
      <c r="H253">
        <v>2050</v>
      </c>
      <c r="I253" t="s">
        <v>441</v>
      </c>
      <c r="J253" t="str">
        <f>CONCATENATE(Table1[[#This Row],[house_number]]," ",Table1[[#This Row],[street_name]], ", New York, NY")</f>
        <v>2050 5th Ave, New York, NY</v>
      </c>
    </row>
    <row r="254" spans="1:10" x14ac:dyDescent="0.25">
      <c r="A254">
        <v>7334737271</v>
      </c>
      <c r="B254" s="1">
        <v>41521</v>
      </c>
      <c r="C254">
        <v>38</v>
      </c>
      <c r="D254">
        <f>VLOOKUP(Table1[[#This Row],[violation_code]],Table24[[violation_code]:[category]],3,FALSE)</f>
        <v>5</v>
      </c>
      <c r="E254">
        <v>354084</v>
      </c>
      <c r="F254" s="2">
        <v>0.65416666666666667</v>
      </c>
      <c r="G254">
        <v>0.65416666666666667</v>
      </c>
      <c r="H254">
        <v>1045</v>
      </c>
      <c r="I254" t="s">
        <v>495</v>
      </c>
      <c r="J254" t="str">
        <f>CONCATENATE(Table1[[#This Row],[house_number]]," ",Table1[[#This Row],[street_name]], ", New York, NY")</f>
        <v>1045 St Nicholas Ave, New York, NY</v>
      </c>
    </row>
    <row r="255" spans="1:10" x14ac:dyDescent="0.25">
      <c r="A255">
        <v>7334737246</v>
      </c>
      <c r="B255" s="1">
        <v>41521</v>
      </c>
      <c r="C255">
        <v>38</v>
      </c>
      <c r="D255">
        <f>VLOOKUP(Table1[[#This Row],[violation_code]],Table24[[violation_code]:[category]],3,FALSE)</f>
        <v>5</v>
      </c>
      <c r="E255">
        <v>354084</v>
      </c>
      <c r="F255" s="2">
        <v>0.6381944444444444</v>
      </c>
      <c r="G255">
        <v>0.6381944444444444</v>
      </c>
      <c r="H255">
        <v>3529</v>
      </c>
      <c r="I255" t="s">
        <v>263</v>
      </c>
      <c r="J255" t="str">
        <f>CONCATENATE(Table1[[#This Row],[house_number]]," ",Table1[[#This Row],[street_name]], ", New York, NY")</f>
        <v>3529 Broadway, New York, NY</v>
      </c>
    </row>
    <row r="256" spans="1:10" x14ac:dyDescent="0.25">
      <c r="A256">
        <v>7334737222</v>
      </c>
      <c r="B256" s="1">
        <v>41521</v>
      </c>
      <c r="C256">
        <v>16</v>
      </c>
      <c r="D256">
        <f>VLOOKUP(Table1[[#This Row],[violation_code]],Table24[[violation_code]:[category]],3,FALSE)</f>
        <v>2</v>
      </c>
      <c r="E256">
        <v>354084</v>
      </c>
      <c r="F256" s="2">
        <v>0.62361111111111112</v>
      </c>
      <c r="G256">
        <v>0.62361111111111112</v>
      </c>
      <c r="H256">
        <v>401</v>
      </c>
      <c r="I256" t="s">
        <v>498</v>
      </c>
      <c r="J256" t="str">
        <f>CONCATENATE(Table1[[#This Row],[house_number]]," ",Table1[[#This Row],[street_name]], ", New York, NY")</f>
        <v>401 W 130th St, New York, NY</v>
      </c>
    </row>
    <row r="257" spans="1:10" x14ac:dyDescent="0.25">
      <c r="A257">
        <v>7334737192</v>
      </c>
      <c r="B257" s="1">
        <v>41521</v>
      </c>
      <c r="C257">
        <v>16</v>
      </c>
      <c r="D257">
        <f>VLOOKUP(Table1[[#This Row],[violation_code]],Table24[[violation_code]:[category]],3,FALSE)</f>
        <v>2</v>
      </c>
      <c r="E257">
        <v>354084</v>
      </c>
      <c r="F257" s="2">
        <v>0.61111111111111105</v>
      </c>
      <c r="G257">
        <v>0.61111111111111105</v>
      </c>
      <c r="H257">
        <v>300</v>
      </c>
      <c r="I257" t="s">
        <v>235</v>
      </c>
      <c r="J257" t="str">
        <f>CONCATENATE(Table1[[#This Row],[house_number]]," ",Table1[[#This Row],[street_name]], ", New York, NY")</f>
        <v>300 W 145th St, New York, NY</v>
      </c>
    </row>
    <row r="258" spans="1:10" x14ac:dyDescent="0.25">
      <c r="A258">
        <v>7334737179</v>
      </c>
      <c r="B258" s="1">
        <v>41521</v>
      </c>
      <c r="C258">
        <v>38</v>
      </c>
      <c r="D258">
        <f>VLOOKUP(Table1[[#This Row],[violation_code]],Table24[[violation_code]:[category]],3,FALSE)</f>
        <v>5</v>
      </c>
      <c r="E258">
        <v>354084</v>
      </c>
      <c r="F258" s="2">
        <v>0.59097222222222223</v>
      </c>
      <c r="G258">
        <v>0.59097222222222223</v>
      </c>
      <c r="H258">
        <v>473</v>
      </c>
      <c r="I258" t="s">
        <v>434</v>
      </c>
      <c r="J258" t="str">
        <f>CONCATENATE(Table1[[#This Row],[house_number]]," ",Table1[[#This Row],[street_name]], ", New York, NY")</f>
        <v>473 Lenox Ave, New York, NY</v>
      </c>
    </row>
    <row r="259" spans="1:10" x14ac:dyDescent="0.25">
      <c r="A259">
        <v>7334737167</v>
      </c>
      <c r="B259" s="1">
        <v>41521</v>
      </c>
      <c r="C259">
        <v>38</v>
      </c>
      <c r="D259">
        <f>VLOOKUP(Table1[[#This Row],[violation_code]],Table24[[violation_code]:[category]],3,FALSE)</f>
        <v>5</v>
      </c>
      <c r="E259">
        <v>354084</v>
      </c>
      <c r="F259" s="2">
        <v>0.58263888888888882</v>
      </c>
      <c r="G259">
        <v>0.58263888888888882</v>
      </c>
      <c r="H259">
        <v>2288</v>
      </c>
      <c r="I259" t="s">
        <v>238</v>
      </c>
      <c r="J259" t="str">
        <f>CONCATENATE(Table1[[#This Row],[house_number]]," ",Table1[[#This Row],[street_name]], ", New York, NY")</f>
        <v>2288 Adam Clayton Powell, New York, NY</v>
      </c>
    </row>
    <row r="260" spans="1:10" x14ac:dyDescent="0.25">
      <c r="A260">
        <v>7334737131</v>
      </c>
      <c r="B260" s="1">
        <v>41521</v>
      </c>
      <c r="C260">
        <v>16</v>
      </c>
      <c r="D260">
        <f>VLOOKUP(Table1[[#This Row],[violation_code]],Table24[[violation_code]:[category]],3,FALSE)</f>
        <v>2</v>
      </c>
      <c r="E260">
        <v>354084</v>
      </c>
      <c r="F260" s="2">
        <v>0.57291666666666663</v>
      </c>
      <c r="G260">
        <v>0.57291666666666663</v>
      </c>
      <c r="H260">
        <v>2550</v>
      </c>
      <c r="I260" t="s">
        <v>238</v>
      </c>
      <c r="J260" t="str">
        <f>CONCATENATE(Table1[[#This Row],[house_number]]," ",Table1[[#This Row],[street_name]], ", New York, NY")</f>
        <v>2550 Adam Clayton Powell, New York, NY</v>
      </c>
    </row>
    <row r="261" spans="1:10" x14ac:dyDescent="0.25">
      <c r="A261">
        <v>7334737120</v>
      </c>
      <c r="B261" s="1">
        <v>41521</v>
      </c>
      <c r="C261">
        <v>16</v>
      </c>
      <c r="D261">
        <f>VLOOKUP(Table1[[#This Row],[violation_code]],Table24[[violation_code]:[category]],3,FALSE)</f>
        <v>2</v>
      </c>
      <c r="E261">
        <v>354084</v>
      </c>
      <c r="F261" s="2">
        <v>0.57152777777777775</v>
      </c>
      <c r="G261">
        <v>0.57152777777777775</v>
      </c>
      <c r="H261">
        <v>2546</v>
      </c>
      <c r="I261" t="s">
        <v>238</v>
      </c>
      <c r="J261" t="str">
        <f>CONCATENATE(Table1[[#This Row],[house_number]]," ",Table1[[#This Row],[street_name]], ", New York, NY")</f>
        <v>2546 Adam Clayton Powell, New York, NY</v>
      </c>
    </row>
    <row r="262" spans="1:10" x14ac:dyDescent="0.25">
      <c r="A262">
        <v>7097721390</v>
      </c>
      <c r="B262" s="1">
        <v>41521</v>
      </c>
      <c r="C262">
        <v>40</v>
      </c>
      <c r="D262">
        <f>VLOOKUP(Table1[[#This Row],[violation_code]],Table24[[violation_code]:[category]],3,FALSE)</f>
        <v>2</v>
      </c>
      <c r="E262">
        <v>355567</v>
      </c>
      <c r="F262" s="2">
        <v>0.78125</v>
      </c>
      <c r="G262">
        <v>0.78125</v>
      </c>
      <c r="H262">
        <v>240</v>
      </c>
      <c r="I262" t="s">
        <v>255</v>
      </c>
      <c r="J262" t="str">
        <f>CONCATENATE(Table1[[#This Row],[house_number]]," ",Table1[[#This Row],[street_name]], ", New York, NY")</f>
        <v>240 W 72nd St, New York, NY</v>
      </c>
    </row>
    <row r="263" spans="1:10" x14ac:dyDescent="0.25">
      <c r="A263">
        <v>7097721388</v>
      </c>
      <c r="B263" s="1">
        <v>41521</v>
      </c>
      <c r="C263">
        <v>20</v>
      </c>
      <c r="D263">
        <f>VLOOKUP(Table1[[#This Row],[violation_code]],Table24[[violation_code]:[category]],3,FALSE)</f>
        <v>2</v>
      </c>
      <c r="E263">
        <v>355567</v>
      </c>
      <c r="F263" s="2">
        <v>0.77847222222222223</v>
      </c>
      <c r="G263">
        <v>0.77847222222222223</v>
      </c>
      <c r="H263">
        <v>237</v>
      </c>
      <c r="I263" t="s">
        <v>255</v>
      </c>
      <c r="J263" t="str">
        <f>CONCATENATE(Table1[[#This Row],[house_number]]," ",Table1[[#This Row],[street_name]], ", New York, NY")</f>
        <v>237 W 72nd St, New York, NY</v>
      </c>
    </row>
    <row r="264" spans="1:10" x14ac:dyDescent="0.25">
      <c r="A264">
        <v>7097721352</v>
      </c>
      <c r="B264" s="1">
        <v>41521</v>
      </c>
      <c r="C264">
        <v>16</v>
      </c>
      <c r="D264">
        <f>VLOOKUP(Table1[[#This Row],[violation_code]],Table24[[violation_code]:[category]],3,FALSE)</f>
        <v>2</v>
      </c>
      <c r="E264">
        <v>355567</v>
      </c>
      <c r="F264" s="2">
        <v>0.73749999999999993</v>
      </c>
      <c r="G264">
        <v>0.73749999999999993</v>
      </c>
      <c r="H264">
        <v>925</v>
      </c>
      <c r="I264" t="s">
        <v>414</v>
      </c>
      <c r="J264" t="str">
        <f>CONCATENATE(Table1[[#This Row],[house_number]]," ",Table1[[#This Row],[street_name]], ", New York, NY")</f>
        <v>925 Columbus Ave, New York, NY</v>
      </c>
    </row>
    <row r="265" spans="1:10" x14ac:dyDescent="0.25">
      <c r="A265">
        <v>7097721303</v>
      </c>
      <c r="B265" s="1">
        <v>41521</v>
      </c>
      <c r="C265">
        <v>14</v>
      </c>
      <c r="D265">
        <f>VLOOKUP(Table1[[#This Row],[violation_code]],Table24[[violation_code]:[category]],3,FALSE)</f>
        <v>2</v>
      </c>
      <c r="E265">
        <v>355567</v>
      </c>
      <c r="F265" s="2">
        <v>0.6958333333333333</v>
      </c>
      <c r="G265">
        <v>0.6958333333333333</v>
      </c>
      <c r="H265">
        <v>125</v>
      </c>
      <c r="I265" t="s">
        <v>510</v>
      </c>
      <c r="J265" t="str">
        <f>CONCATENATE(Table1[[#This Row],[house_number]]," ",Table1[[#This Row],[street_name]], ", New York, NY")</f>
        <v>125 W 109th St, New York, NY</v>
      </c>
    </row>
    <row r="266" spans="1:10" x14ac:dyDescent="0.25">
      <c r="A266">
        <v>7097721273</v>
      </c>
      <c r="B266" s="1">
        <v>41521</v>
      </c>
      <c r="C266">
        <v>48</v>
      </c>
      <c r="D266">
        <f>VLOOKUP(Table1[[#This Row],[violation_code]],Table24[[violation_code]:[category]],3,FALSE)</f>
        <v>3</v>
      </c>
      <c r="E266">
        <v>355567</v>
      </c>
      <c r="F266" s="2">
        <v>0.68819444444444444</v>
      </c>
      <c r="G266">
        <v>0.68819444444444444</v>
      </c>
      <c r="H266">
        <v>300</v>
      </c>
      <c r="I266" t="s">
        <v>425</v>
      </c>
      <c r="J266" t="str">
        <f>CONCATENATE(Table1[[#This Row],[house_number]]," ",Table1[[#This Row],[street_name]], ", New York, NY")</f>
        <v>300 W 106th St, New York, NY</v>
      </c>
    </row>
    <row r="267" spans="1:10" x14ac:dyDescent="0.25">
      <c r="A267">
        <v>7097721224</v>
      </c>
      <c r="B267" s="1">
        <v>41521</v>
      </c>
      <c r="C267">
        <v>10</v>
      </c>
      <c r="D267">
        <f>VLOOKUP(Table1[[#This Row],[violation_code]],Table24[[violation_code]:[category]],3,FALSE)</f>
        <v>2</v>
      </c>
      <c r="E267">
        <v>355567</v>
      </c>
      <c r="F267" s="2">
        <v>0.66180555555555554</v>
      </c>
      <c r="G267">
        <v>0.66180555555555554</v>
      </c>
      <c r="H267">
        <v>305</v>
      </c>
      <c r="I267" t="s">
        <v>414</v>
      </c>
      <c r="J267" t="str">
        <f>CONCATENATE(Table1[[#This Row],[house_number]]," ",Table1[[#This Row],[street_name]], ", New York, NY")</f>
        <v>305 Columbus Ave, New York, NY</v>
      </c>
    </row>
    <row r="268" spans="1:10" x14ac:dyDescent="0.25">
      <c r="A268">
        <v>7097721200</v>
      </c>
      <c r="B268" s="1">
        <v>41521</v>
      </c>
      <c r="C268">
        <v>38</v>
      </c>
      <c r="D268">
        <f>VLOOKUP(Table1[[#This Row],[violation_code]],Table24[[violation_code]:[category]],3,FALSE)</f>
        <v>5</v>
      </c>
      <c r="E268">
        <v>355567</v>
      </c>
      <c r="F268" s="2">
        <v>0.63888888888888895</v>
      </c>
      <c r="G268">
        <v>0.63888888888888895</v>
      </c>
      <c r="H268">
        <v>951</v>
      </c>
      <c r="I268" t="s">
        <v>414</v>
      </c>
      <c r="J268" t="str">
        <f>CONCATENATE(Table1[[#This Row],[house_number]]," ",Table1[[#This Row],[street_name]], ", New York, NY")</f>
        <v>951 Columbus Ave, New York, NY</v>
      </c>
    </row>
    <row r="269" spans="1:10" x14ac:dyDescent="0.25">
      <c r="A269">
        <v>7097721194</v>
      </c>
      <c r="B269" s="1">
        <v>41521</v>
      </c>
      <c r="C269">
        <v>17</v>
      </c>
      <c r="D269">
        <f>VLOOKUP(Table1[[#This Row],[violation_code]],Table24[[violation_code]:[category]],3,FALSE)</f>
        <v>2</v>
      </c>
      <c r="E269">
        <v>355567</v>
      </c>
      <c r="F269" s="2">
        <v>0.63541666666666663</v>
      </c>
      <c r="G269">
        <v>0.63541666666666663</v>
      </c>
      <c r="H269">
        <v>34</v>
      </c>
      <c r="I269" t="s">
        <v>429</v>
      </c>
      <c r="J269" t="str">
        <f>CONCATENATE(Table1[[#This Row],[house_number]]," ",Table1[[#This Row],[street_name]], ", New York, NY")</f>
        <v>34 Morningside Dr, New York, NY</v>
      </c>
    </row>
    <row r="270" spans="1:10" x14ac:dyDescent="0.25">
      <c r="A270">
        <v>7097721170</v>
      </c>
      <c r="B270" s="1">
        <v>41521</v>
      </c>
      <c r="C270">
        <v>74</v>
      </c>
      <c r="D270">
        <f>VLOOKUP(Table1[[#This Row],[violation_code]],Table24[[violation_code]:[category]],3,FALSE)</f>
        <v>5</v>
      </c>
      <c r="E270">
        <v>355567</v>
      </c>
      <c r="F270" s="2">
        <v>0.61597222222222225</v>
      </c>
      <c r="G270">
        <v>0.61597222222222225</v>
      </c>
      <c r="H270">
        <v>1305</v>
      </c>
      <c r="I270" t="s">
        <v>245</v>
      </c>
      <c r="J270" t="str">
        <f>CONCATENATE(Table1[[#This Row],[house_number]]," ",Table1[[#This Row],[street_name]], ", New York, NY")</f>
        <v>1305 Amsterdam Ave, New York, NY</v>
      </c>
    </row>
    <row r="271" spans="1:10" x14ac:dyDescent="0.25">
      <c r="A271">
        <v>7097721157</v>
      </c>
      <c r="B271" s="1">
        <v>41521</v>
      </c>
      <c r="C271">
        <v>19</v>
      </c>
      <c r="D271">
        <f>VLOOKUP(Table1[[#This Row],[violation_code]],Table24[[violation_code]:[category]],3,FALSE)</f>
        <v>2</v>
      </c>
      <c r="E271">
        <v>355567</v>
      </c>
      <c r="F271" s="2">
        <v>0.60486111111111118</v>
      </c>
      <c r="G271">
        <v>0.60486111111111118</v>
      </c>
      <c r="H271">
        <v>248</v>
      </c>
      <c r="I271" t="s">
        <v>425</v>
      </c>
      <c r="J271" t="str">
        <f>CONCATENATE(Table1[[#This Row],[house_number]]," ",Table1[[#This Row],[street_name]], ", New York, NY")</f>
        <v>248 W 106th St, New York, NY</v>
      </c>
    </row>
    <row r="272" spans="1:10" x14ac:dyDescent="0.25">
      <c r="A272">
        <v>7097721121</v>
      </c>
      <c r="B272" s="1">
        <v>41521</v>
      </c>
      <c r="C272">
        <v>16</v>
      </c>
      <c r="D272">
        <f>VLOOKUP(Table1[[#This Row],[violation_code]],Table24[[violation_code]:[category]],3,FALSE)</f>
        <v>2</v>
      </c>
      <c r="E272">
        <v>355567</v>
      </c>
      <c r="F272" s="2">
        <v>0.59027777777777779</v>
      </c>
      <c r="G272">
        <v>0.59027777777777779</v>
      </c>
      <c r="H272">
        <v>925</v>
      </c>
      <c r="I272" t="s">
        <v>414</v>
      </c>
      <c r="J272" t="str">
        <f>CONCATENATE(Table1[[#This Row],[house_number]]," ",Table1[[#This Row],[street_name]], ", New York, NY")</f>
        <v>925 Columbus Ave, New York, NY</v>
      </c>
    </row>
    <row r="273" spans="1:10" x14ac:dyDescent="0.25">
      <c r="A273">
        <v>7097721110</v>
      </c>
      <c r="B273" s="1">
        <v>41521</v>
      </c>
      <c r="C273">
        <v>17</v>
      </c>
      <c r="D273">
        <f>VLOOKUP(Table1[[#This Row],[violation_code]],Table24[[violation_code]:[category]],3,FALSE)</f>
        <v>2</v>
      </c>
      <c r="E273">
        <v>355567</v>
      </c>
      <c r="F273" s="2">
        <v>0.58472222222222225</v>
      </c>
      <c r="G273">
        <v>0.58472222222222225</v>
      </c>
      <c r="H273">
        <v>34</v>
      </c>
      <c r="I273" t="s">
        <v>429</v>
      </c>
      <c r="J273" t="str">
        <f>CONCATENATE(Table1[[#This Row],[house_number]]," ",Table1[[#This Row],[street_name]], ", New York, NY")</f>
        <v>34 Morningside Dr, New York, NY</v>
      </c>
    </row>
    <row r="274" spans="1:10" x14ac:dyDescent="0.25">
      <c r="A274">
        <v>7937997023</v>
      </c>
      <c r="B274" s="1">
        <v>41521</v>
      </c>
      <c r="C274">
        <v>37</v>
      </c>
      <c r="D274">
        <f>VLOOKUP(Table1[[#This Row],[violation_code]],Table24[[violation_code]:[category]],3,FALSE)</f>
        <v>4</v>
      </c>
      <c r="E274">
        <v>353164</v>
      </c>
      <c r="F274" s="2">
        <v>0.78541666666666676</v>
      </c>
      <c r="G274">
        <v>0.78541666666666676</v>
      </c>
      <c r="H274">
        <v>122</v>
      </c>
      <c r="I274" t="s">
        <v>468</v>
      </c>
      <c r="J274" t="str">
        <f>CONCATENATE(Table1[[#This Row],[house_number]]," ",Table1[[#This Row],[street_name]], ", New York, NY")</f>
        <v>122 Forsyth St, New York, NY</v>
      </c>
    </row>
    <row r="275" spans="1:10" x14ac:dyDescent="0.25">
      <c r="A275">
        <v>7937997011</v>
      </c>
      <c r="B275" s="1">
        <v>41521</v>
      </c>
      <c r="C275">
        <v>37</v>
      </c>
      <c r="D275">
        <f>VLOOKUP(Table1[[#This Row],[violation_code]],Table24[[violation_code]:[category]],3,FALSE)</f>
        <v>4</v>
      </c>
      <c r="E275">
        <v>353164</v>
      </c>
      <c r="F275" s="2">
        <v>0.7729166666666667</v>
      </c>
      <c r="G275">
        <v>0.7729166666666667</v>
      </c>
      <c r="H275">
        <v>104</v>
      </c>
      <c r="I275" t="s">
        <v>468</v>
      </c>
      <c r="J275" t="str">
        <f>CONCATENATE(Table1[[#This Row],[house_number]]," ",Table1[[#This Row],[street_name]], ", New York, NY")</f>
        <v>104 Forsyth St, New York, NY</v>
      </c>
    </row>
    <row r="276" spans="1:10" x14ac:dyDescent="0.25">
      <c r="A276">
        <v>7937996997</v>
      </c>
      <c r="B276" s="1">
        <v>41521</v>
      </c>
      <c r="C276">
        <v>37</v>
      </c>
      <c r="D276">
        <f>VLOOKUP(Table1[[#This Row],[violation_code]],Table24[[violation_code]:[category]],3,FALSE)</f>
        <v>4</v>
      </c>
      <c r="E276">
        <v>353164</v>
      </c>
      <c r="F276" s="2">
        <v>0.7631944444444444</v>
      </c>
      <c r="G276">
        <v>0.7631944444444444</v>
      </c>
      <c r="H276">
        <v>373</v>
      </c>
      <c r="I276" t="s">
        <v>190</v>
      </c>
      <c r="J276" t="str">
        <f>CONCATENATE(Table1[[#This Row],[house_number]]," ",Table1[[#This Row],[street_name]], ", New York, NY")</f>
        <v>373 Broome St, New York, NY</v>
      </c>
    </row>
    <row r="277" spans="1:10" x14ac:dyDescent="0.25">
      <c r="A277">
        <v>7937996985</v>
      </c>
      <c r="B277" s="1">
        <v>41521</v>
      </c>
      <c r="C277">
        <v>16</v>
      </c>
      <c r="D277">
        <f>VLOOKUP(Table1[[#This Row],[violation_code]],Table24[[violation_code]:[category]],3,FALSE)</f>
        <v>2</v>
      </c>
      <c r="E277">
        <v>353164</v>
      </c>
      <c r="F277" s="2">
        <v>0.74097222222222225</v>
      </c>
      <c r="G277">
        <v>0.74097222222222225</v>
      </c>
      <c r="H277" t="s">
        <v>526</v>
      </c>
      <c r="I277" t="s">
        <v>190</v>
      </c>
      <c r="J277" t="str">
        <f>CONCATENATE(Table1[[#This Row],[house_number]]," ",Table1[[#This Row],[street_name]], ", New York, NY")</f>
        <v>354A Broome St, New York, NY</v>
      </c>
    </row>
    <row r="278" spans="1:10" x14ac:dyDescent="0.25">
      <c r="A278">
        <v>7937996950</v>
      </c>
      <c r="B278" s="1">
        <v>41521</v>
      </c>
      <c r="C278">
        <v>16</v>
      </c>
      <c r="D278">
        <f>VLOOKUP(Table1[[#This Row],[violation_code]],Table24[[violation_code]:[category]],3,FALSE)</f>
        <v>2</v>
      </c>
      <c r="E278">
        <v>353164</v>
      </c>
      <c r="F278" s="2">
        <v>0.70208333333333339</v>
      </c>
      <c r="G278">
        <v>0.70208333333333339</v>
      </c>
      <c r="H278">
        <v>341</v>
      </c>
      <c r="I278" t="s">
        <v>190</v>
      </c>
      <c r="J278" t="str">
        <f>CONCATENATE(Table1[[#This Row],[house_number]]," ",Table1[[#This Row],[street_name]], ", New York, NY")</f>
        <v>341 Broome St, New York, NY</v>
      </c>
    </row>
    <row r="279" spans="1:10" x14ac:dyDescent="0.25">
      <c r="A279">
        <v>7937996936</v>
      </c>
      <c r="B279" s="1">
        <v>41521</v>
      </c>
      <c r="C279">
        <v>38</v>
      </c>
      <c r="D279">
        <f>VLOOKUP(Table1[[#This Row],[violation_code]],Table24[[violation_code]:[category]],3,FALSE)</f>
        <v>5</v>
      </c>
      <c r="E279">
        <v>353164</v>
      </c>
      <c r="F279" s="2">
        <v>0.67222222222222217</v>
      </c>
      <c r="G279">
        <v>0.67222222222222217</v>
      </c>
      <c r="H279">
        <v>41893</v>
      </c>
      <c r="I279" t="s">
        <v>530</v>
      </c>
      <c r="J279" t="str">
        <f>CONCATENATE(Table1[[#This Row],[house_number]]," ",Table1[[#This Row],[street_name]], ", New York, NY")</f>
        <v>41893 Delancey St, New York, NY</v>
      </c>
    </row>
    <row r="280" spans="1:10" x14ac:dyDescent="0.25">
      <c r="A280">
        <v>7937996924</v>
      </c>
      <c r="B280" s="1">
        <v>41521</v>
      </c>
      <c r="C280">
        <v>20</v>
      </c>
      <c r="D280">
        <f>VLOOKUP(Table1[[#This Row],[violation_code]],Table24[[violation_code]:[category]],3,FALSE)</f>
        <v>2</v>
      </c>
      <c r="E280">
        <v>353164</v>
      </c>
      <c r="F280" s="2">
        <v>0.66805555555555562</v>
      </c>
      <c r="G280">
        <v>0.66805555555555562</v>
      </c>
      <c r="H280">
        <v>195</v>
      </c>
      <c r="I280" t="s">
        <v>532</v>
      </c>
      <c r="J280" t="str">
        <f>CONCATENATE(Table1[[#This Row],[house_number]]," ",Table1[[#This Row],[street_name]], ", New York, NY")</f>
        <v>195 Chrystie St, New York, NY</v>
      </c>
    </row>
    <row r="281" spans="1:10" x14ac:dyDescent="0.25">
      <c r="A281">
        <v>7937996845</v>
      </c>
      <c r="B281" s="1">
        <v>41521</v>
      </c>
      <c r="C281">
        <v>48</v>
      </c>
      <c r="D281">
        <f>VLOOKUP(Table1[[#This Row],[violation_code]],Table24[[violation_code]:[category]],3,FALSE)</f>
        <v>3</v>
      </c>
      <c r="E281">
        <v>353164</v>
      </c>
      <c r="F281" s="2">
        <v>0.57638888888888895</v>
      </c>
      <c r="G281">
        <v>0.57638888888888895</v>
      </c>
      <c r="H281">
        <v>229</v>
      </c>
      <c r="I281" t="s">
        <v>532</v>
      </c>
      <c r="J281" t="str">
        <f>CONCATENATE(Table1[[#This Row],[house_number]]," ",Table1[[#This Row],[street_name]], ", New York, NY")</f>
        <v>229 Chrystie St, New York, NY</v>
      </c>
    </row>
    <row r="282" spans="1:10" x14ac:dyDescent="0.25">
      <c r="A282">
        <v>7937996833</v>
      </c>
      <c r="B282" s="1">
        <v>41521</v>
      </c>
      <c r="C282">
        <v>48</v>
      </c>
      <c r="D282">
        <f>VLOOKUP(Table1[[#This Row],[violation_code]],Table24[[violation_code]:[category]],3,FALSE)</f>
        <v>3</v>
      </c>
      <c r="E282">
        <v>353164</v>
      </c>
      <c r="F282" s="2">
        <v>0.57222222222222219</v>
      </c>
      <c r="G282">
        <v>0.57222222222222219</v>
      </c>
      <c r="H282">
        <v>167</v>
      </c>
      <c r="I282" t="s">
        <v>532</v>
      </c>
      <c r="J282" t="str">
        <f>CONCATENATE(Table1[[#This Row],[house_number]]," ",Table1[[#This Row],[street_name]], ", New York, NY")</f>
        <v>167 Chrystie St, New York, NY</v>
      </c>
    </row>
    <row r="283" spans="1:10" x14ac:dyDescent="0.25">
      <c r="A283">
        <v>7937996808</v>
      </c>
      <c r="B283" s="1">
        <v>41521</v>
      </c>
      <c r="C283">
        <v>10</v>
      </c>
      <c r="D283">
        <f>VLOOKUP(Table1[[#This Row],[violation_code]],Table24[[violation_code]:[category]],3,FALSE)</f>
        <v>2</v>
      </c>
      <c r="E283">
        <v>353164</v>
      </c>
      <c r="F283" s="2">
        <v>0.56319444444444444</v>
      </c>
      <c r="G283">
        <v>0.56319444444444444</v>
      </c>
      <c r="H283">
        <v>45</v>
      </c>
      <c r="I283" t="s">
        <v>195</v>
      </c>
      <c r="J283" t="str">
        <f>CONCATENATE(Table1[[#This Row],[house_number]]," ",Table1[[#This Row],[street_name]], ", New York, NY")</f>
        <v>45 Rivington St, New York, NY</v>
      </c>
    </row>
    <row r="284" spans="1:10" x14ac:dyDescent="0.25">
      <c r="A284">
        <v>7937996754</v>
      </c>
      <c r="B284" s="1">
        <v>41521</v>
      </c>
      <c r="C284">
        <v>38</v>
      </c>
      <c r="D284">
        <f>VLOOKUP(Table1[[#This Row],[violation_code]],Table24[[violation_code]:[category]],3,FALSE)</f>
        <v>5</v>
      </c>
      <c r="E284">
        <v>353164</v>
      </c>
      <c r="F284" s="2">
        <v>0.52916666666666667</v>
      </c>
      <c r="G284">
        <v>0.52916666666666667</v>
      </c>
      <c r="H284">
        <v>85</v>
      </c>
      <c r="I284" t="s">
        <v>537</v>
      </c>
      <c r="J284" t="str">
        <f>CONCATENATE(Table1[[#This Row],[house_number]]," ",Table1[[#This Row],[street_name]], ", New York, NY")</f>
        <v>85 Stanton St, New York, NY</v>
      </c>
    </row>
    <row r="285" spans="1:10" x14ac:dyDescent="0.25">
      <c r="A285">
        <v>7398989337</v>
      </c>
      <c r="B285" s="1">
        <v>41521</v>
      </c>
      <c r="C285">
        <v>38</v>
      </c>
      <c r="D285">
        <f>VLOOKUP(Table1[[#This Row],[violation_code]],Table24[[violation_code]:[category]],3,FALSE)</f>
        <v>5</v>
      </c>
      <c r="E285">
        <v>358600</v>
      </c>
      <c r="F285" s="2">
        <v>0.87847222222222221</v>
      </c>
      <c r="G285">
        <v>0.87847222222222221</v>
      </c>
      <c r="H285">
        <v>82</v>
      </c>
      <c r="I285" t="s">
        <v>539</v>
      </c>
      <c r="J285" t="str">
        <f>CONCATENATE(Table1[[#This Row],[house_number]]," ",Table1[[#This Row],[street_name]], ", New York, NY")</f>
        <v>82 Wall St, New York, NY</v>
      </c>
    </row>
    <row r="286" spans="1:10" x14ac:dyDescent="0.25">
      <c r="A286">
        <v>7398989313</v>
      </c>
      <c r="B286" s="1">
        <v>41521</v>
      </c>
      <c r="C286">
        <v>38</v>
      </c>
      <c r="D286">
        <f>VLOOKUP(Table1[[#This Row],[violation_code]],Table24[[violation_code]:[category]],3,FALSE)</f>
        <v>5</v>
      </c>
      <c r="E286">
        <v>358600</v>
      </c>
      <c r="F286" s="2">
        <v>0.87361111111111101</v>
      </c>
      <c r="G286">
        <v>0.87361111111111101</v>
      </c>
      <c r="H286">
        <v>164</v>
      </c>
      <c r="I286" t="s">
        <v>84</v>
      </c>
      <c r="J286" t="str">
        <f>CONCATENATE(Table1[[#This Row],[house_number]]," ",Table1[[#This Row],[street_name]], ", New York, NY")</f>
        <v>164 Pearl St, New York, NY</v>
      </c>
    </row>
    <row r="287" spans="1:10" x14ac:dyDescent="0.25">
      <c r="A287">
        <v>7398989295</v>
      </c>
      <c r="B287" s="1">
        <v>41521</v>
      </c>
      <c r="C287">
        <v>37</v>
      </c>
      <c r="D287">
        <f>VLOOKUP(Table1[[#This Row],[violation_code]],Table24[[violation_code]:[category]],3,FALSE)</f>
        <v>4</v>
      </c>
      <c r="E287">
        <v>358600</v>
      </c>
      <c r="F287" s="2">
        <v>0.86319444444444438</v>
      </c>
      <c r="G287">
        <v>0.86319444444444438</v>
      </c>
      <c r="H287">
        <v>165</v>
      </c>
      <c r="I287" t="s">
        <v>369</v>
      </c>
      <c r="J287" t="str">
        <f>CONCATENATE(Table1[[#This Row],[house_number]]," ",Table1[[#This Row],[street_name]], ", New York, NY")</f>
        <v>165 Front St, New York, NY</v>
      </c>
    </row>
    <row r="288" spans="1:10" x14ac:dyDescent="0.25">
      <c r="A288">
        <v>7398989258</v>
      </c>
      <c r="B288" s="1">
        <v>41521</v>
      </c>
      <c r="C288">
        <v>37</v>
      </c>
      <c r="D288">
        <f>VLOOKUP(Table1[[#This Row],[violation_code]],Table24[[violation_code]:[category]],3,FALSE)</f>
        <v>4</v>
      </c>
      <c r="E288">
        <v>358600</v>
      </c>
      <c r="F288" s="2">
        <v>0.8534722222222223</v>
      </c>
      <c r="G288">
        <v>0.8534722222222223</v>
      </c>
      <c r="H288">
        <v>111</v>
      </c>
      <c r="I288" t="s">
        <v>369</v>
      </c>
      <c r="J288" t="str">
        <f>CONCATENATE(Table1[[#This Row],[house_number]]," ",Table1[[#This Row],[street_name]], ", New York, NY")</f>
        <v>111 Front St, New York, NY</v>
      </c>
    </row>
    <row r="289" spans="1:10" x14ac:dyDescent="0.25">
      <c r="A289">
        <v>7398989222</v>
      </c>
      <c r="B289" s="1">
        <v>41521</v>
      </c>
      <c r="C289">
        <v>38</v>
      </c>
      <c r="D289">
        <f>VLOOKUP(Table1[[#This Row],[violation_code]],Table24[[violation_code]:[category]],3,FALSE)</f>
        <v>5</v>
      </c>
      <c r="E289">
        <v>358600</v>
      </c>
      <c r="F289" s="2">
        <v>0.84652777777777777</v>
      </c>
      <c r="G289">
        <v>0.84652777777777777</v>
      </c>
      <c r="H289">
        <v>111</v>
      </c>
      <c r="I289" t="s">
        <v>539</v>
      </c>
      <c r="J289" t="str">
        <f>CONCATENATE(Table1[[#This Row],[house_number]]," ",Table1[[#This Row],[street_name]], ", New York, NY")</f>
        <v>111 Wall St, New York, NY</v>
      </c>
    </row>
    <row r="290" spans="1:10" x14ac:dyDescent="0.25">
      <c r="A290">
        <v>7398989209</v>
      </c>
      <c r="B290" s="1">
        <v>41521</v>
      </c>
      <c r="C290">
        <v>37</v>
      </c>
      <c r="D290">
        <f>VLOOKUP(Table1[[#This Row],[violation_code]],Table24[[violation_code]:[category]],3,FALSE)</f>
        <v>4</v>
      </c>
      <c r="E290">
        <v>358600</v>
      </c>
      <c r="F290" s="2">
        <v>0.83958333333333324</v>
      </c>
      <c r="G290">
        <v>0.83958333333333324</v>
      </c>
      <c r="H290">
        <v>7</v>
      </c>
      <c r="I290" t="s">
        <v>224</v>
      </c>
      <c r="J290" t="str">
        <f>CONCATENATE(Table1[[#This Row],[house_number]]," ",Table1[[#This Row],[street_name]], ", New York, NY")</f>
        <v>7 Hanover Sq, New York, NY</v>
      </c>
    </row>
    <row r="291" spans="1:10" x14ac:dyDescent="0.25">
      <c r="A291">
        <v>7398989179</v>
      </c>
      <c r="B291" s="1">
        <v>41521</v>
      </c>
      <c r="C291">
        <v>38</v>
      </c>
      <c r="D291">
        <f>VLOOKUP(Table1[[#This Row],[violation_code]],Table24[[violation_code]:[category]],3,FALSE)</f>
        <v>5</v>
      </c>
      <c r="E291">
        <v>358600</v>
      </c>
      <c r="F291" s="2">
        <v>0.83194444444444438</v>
      </c>
      <c r="G291">
        <v>0.83194444444444438</v>
      </c>
      <c r="H291">
        <v>10</v>
      </c>
      <c r="I291" t="s">
        <v>224</v>
      </c>
      <c r="J291" t="str">
        <f>CONCATENATE(Table1[[#This Row],[house_number]]," ",Table1[[#This Row],[street_name]], ", New York, NY")</f>
        <v>10 Hanover Sq, New York, NY</v>
      </c>
    </row>
    <row r="292" spans="1:10" x14ac:dyDescent="0.25">
      <c r="A292">
        <v>7398989167</v>
      </c>
      <c r="B292" s="1">
        <v>41521</v>
      </c>
      <c r="C292">
        <v>14</v>
      </c>
      <c r="D292">
        <f>VLOOKUP(Table1[[#This Row],[violation_code]],Table24[[violation_code]:[category]],3,FALSE)</f>
        <v>2</v>
      </c>
      <c r="E292">
        <v>358600</v>
      </c>
      <c r="F292" s="2">
        <v>0.81388888888888899</v>
      </c>
      <c r="G292">
        <v>0.81388888888888899</v>
      </c>
      <c r="H292">
        <v>19</v>
      </c>
      <c r="I292" t="s">
        <v>41</v>
      </c>
      <c r="J292" t="str">
        <f>CONCATENATE(Table1[[#This Row],[house_number]]," ",Table1[[#This Row],[street_name]], ", New York, NY")</f>
        <v>19 Nassau St, New York, NY</v>
      </c>
    </row>
    <row r="293" spans="1:10" x14ac:dyDescent="0.25">
      <c r="A293">
        <v>7398989155</v>
      </c>
      <c r="B293" s="1">
        <v>41521</v>
      </c>
      <c r="C293">
        <v>14</v>
      </c>
      <c r="D293">
        <f>VLOOKUP(Table1[[#This Row],[violation_code]],Table24[[violation_code]:[category]],3,FALSE)</f>
        <v>2</v>
      </c>
      <c r="E293">
        <v>358600</v>
      </c>
      <c r="F293" s="2">
        <v>0.81180555555555556</v>
      </c>
      <c r="G293">
        <v>0.81180555555555556</v>
      </c>
      <c r="H293" t="s">
        <v>63</v>
      </c>
      <c r="I293" t="s">
        <v>64</v>
      </c>
      <c r="J293" t="str">
        <f>CONCATENATE(Table1[[#This Row],[house_number]]," ",Table1[[#This Row],[street_name]], ", New York, NY")</f>
        <v>41-43 Pine St, New York, NY</v>
      </c>
    </row>
    <row r="294" spans="1:10" x14ac:dyDescent="0.25">
      <c r="A294">
        <v>7398989131</v>
      </c>
      <c r="B294" s="1">
        <v>41521</v>
      </c>
      <c r="C294">
        <v>16</v>
      </c>
      <c r="D294">
        <f>VLOOKUP(Table1[[#This Row],[violation_code]],Table24[[violation_code]:[category]],3,FALSE)</f>
        <v>2</v>
      </c>
      <c r="E294">
        <v>358600</v>
      </c>
      <c r="F294" s="2">
        <v>0.74375000000000002</v>
      </c>
      <c r="G294">
        <v>0.74375000000000002</v>
      </c>
      <c r="H294">
        <v>38</v>
      </c>
      <c r="I294" t="s">
        <v>554</v>
      </c>
      <c r="J294" t="str">
        <f>CONCATENATE(Table1[[#This Row],[house_number]]," ",Table1[[#This Row],[street_name]], ", New York, NY")</f>
        <v>38 Howard St, New York, NY</v>
      </c>
    </row>
    <row r="295" spans="1:10" x14ac:dyDescent="0.25">
      <c r="A295">
        <v>7398989120</v>
      </c>
      <c r="B295" s="1">
        <v>41521</v>
      </c>
      <c r="C295">
        <v>16</v>
      </c>
      <c r="D295">
        <f>VLOOKUP(Table1[[#This Row],[violation_code]],Table24[[violation_code]:[category]],3,FALSE)</f>
        <v>2</v>
      </c>
      <c r="E295">
        <v>358600</v>
      </c>
      <c r="F295" s="2">
        <v>0.71875</v>
      </c>
      <c r="G295">
        <v>0.71875</v>
      </c>
      <c r="H295">
        <v>229</v>
      </c>
      <c r="I295" t="s">
        <v>476</v>
      </c>
      <c r="J295" t="str">
        <f>CONCATENATE(Table1[[#This Row],[house_number]]," ",Table1[[#This Row],[street_name]], ", New York, NY")</f>
        <v>229 Centre St, New York, NY</v>
      </c>
    </row>
    <row r="296" spans="1:10" x14ac:dyDescent="0.25">
      <c r="A296">
        <v>7398989118</v>
      </c>
      <c r="B296" s="1">
        <v>41521</v>
      </c>
      <c r="C296">
        <v>16</v>
      </c>
      <c r="D296">
        <f>VLOOKUP(Table1[[#This Row],[violation_code]],Table24[[violation_code]:[category]],3,FALSE)</f>
        <v>2</v>
      </c>
      <c r="E296">
        <v>358600</v>
      </c>
      <c r="F296" s="2">
        <v>0.71666666666666667</v>
      </c>
      <c r="G296">
        <v>0.71666666666666667</v>
      </c>
      <c r="H296">
        <v>178</v>
      </c>
      <c r="I296" t="s">
        <v>480</v>
      </c>
      <c r="J296" t="str">
        <f>CONCATENATE(Table1[[#This Row],[house_number]]," ",Table1[[#This Row],[street_name]], ", New York, NY")</f>
        <v>178 Lafayette St, New York, NY</v>
      </c>
    </row>
    <row r="297" spans="1:10" x14ac:dyDescent="0.25">
      <c r="A297">
        <v>7398989106</v>
      </c>
      <c r="B297" s="1">
        <v>41521</v>
      </c>
      <c r="C297">
        <v>20</v>
      </c>
      <c r="D297">
        <f>VLOOKUP(Table1[[#This Row],[violation_code]],Table24[[violation_code]:[category]],3,FALSE)</f>
        <v>2</v>
      </c>
      <c r="E297">
        <v>358600</v>
      </c>
      <c r="F297" s="2">
        <v>0.69305555555555554</v>
      </c>
      <c r="G297">
        <v>0.69305555555555554</v>
      </c>
      <c r="H297">
        <v>21</v>
      </c>
      <c r="I297" t="s">
        <v>554</v>
      </c>
      <c r="J297" t="str">
        <f>CONCATENATE(Table1[[#This Row],[house_number]]," ",Table1[[#This Row],[street_name]], ", New York, NY")</f>
        <v>21 Howard St, New York, NY</v>
      </c>
    </row>
    <row r="298" spans="1:10" x14ac:dyDescent="0.25">
      <c r="A298">
        <v>7398989088</v>
      </c>
      <c r="B298" s="1">
        <v>41521</v>
      </c>
      <c r="C298">
        <v>46</v>
      </c>
      <c r="D298">
        <f>VLOOKUP(Table1[[#This Row],[violation_code]],Table24[[violation_code]:[category]],3,FALSE)</f>
        <v>3</v>
      </c>
      <c r="E298">
        <v>358600</v>
      </c>
      <c r="F298" s="2">
        <v>0.6430555555555556</v>
      </c>
      <c r="G298">
        <v>0.6430555555555556</v>
      </c>
      <c r="H298">
        <v>147</v>
      </c>
      <c r="I298" t="s">
        <v>480</v>
      </c>
      <c r="J298" t="str">
        <f>CONCATENATE(Table1[[#This Row],[house_number]]," ",Table1[[#This Row],[street_name]], ", New York, NY")</f>
        <v>147 Lafayette St, New York, NY</v>
      </c>
    </row>
    <row r="299" spans="1:10" x14ac:dyDescent="0.25">
      <c r="A299">
        <v>7398989076</v>
      </c>
      <c r="B299" s="1">
        <v>41521</v>
      </c>
      <c r="C299">
        <v>46</v>
      </c>
      <c r="D299">
        <f>VLOOKUP(Table1[[#This Row],[violation_code]],Table24[[violation_code]:[category]],3,FALSE)</f>
        <v>3</v>
      </c>
      <c r="E299">
        <v>358600</v>
      </c>
      <c r="F299" s="2">
        <v>0.63750000000000007</v>
      </c>
      <c r="G299">
        <v>0.63750000000000007</v>
      </c>
      <c r="H299">
        <v>150</v>
      </c>
      <c r="I299" t="s">
        <v>480</v>
      </c>
      <c r="J299" t="str">
        <f>CONCATENATE(Table1[[#This Row],[house_number]]," ",Table1[[#This Row],[street_name]], ", New York, NY")</f>
        <v>150 Lafayette St, New York, NY</v>
      </c>
    </row>
    <row r="300" spans="1:10" x14ac:dyDescent="0.25">
      <c r="A300">
        <v>7398989064</v>
      </c>
      <c r="B300" s="1">
        <v>41521</v>
      </c>
      <c r="C300">
        <v>46</v>
      </c>
      <c r="D300">
        <f>VLOOKUP(Table1[[#This Row],[violation_code]],Table24[[violation_code]:[category]],3,FALSE)</f>
        <v>3</v>
      </c>
      <c r="E300">
        <v>358600</v>
      </c>
      <c r="F300" s="2">
        <v>0.62430555555555556</v>
      </c>
      <c r="G300">
        <v>0.62430555555555556</v>
      </c>
      <c r="H300">
        <v>158</v>
      </c>
      <c r="I300" t="s">
        <v>480</v>
      </c>
      <c r="J300" t="str">
        <f>CONCATENATE(Table1[[#This Row],[house_number]]," ",Table1[[#This Row],[street_name]], ", New York, NY")</f>
        <v>158 Lafayette St, New York, NY</v>
      </c>
    </row>
    <row r="301" spans="1:10" x14ac:dyDescent="0.25">
      <c r="A301">
        <v>7398989027</v>
      </c>
      <c r="B301" s="1">
        <v>41521</v>
      </c>
      <c r="C301">
        <v>16</v>
      </c>
      <c r="D301">
        <f>VLOOKUP(Table1[[#This Row],[violation_code]],Table24[[violation_code]:[category]],3,FALSE)</f>
        <v>2</v>
      </c>
      <c r="E301">
        <v>358600</v>
      </c>
      <c r="F301" s="2">
        <v>0.60486111111111118</v>
      </c>
      <c r="G301">
        <v>0.60486111111111118</v>
      </c>
      <c r="H301">
        <v>151</v>
      </c>
      <c r="I301" t="s">
        <v>480</v>
      </c>
      <c r="J301" t="str">
        <f>CONCATENATE(Table1[[#This Row],[house_number]]," ",Table1[[#This Row],[street_name]], ", New York, NY")</f>
        <v>151 Lafayette St, New York, NY</v>
      </c>
    </row>
    <row r="302" spans="1:10" x14ac:dyDescent="0.25">
      <c r="A302">
        <v>7398989015</v>
      </c>
      <c r="B302" s="1">
        <v>41521</v>
      </c>
      <c r="C302">
        <v>16</v>
      </c>
      <c r="D302">
        <f>VLOOKUP(Table1[[#This Row],[violation_code]],Table24[[violation_code]:[category]],3,FALSE)</f>
        <v>2</v>
      </c>
      <c r="E302">
        <v>358600</v>
      </c>
      <c r="F302" s="2">
        <v>0.6020833333333333</v>
      </c>
      <c r="G302">
        <v>0.6020833333333333</v>
      </c>
      <c r="H302">
        <v>149</v>
      </c>
      <c r="I302" t="s">
        <v>480</v>
      </c>
      <c r="J302" t="str">
        <f>CONCATENATE(Table1[[#This Row],[house_number]]," ",Table1[[#This Row],[street_name]], ", New York, NY")</f>
        <v>149 Lafayette St, New York, NY</v>
      </c>
    </row>
    <row r="303" spans="1:10" x14ac:dyDescent="0.25">
      <c r="A303">
        <v>7398989003</v>
      </c>
      <c r="B303" s="1">
        <v>41521</v>
      </c>
      <c r="C303">
        <v>38</v>
      </c>
      <c r="D303">
        <f>VLOOKUP(Table1[[#This Row],[violation_code]],Table24[[violation_code]:[category]],3,FALSE)</f>
        <v>5</v>
      </c>
      <c r="E303">
        <v>358600</v>
      </c>
      <c r="F303" s="2">
        <v>0.58402777777777781</v>
      </c>
      <c r="G303">
        <v>0.58402777777777781</v>
      </c>
      <c r="H303">
        <v>131</v>
      </c>
      <c r="I303" t="s">
        <v>359</v>
      </c>
      <c r="J303" t="str">
        <f>CONCATENATE(Table1[[#This Row],[house_number]]," ",Table1[[#This Row],[street_name]], ", New York, NY")</f>
        <v>131 Mulberry St, New York, NY</v>
      </c>
    </row>
    <row r="304" spans="1:10" x14ac:dyDescent="0.25">
      <c r="A304">
        <v>7398988990</v>
      </c>
      <c r="B304" s="1">
        <v>41521</v>
      </c>
      <c r="C304">
        <v>37</v>
      </c>
      <c r="D304">
        <f>VLOOKUP(Table1[[#This Row],[violation_code]],Table24[[violation_code]:[category]],3,FALSE)</f>
        <v>4</v>
      </c>
      <c r="E304">
        <v>358600</v>
      </c>
      <c r="F304" s="2">
        <v>0.57222222222222219</v>
      </c>
      <c r="G304">
        <v>0.57222222222222219</v>
      </c>
      <c r="H304">
        <v>202</v>
      </c>
      <c r="I304" t="s">
        <v>476</v>
      </c>
      <c r="J304" t="str">
        <f>CONCATENATE(Table1[[#This Row],[house_number]]," ",Table1[[#This Row],[street_name]], ", New York, NY")</f>
        <v>202 Centre St, New York, NY</v>
      </c>
    </row>
    <row r="305" spans="1:10" x14ac:dyDescent="0.25">
      <c r="A305">
        <v>7398988989</v>
      </c>
      <c r="B305" s="1">
        <v>41521</v>
      </c>
      <c r="C305">
        <v>46</v>
      </c>
      <c r="D305">
        <f>VLOOKUP(Table1[[#This Row],[violation_code]],Table24[[violation_code]:[category]],3,FALSE)</f>
        <v>3</v>
      </c>
      <c r="E305">
        <v>358600</v>
      </c>
      <c r="F305" s="2">
        <v>0.56805555555555554</v>
      </c>
      <c r="G305">
        <v>0.56805555555555554</v>
      </c>
      <c r="H305">
        <v>149</v>
      </c>
      <c r="I305" t="s">
        <v>480</v>
      </c>
      <c r="J305" t="str">
        <f>CONCATENATE(Table1[[#This Row],[house_number]]," ",Table1[[#This Row],[street_name]], ", New York, NY")</f>
        <v>149 Lafayette St, New York, NY</v>
      </c>
    </row>
    <row r="306" spans="1:10" x14ac:dyDescent="0.25">
      <c r="A306">
        <v>7398988965</v>
      </c>
      <c r="B306" s="1">
        <v>41521</v>
      </c>
      <c r="C306">
        <v>37</v>
      </c>
      <c r="D306">
        <f>VLOOKUP(Table1[[#This Row],[violation_code]],Table24[[violation_code]:[category]],3,FALSE)</f>
        <v>4</v>
      </c>
      <c r="E306">
        <v>358600</v>
      </c>
      <c r="F306" s="2">
        <v>0.55902777777777779</v>
      </c>
      <c r="G306">
        <v>0.55902777777777779</v>
      </c>
      <c r="H306">
        <v>188</v>
      </c>
      <c r="I306" t="s">
        <v>480</v>
      </c>
      <c r="J306" t="str">
        <f>CONCATENATE(Table1[[#This Row],[house_number]]," ",Table1[[#This Row],[street_name]], ", New York, NY")</f>
        <v>188 Lafayette St, New York, NY</v>
      </c>
    </row>
    <row r="307" spans="1:10" x14ac:dyDescent="0.25">
      <c r="A307">
        <v>7398988941</v>
      </c>
      <c r="B307" s="1">
        <v>41521</v>
      </c>
      <c r="C307">
        <v>31</v>
      </c>
      <c r="D307">
        <f>VLOOKUP(Table1[[#This Row],[violation_code]],Table24[[violation_code]:[category]],3,FALSE)</f>
        <v>2</v>
      </c>
      <c r="E307">
        <v>358600</v>
      </c>
      <c r="F307" s="2">
        <v>0.5493055555555556</v>
      </c>
      <c r="G307">
        <v>0.5493055555555556</v>
      </c>
      <c r="H307">
        <v>162</v>
      </c>
      <c r="I307" t="s">
        <v>357</v>
      </c>
      <c r="J307" t="str">
        <f>CONCATENATE(Table1[[#This Row],[house_number]]," ",Table1[[#This Row],[street_name]], ", New York, NY")</f>
        <v>162 Mott St, New York, NY</v>
      </c>
    </row>
    <row r="308" spans="1:10" x14ac:dyDescent="0.25">
      <c r="A308">
        <v>7398988916</v>
      </c>
      <c r="B308" s="1">
        <v>41521</v>
      </c>
      <c r="C308">
        <v>31</v>
      </c>
      <c r="D308">
        <f>VLOOKUP(Table1[[#This Row],[violation_code]],Table24[[violation_code]:[category]],3,FALSE)</f>
        <v>2</v>
      </c>
      <c r="E308">
        <v>358600</v>
      </c>
      <c r="F308" s="2">
        <v>0.53888888888888886</v>
      </c>
      <c r="G308">
        <v>0.53888888888888886</v>
      </c>
      <c r="H308">
        <v>154</v>
      </c>
      <c r="I308" t="s">
        <v>357</v>
      </c>
      <c r="J308" t="str">
        <f>CONCATENATE(Table1[[#This Row],[house_number]]," ",Table1[[#This Row],[street_name]], ", New York, NY")</f>
        <v>154 Mott St, New York, NY</v>
      </c>
    </row>
    <row r="309" spans="1:10" x14ac:dyDescent="0.25">
      <c r="A309">
        <v>7398988904</v>
      </c>
      <c r="B309" s="1">
        <v>41521</v>
      </c>
      <c r="C309">
        <v>31</v>
      </c>
      <c r="D309">
        <f>VLOOKUP(Table1[[#This Row],[violation_code]],Table24[[violation_code]:[category]],3,FALSE)</f>
        <v>2</v>
      </c>
      <c r="E309">
        <v>358600</v>
      </c>
      <c r="F309" s="2">
        <v>0.53749999999999998</v>
      </c>
      <c r="G309">
        <v>0.53749999999999998</v>
      </c>
      <c r="H309">
        <v>162</v>
      </c>
      <c r="I309" t="s">
        <v>357</v>
      </c>
      <c r="J309" t="str">
        <f>CONCATENATE(Table1[[#This Row],[house_number]]," ",Table1[[#This Row],[street_name]], ", New York, NY")</f>
        <v>162 Mott St, New York, NY</v>
      </c>
    </row>
    <row r="310" spans="1:10" x14ac:dyDescent="0.25">
      <c r="A310">
        <v>7398988886</v>
      </c>
      <c r="B310" s="1">
        <v>41521</v>
      </c>
      <c r="C310">
        <v>69</v>
      </c>
      <c r="D310">
        <f>VLOOKUP(Table1[[#This Row],[violation_code]],Table24[[violation_code]:[category]],3,FALSE)</f>
        <v>5</v>
      </c>
      <c r="E310">
        <v>358600</v>
      </c>
      <c r="F310" s="2">
        <v>0.53333333333333333</v>
      </c>
      <c r="G310">
        <v>0.53333333333333333</v>
      </c>
      <c r="H310">
        <v>140</v>
      </c>
      <c r="I310" t="s">
        <v>357</v>
      </c>
      <c r="J310" t="str">
        <f>CONCATENATE(Table1[[#This Row],[house_number]]," ",Table1[[#This Row],[street_name]], ", New York, NY")</f>
        <v>140 Mott St, New York, NY</v>
      </c>
    </row>
    <row r="311" spans="1:10" x14ac:dyDescent="0.25">
      <c r="A311">
        <v>7398988874</v>
      </c>
      <c r="B311" s="1">
        <v>41521</v>
      </c>
      <c r="C311">
        <v>14</v>
      </c>
      <c r="D311">
        <f>VLOOKUP(Table1[[#This Row],[violation_code]],Table24[[violation_code]:[category]],3,FALSE)</f>
        <v>2</v>
      </c>
      <c r="E311">
        <v>358600</v>
      </c>
      <c r="F311" s="2">
        <v>0.52361111111111114</v>
      </c>
      <c r="G311">
        <v>0.52361111111111114</v>
      </c>
      <c r="H311">
        <v>139</v>
      </c>
      <c r="I311" t="s">
        <v>476</v>
      </c>
      <c r="J311" t="str">
        <f>CONCATENATE(Table1[[#This Row],[house_number]]," ",Table1[[#This Row],[street_name]], ", New York, NY")</f>
        <v>139 Centre St, New York, NY</v>
      </c>
    </row>
    <row r="312" spans="1:10" x14ac:dyDescent="0.25">
      <c r="A312">
        <v>7398988862</v>
      </c>
      <c r="B312" s="1">
        <v>41521</v>
      </c>
      <c r="C312">
        <v>46</v>
      </c>
      <c r="D312">
        <f>VLOOKUP(Table1[[#This Row],[violation_code]],Table24[[violation_code]:[category]],3,FALSE)</f>
        <v>3</v>
      </c>
      <c r="E312">
        <v>358600</v>
      </c>
      <c r="F312" s="2">
        <v>0.51944444444444449</v>
      </c>
      <c r="G312">
        <v>0.51944444444444449</v>
      </c>
      <c r="H312">
        <v>60</v>
      </c>
      <c r="I312" t="s">
        <v>480</v>
      </c>
      <c r="J312" t="str">
        <f>CONCATENATE(Table1[[#This Row],[house_number]]," ",Table1[[#This Row],[street_name]], ", New York, NY")</f>
        <v>60 Lafayette St, New York, NY</v>
      </c>
    </row>
    <row r="313" spans="1:10" x14ac:dyDescent="0.25">
      <c r="A313">
        <v>7334737374</v>
      </c>
      <c r="B313" s="1">
        <v>41521</v>
      </c>
      <c r="C313">
        <v>38</v>
      </c>
      <c r="D313">
        <f>VLOOKUP(Table1[[#This Row],[violation_code]],Table24[[violation_code]:[category]],3,FALSE)</f>
        <v>5</v>
      </c>
      <c r="E313">
        <v>354084</v>
      </c>
      <c r="F313" s="2">
        <v>0.75763888888888886</v>
      </c>
      <c r="G313">
        <v>0.75763888888888886</v>
      </c>
      <c r="H313">
        <v>2291</v>
      </c>
      <c r="I313" t="s">
        <v>238</v>
      </c>
      <c r="J313" t="str">
        <f>CONCATENATE(Table1[[#This Row],[house_number]]," ",Table1[[#This Row],[street_name]], ", New York, NY")</f>
        <v>2291 Adam Clayton Powell, New York, NY</v>
      </c>
    </row>
    <row r="314" spans="1:10" x14ac:dyDescent="0.25">
      <c r="A314">
        <v>7334737362</v>
      </c>
      <c r="B314" s="1">
        <v>41521</v>
      </c>
      <c r="C314">
        <v>38</v>
      </c>
      <c r="D314">
        <f>VLOOKUP(Table1[[#This Row],[violation_code]],Table24[[violation_code]:[category]],3,FALSE)</f>
        <v>5</v>
      </c>
      <c r="E314">
        <v>354084</v>
      </c>
      <c r="F314" s="2">
        <v>0.75486111111111109</v>
      </c>
      <c r="G314">
        <v>0.75486111111111109</v>
      </c>
      <c r="H314">
        <v>2289</v>
      </c>
      <c r="I314" t="s">
        <v>238</v>
      </c>
      <c r="J314" t="str">
        <f>CONCATENATE(Table1[[#This Row],[house_number]]," ",Table1[[#This Row],[street_name]], ", New York, NY")</f>
        <v>2289 Adam Clayton Powell, New York, NY</v>
      </c>
    </row>
    <row r="315" spans="1:10" x14ac:dyDescent="0.25">
      <c r="A315">
        <v>7334737350</v>
      </c>
      <c r="B315" s="1">
        <v>41521</v>
      </c>
      <c r="C315">
        <v>16</v>
      </c>
      <c r="D315">
        <f>VLOOKUP(Table1[[#This Row],[violation_code]],Table24[[violation_code]:[category]],3,FALSE)</f>
        <v>2</v>
      </c>
      <c r="E315">
        <v>354084</v>
      </c>
      <c r="F315" s="2">
        <v>0.70138888888888884</v>
      </c>
      <c r="G315">
        <v>0.70138888888888884</v>
      </c>
      <c r="H315">
        <v>36</v>
      </c>
      <c r="I315" t="s">
        <v>582</v>
      </c>
      <c r="J315" t="str">
        <f>CONCATENATE(Table1[[#This Row],[house_number]]," ",Table1[[#This Row],[street_name]], ", New York, NY")</f>
        <v>36 W 116th St, New York, NY</v>
      </c>
    </row>
    <row r="316" spans="1:10" x14ac:dyDescent="0.25">
      <c r="A316">
        <v>7334737313</v>
      </c>
      <c r="B316" s="1">
        <v>41521</v>
      </c>
      <c r="C316">
        <v>48</v>
      </c>
      <c r="D316">
        <f>VLOOKUP(Table1[[#This Row],[violation_code]],Table24[[violation_code]:[category]],3,FALSE)</f>
        <v>3</v>
      </c>
      <c r="E316">
        <v>354084</v>
      </c>
      <c r="F316" s="2">
        <v>0.68055555555555547</v>
      </c>
      <c r="G316">
        <v>0.68055555555555547</v>
      </c>
      <c r="H316">
        <v>634</v>
      </c>
      <c r="I316" t="s">
        <v>495</v>
      </c>
      <c r="J316" t="str">
        <f>CONCATENATE(Table1[[#This Row],[house_number]]," ",Table1[[#This Row],[street_name]], ", New York, NY")</f>
        <v>634 St Nicholas Ave, New York, NY</v>
      </c>
    </row>
    <row r="317" spans="1:10" x14ac:dyDescent="0.25">
      <c r="A317">
        <v>7334737301</v>
      </c>
      <c r="B317" s="1">
        <v>41521</v>
      </c>
      <c r="C317">
        <v>48</v>
      </c>
      <c r="D317">
        <f>VLOOKUP(Table1[[#This Row],[violation_code]],Table24[[violation_code]:[category]],3,FALSE)</f>
        <v>3</v>
      </c>
      <c r="E317">
        <v>354084</v>
      </c>
      <c r="F317" s="2">
        <v>0.6743055555555556</v>
      </c>
      <c r="G317">
        <v>0.6743055555555556</v>
      </c>
      <c r="H317">
        <v>75</v>
      </c>
      <c r="I317" t="s">
        <v>585</v>
      </c>
      <c r="J317" t="str">
        <f>CONCATENATE(Table1[[#This Row],[house_number]]," ",Table1[[#This Row],[street_name]], ", New York, NY")</f>
        <v>75 Ft Washington Ave, New York, NY</v>
      </c>
    </row>
    <row r="318" spans="1:10" x14ac:dyDescent="0.25">
      <c r="A318">
        <v>7334737260</v>
      </c>
      <c r="B318" s="1">
        <v>41521</v>
      </c>
      <c r="C318">
        <v>38</v>
      </c>
      <c r="D318">
        <f>VLOOKUP(Table1[[#This Row],[violation_code]],Table24[[violation_code]:[category]],3,FALSE)</f>
        <v>5</v>
      </c>
      <c r="E318">
        <v>354084</v>
      </c>
      <c r="F318" s="2">
        <v>0.64583333333333337</v>
      </c>
      <c r="G318">
        <v>0.64583333333333337</v>
      </c>
      <c r="H318">
        <v>3505</v>
      </c>
      <c r="I318" t="s">
        <v>263</v>
      </c>
      <c r="J318" t="str">
        <f>CONCATENATE(Table1[[#This Row],[house_number]]," ",Table1[[#This Row],[street_name]], ", New York, NY")</f>
        <v>3505 Broadway, New York, NY</v>
      </c>
    </row>
    <row r="319" spans="1:10" x14ac:dyDescent="0.25">
      <c r="A319">
        <v>7334737258</v>
      </c>
      <c r="B319" s="1">
        <v>41521</v>
      </c>
      <c r="C319">
        <v>38</v>
      </c>
      <c r="D319">
        <f>VLOOKUP(Table1[[#This Row],[violation_code]],Table24[[violation_code]:[category]],3,FALSE)</f>
        <v>5</v>
      </c>
      <c r="E319">
        <v>354084</v>
      </c>
      <c r="F319" s="2">
        <v>0.64027777777777783</v>
      </c>
      <c r="G319">
        <v>0.64027777777777783</v>
      </c>
      <c r="H319">
        <v>3469</v>
      </c>
      <c r="I319" t="s">
        <v>263</v>
      </c>
      <c r="J319" t="str">
        <f>CONCATENATE(Table1[[#This Row],[house_number]]," ",Table1[[#This Row],[street_name]], ", New York, NY")</f>
        <v>3469 Broadway, New York, NY</v>
      </c>
    </row>
    <row r="320" spans="1:10" x14ac:dyDescent="0.25">
      <c r="A320">
        <v>7334737209</v>
      </c>
      <c r="B320" s="1">
        <v>41521</v>
      </c>
      <c r="C320">
        <v>16</v>
      </c>
      <c r="D320">
        <f>VLOOKUP(Table1[[#This Row],[violation_code]],Table24[[violation_code]:[category]],3,FALSE)</f>
        <v>2</v>
      </c>
      <c r="E320">
        <v>354084</v>
      </c>
      <c r="F320" s="2">
        <v>0.6118055555555556</v>
      </c>
      <c r="G320">
        <v>0.6118055555555556</v>
      </c>
      <c r="H320">
        <v>300</v>
      </c>
      <c r="I320" t="s">
        <v>235</v>
      </c>
      <c r="J320" t="str">
        <f>CONCATENATE(Table1[[#This Row],[house_number]]," ",Table1[[#This Row],[street_name]], ", New York, NY")</f>
        <v>300 W 145th St, New York, NY</v>
      </c>
    </row>
    <row r="321" spans="1:10" x14ac:dyDescent="0.25">
      <c r="A321">
        <v>7334737155</v>
      </c>
      <c r="B321" s="1">
        <v>41521</v>
      </c>
      <c r="C321">
        <v>38</v>
      </c>
      <c r="D321">
        <f>VLOOKUP(Table1[[#This Row],[violation_code]],Table24[[violation_code]:[category]],3,FALSE)</f>
        <v>5</v>
      </c>
      <c r="E321">
        <v>354084</v>
      </c>
      <c r="F321" s="2">
        <v>0.57986111111111105</v>
      </c>
      <c r="G321">
        <v>0.57986111111111105</v>
      </c>
      <c r="H321">
        <v>2441</v>
      </c>
      <c r="I321" t="s">
        <v>238</v>
      </c>
      <c r="J321" t="str">
        <f>CONCATENATE(Table1[[#This Row],[house_number]]," ",Table1[[#This Row],[street_name]], ", New York, NY")</f>
        <v>2441 Adam Clayton Powell, New York, NY</v>
      </c>
    </row>
    <row r="322" spans="1:10" x14ac:dyDescent="0.25">
      <c r="A322">
        <v>7334737143</v>
      </c>
      <c r="B322" s="1">
        <v>41521</v>
      </c>
      <c r="C322">
        <v>16</v>
      </c>
      <c r="D322">
        <f>VLOOKUP(Table1[[#This Row],[violation_code]],Table24[[violation_code]:[category]],3,FALSE)</f>
        <v>2</v>
      </c>
      <c r="E322">
        <v>354084</v>
      </c>
      <c r="F322" s="2">
        <v>0.5756944444444444</v>
      </c>
      <c r="G322">
        <v>0.5756944444444444</v>
      </c>
      <c r="H322">
        <v>300</v>
      </c>
      <c r="I322" t="s">
        <v>235</v>
      </c>
      <c r="J322" t="str">
        <f>CONCATENATE(Table1[[#This Row],[house_number]]," ",Table1[[#This Row],[street_name]], ", New York, NY")</f>
        <v>300 W 145th St, New York, NY</v>
      </c>
    </row>
    <row r="323" spans="1:10" x14ac:dyDescent="0.25">
      <c r="A323">
        <v>7334737118</v>
      </c>
      <c r="B323" s="1">
        <v>41521</v>
      </c>
      <c r="C323">
        <v>19</v>
      </c>
      <c r="D323">
        <f>VLOOKUP(Table1[[#This Row],[violation_code]],Table24[[violation_code]:[category]],3,FALSE)</f>
        <v>2</v>
      </c>
      <c r="E323">
        <v>354084</v>
      </c>
      <c r="F323" s="2">
        <v>0.55902777777777779</v>
      </c>
      <c r="G323">
        <v>0.55902777777777779</v>
      </c>
      <c r="H323">
        <v>105</v>
      </c>
      <c r="I323" t="s">
        <v>593</v>
      </c>
      <c r="J323" t="str">
        <f>CONCATENATE(Table1[[#This Row],[house_number]]," ",Table1[[#This Row],[street_name]], ", New York, NY")</f>
        <v>105 E 116th St, New York, NY</v>
      </c>
    </row>
    <row r="324" spans="1:10" x14ac:dyDescent="0.25">
      <c r="A324">
        <v>7097721339</v>
      </c>
      <c r="B324" s="1">
        <v>41521</v>
      </c>
      <c r="C324">
        <v>40</v>
      </c>
      <c r="D324">
        <f>VLOOKUP(Table1[[#This Row],[violation_code]],Table24[[violation_code]:[category]],3,FALSE)</f>
        <v>2</v>
      </c>
      <c r="E324">
        <v>355567</v>
      </c>
      <c r="F324" s="2">
        <v>0.72569444444444453</v>
      </c>
      <c r="G324">
        <v>0.72569444444444453</v>
      </c>
      <c r="H324">
        <v>415</v>
      </c>
      <c r="I324" t="s">
        <v>595</v>
      </c>
      <c r="J324" t="str">
        <f>CONCATENATE(Table1[[#This Row],[house_number]]," ",Table1[[#This Row],[street_name]], ", New York, NY")</f>
        <v>415 W 120th St, New York, NY</v>
      </c>
    </row>
    <row r="325" spans="1:10" x14ac:dyDescent="0.25">
      <c r="A325">
        <v>7097721327</v>
      </c>
      <c r="B325" s="1">
        <v>41521</v>
      </c>
      <c r="C325">
        <v>37</v>
      </c>
      <c r="D325">
        <f>VLOOKUP(Table1[[#This Row],[violation_code]],Table24[[violation_code]:[category]],3,FALSE)</f>
        <v>4</v>
      </c>
      <c r="E325">
        <v>355567</v>
      </c>
      <c r="F325" s="2">
        <v>0.72083333333333333</v>
      </c>
      <c r="G325">
        <v>0.72083333333333333</v>
      </c>
      <c r="H325">
        <v>501</v>
      </c>
      <c r="I325" t="s">
        <v>595</v>
      </c>
      <c r="J325" t="str">
        <f>CONCATENATE(Table1[[#This Row],[house_number]]," ",Table1[[#This Row],[street_name]], ", New York, NY")</f>
        <v>501 W 120th St, New York, NY</v>
      </c>
    </row>
    <row r="326" spans="1:10" x14ac:dyDescent="0.25">
      <c r="A326">
        <v>7097721297</v>
      </c>
      <c r="B326" s="1">
        <v>41521</v>
      </c>
      <c r="C326">
        <v>46</v>
      </c>
      <c r="D326">
        <f>VLOOKUP(Table1[[#This Row],[violation_code]],Table24[[violation_code]:[category]],3,FALSE)</f>
        <v>3</v>
      </c>
      <c r="E326">
        <v>355567</v>
      </c>
      <c r="F326" s="2">
        <v>0.69444444444444453</v>
      </c>
      <c r="G326">
        <v>0.69444444444444453</v>
      </c>
      <c r="H326">
        <v>107</v>
      </c>
      <c r="I326" t="s">
        <v>510</v>
      </c>
      <c r="J326" t="str">
        <f>CONCATENATE(Table1[[#This Row],[house_number]]," ",Table1[[#This Row],[street_name]], ", New York, NY")</f>
        <v>107 W 109th St, New York, NY</v>
      </c>
    </row>
    <row r="327" spans="1:10" x14ac:dyDescent="0.25">
      <c r="A327">
        <v>7097721285</v>
      </c>
      <c r="B327" s="1">
        <v>41521</v>
      </c>
      <c r="C327">
        <v>48</v>
      </c>
      <c r="D327">
        <f>VLOOKUP(Table1[[#This Row],[violation_code]],Table24[[violation_code]:[category]],3,FALSE)</f>
        <v>3</v>
      </c>
      <c r="E327">
        <v>355567</v>
      </c>
      <c r="F327" s="2">
        <v>0.68888888888888899</v>
      </c>
      <c r="G327">
        <v>0.68888888888888899</v>
      </c>
      <c r="H327">
        <v>307</v>
      </c>
      <c r="I327" t="s">
        <v>425</v>
      </c>
      <c r="J327" t="str">
        <f>CONCATENATE(Table1[[#This Row],[house_number]]," ",Table1[[#This Row],[street_name]], ", New York, NY")</f>
        <v>307 W 106th St, New York, NY</v>
      </c>
    </row>
    <row r="328" spans="1:10" x14ac:dyDescent="0.25">
      <c r="A328">
        <v>7097721248</v>
      </c>
      <c r="B328" s="1">
        <v>41521</v>
      </c>
      <c r="C328">
        <v>14</v>
      </c>
      <c r="D328">
        <f>VLOOKUP(Table1[[#This Row],[violation_code]],Table24[[violation_code]:[category]],3,FALSE)</f>
        <v>2</v>
      </c>
      <c r="E328">
        <v>355567</v>
      </c>
      <c r="F328" s="2">
        <v>0.67291666666666661</v>
      </c>
      <c r="G328">
        <v>0.67291666666666661</v>
      </c>
      <c r="H328">
        <v>165</v>
      </c>
      <c r="I328" t="s">
        <v>259</v>
      </c>
      <c r="J328" t="str">
        <f>CONCATENATE(Table1[[#This Row],[house_number]]," ",Table1[[#This Row],[street_name]], ", New York, NY")</f>
        <v>165 West End Ave, New York, NY</v>
      </c>
    </row>
    <row r="329" spans="1:10" x14ac:dyDescent="0.25">
      <c r="A329">
        <v>7097721212</v>
      </c>
      <c r="B329" s="1">
        <v>41521</v>
      </c>
      <c r="C329">
        <v>16</v>
      </c>
      <c r="D329">
        <f>VLOOKUP(Table1[[#This Row],[violation_code]],Table24[[violation_code]:[category]],3,FALSE)</f>
        <v>2</v>
      </c>
      <c r="E329">
        <v>355567</v>
      </c>
      <c r="F329" s="2">
        <v>0.64166666666666672</v>
      </c>
      <c r="G329">
        <v>0.64166666666666672</v>
      </c>
      <c r="H329">
        <v>925</v>
      </c>
      <c r="I329" t="s">
        <v>414</v>
      </c>
      <c r="J329" t="str">
        <f>CONCATENATE(Table1[[#This Row],[house_number]]," ",Table1[[#This Row],[street_name]], ", New York, NY")</f>
        <v>925 Columbus Ave, New York, NY</v>
      </c>
    </row>
    <row r="330" spans="1:10" x14ac:dyDescent="0.25">
      <c r="A330">
        <v>7097721182</v>
      </c>
      <c r="B330" s="1">
        <v>41521</v>
      </c>
      <c r="C330">
        <v>14</v>
      </c>
      <c r="D330">
        <f>VLOOKUP(Table1[[#This Row],[violation_code]],Table24[[violation_code]:[category]],3,FALSE)</f>
        <v>2</v>
      </c>
      <c r="E330">
        <v>355567</v>
      </c>
      <c r="F330" s="2">
        <v>0.62916666666666665</v>
      </c>
      <c r="G330">
        <v>0.62916666666666665</v>
      </c>
      <c r="H330">
        <v>3041</v>
      </c>
      <c r="I330" t="s">
        <v>263</v>
      </c>
      <c r="J330" t="str">
        <f>CONCATENATE(Table1[[#This Row],[house_number]]," ",Table1[[#This Row],[street_name]], ", New York, NY")</f>
        <v>3041 Broadway, New York, NY</v>
      </c>
    </row>
    <row r="331" spans="1:10" x14ac:dyDescent="0.25">
      <c r="A331">
        <v>7097721169</v>
      </c>
      <c r="B331" s="1">
        <v>41521</v>
      </c>
      <c r="C331">
        <v>19</v>
      </c>
      <c r="D331">
        <f>VLOOKUP(Table1[[#This Row],[violation_code]],Table24[[violation_code]:[category]],3,FALSE)</f>
        <v>2</v>
      </c>
      <c r="E331">
        <v>355567</v>
      </c>
      <c r="F331" s="2">
        <v>0.61041666666666672</v>
      </c>
      <c r="G331">
        <v>0.61041666666666672</v>
      </c>
      <c r="H331">
        <v>372</v>
      </c>
      <c r="I331" t="s">
        <v>602</v>
      </c>
      <c r="J331" t="str">
        <f>CONCATENATE(Table1[[#This Row],[house_number]]," ",Table1[[#This Row],[street_name]], ", New York, NY")</f>
        <v>372 Manhattan Ave, New York, NY</v>
      </c>
    </row>
    <row r="332" spans="1:10" x14ac:dyDescent="0.25">
      <c r="A332">
        <v>7097721133</v>
      </c>
      <c r="B332" s="1">
        <v>41521</v>
      </c>
      <c r="C332">
        <v>16</v>
      </c>
      <c r="D332">
        <f>VLOOKUP(Table1[[#This Row],[violation_code]],Table24[[violation_code]:[category]],3,FALSE)</f>
        <v>2</v>
      </c>
      <c r="E332">
        <v>355567</v>
      </c>
      <c r="F332" s="2">
        <v>0.59097222222222223</v>
      </c>
      <c r="G332">
        <v>0.59097222222222223</v>
      </c>
      <c r="H332">
        <v>925</v>
      </c>
      <c r="I332" t="s">
        <v>414</v>
      </c>
      <c r="J332" t="str">
        <f>CONCATENATE(Table1[[#This Row],[house_number]]," ",Table1[[#This Row],[street_name]], ", New York, NY")</f>
        <v>925 Columbus Ave, New York, NY</v>
      </c>
    </row>
    <row r="333" spans="1:10" x14ac:dyDescent="0.25">
      <c r="A333">
        <v>7097721091</v>
      </c>
      <c r="B333" s="1">
        <v>41521</v>
      </c>
      <c r="C333">
        <v>38</v>
      </c>
      <c r="D333">
        <f>VLOOKUP(Table1[[#This Row],[violation_code]],Table24[[violation_code]:[category]],3,FALSE)</f>
        <v>5</v>
      </c>
      <c r="E333">
        <v>355567</v>
      </c>
      <c r="F333" s="2">
        <v>0.57222222222222219</v>
      </c>
      <c r="G333">
        <v>0.57222222222222219</v>
      </c>
      <c r="H333">
        <v>580</v>
      </c>
      <c r="I333" t="s">
        <v>245</v>
      </c>
      <c r="J333" t="str">
        <f>CONCATENATE(Table1[[#This Row],[house_number]]," ",Table1[[#This Row],[street_name]], ", New York, NY")</f>
        <v>580 Amsterdam Ave, New York, NY</v>
      </c>
    </row>
    <row r="334" spans="1:10" x14ac:dyDescent="0.25">
      <c r="A334">
        <v>7097721376</v>
      </c>
      <c r="B334" s="1">
        <v>41521</v>
      </c>
      <c r="C334">
        <v>16</v>
      </c>
      <c r="D334">
        <f>VLOOKUP(Table1[[#This Row],[violation_code]],Table24[[violation_code]:[category]],3,FALSE)</f>
        <v>2</v>
      </c>
      <c r="E334">
        <v>355567</v>
      </c>
      <c r="F334" s="2">
        <v>0.7680555555555556</v>
      </c>
      <c r="G334">
        <v>0.7680555555555556</v>
      </c>
      <c r="H334">
        <v>610</v>
      </c>
      <c r="I334" t="s">
        <v>414</v>
      </c>
      <c r="J334" t="str">
        <f>CONCATENATE(Table1[[#This Row],[house_number]]," ",Table1[[#This Row],[street_name]], ", New York, NY")</f>
        <v>610 Columbus Ave, New York, NY</v>
      </c>
    </row>
    <row r="335" spans="1:10" x14ac:dyDescent="0.25">
      <c r="A335">
        <v>7097721364</v>
      </c>
      <c r="B335" s="1">
        <v>41521</v>
      </c>
      <c r="C335">
        <v>14</v>
      </c>
      <c r="D335">
        <f>VLOOKUP(Table1[[#This Row],[violation_code]],Table24[[violation_code]:[category]],3,FALSE)</f>
        <v>2</v>
      </c>
      <c r="E335">
        <v>355567</v>
      </c>
      <c r="F335" s="2">
        <v>0.74097222222222225</v>
      </c>
      <c r="G335">
        <v>0.74097222222222225</v>
      </c>
      <c r="H335">
        <v>120</v>
      </c>
      <c r="I335" t="s">
        <v>249</v>
      </c>
      <c r="J335" t="str">
        <f>CONCATENATE(Table1[[#This Row],[house_number]]," ",Table1[[#This Row],[street_name]], ", New York, NY")</f>
        <v>120 W 105th St, New York, NY</v>
      </c>
    </row>
    <row r="336" spans="1:10" x14ac:dyDescent="0.25">
      <c r="A336">
        <v>7937997539</v>
      </c>
      <c r="B336" s="1">
        <v>41522</v>
      </c>
      <c r="C336">
        <v>14</v>
      </c>
      <c r="D336">
        <f>VLOOKUP(Table1[[#This Row],[violation_code]],Table24[[violation_code]:[category]],3,FALSE)</f>
        <v>2</v>
      </c>
      <c r="E336">
        <v>353164</v>
      </c>
      <c r="F336" s="2">
        <v>0.92152777777777783</v>
      </c>
      <c r="G336">
        <v>0.92152777777777783</v>
      </c>
      <c r="H336">
        <v>25</v>
      </c>
      <c r="I336" t="s">
        <v>608</v>
      </c>
      <c r="J336" t="str">
        <f>CONCATENATE(Table1[[#This Row],[house_number]]," ",Table1[[#This Row],[street_name]], ", New York, NY")</f>
        <v>25 E 4th St, New York, NY</v>
      </c>
    </row>
    <row r="337" spans="1:10" x14ac:dyDescent="0.25">
      <c r="A337">
        <v>7937997515</v>
      </c>
      <c r="B337" s="1">
        <v>41522</v>
      </c>
      <c r="C337">
        <v>37</v>
      </c>
      <c r="D337">
        <f>VLOOKUP(Table1[[#This Row],[violation_code]],Table24[[violation_code]:[category]],3,FALSE)</f>
        <v>4</v>
      </c>
      <c r="E337">
        <v>353164</v>
      </c>
      <c r="F337" s="2">
        <v>0.90138888888888891</v>
      </c>
      <c r="G337">
        <v>0.90138888888888891</v>
      </c>
      <c r="H337">
        <v>91</v>
      </c>
      <c r="I337" t="s">
        <v>611</v>
      </c>
      <c r="J337" t="str">
        <f>CONCATENATE(Table1[[#This Row],[house_number]]," ",Table1[[#This Row],[street_name]], ", New York, NY")</f>
        <v>91 2nd Ave, New York, NY</v>
      </c>
    </row>
    <row r="338" spans="1:10" x14ac:dyDescent="0.25">
      <c r="A338">
        <v>7937997503</v>
      </c>
      <c r="B338" s="1">
        <v>41522</v>
      </c>
      <c r="C338">
        <v>70</v>
      </c>
      <c r="D338">
        <f>VLOOKUP(Table1[[#This Row],[violation_code]],Table24[[violation_code]:[category]],3,FALSE)</f>
        <v>5</v>
      </c>
      <c r="E338">
        <v>353164</v>
      </c>
      <c r="F338" s="2">
        <v>0.90069444444444446</v>
      </c>
      <c r="G338">
        <v>0.90069444444444446</v>
      </c>
      <c r="H338">
        <v>91</v>
      </c>
      <c r="I338" t="s">
        <v>611</v>
      </c>
      <c r="J338" t="str">
        <f>CONCATENATE(Table1[[#This Row],[house_number]]," ",Table1[[#This Row],[street_name]], ", New York, NY")</f>
        <v>91 2nd Ave, New York, NY</v>
      </c>
    </row>
    <row r="339" spans="1:10" x14ac:dyDescent="0.25">
      <c r="A339">
        <v>7937997448</v>
      </c>
      <c r="B339" s="1">
        <v>41522</v>
      </c>
      <c r="C339">
        <v>20</v>
      </c>
      <c r="D339">
        <f>VLOOKUP(Table1[[#This Row],[violation_code]],Table24[[violation_code]:[category]],3,FALSE)</f>
        <v>2</v>
      </c>
      <c r="E339">
        <v>353164</v>
      </c>
      <c r="F339" s="2">
        <v>0.87638888888888899</v>
      </c>
      <c r="G339">
        <v>0.87638888888888899</v>
      </c>
      <c r="H339">
        <v>97</v>
      </c>
      <c r="I339" t="s">
        <v>615</v>
      </c>
      <c r="J339" t="str">
        <f>CONCATENATE(Table1[[#This Row],[house_number]]," ",Table1[[#This Row],[street_name]], ", New York, NY")</f>
        <v>97 Mac Dougal St, New York, NY</v>
      </c>
    </row>
    <row r="340" spans="1:10" x14ac:dyDescent="0.25">
      <c r="A340">
        <v>7937997436</v>
      </c>
      <c r="B340" s="1">
        <v>41522</v>
      </c>
      <c r="C340">
        <v>10</v>
      </c>
      <c r="D340">
        <f>VLOOKUP(Table1[[#This Row],[violation_code]],Table24[[violation_code]:[category]],3,FALSE)</f>
        <v>2</v>
      </c>
      <c r="E340">
        <v>353164</v>
      </c>
      <c r="F340" s="2">
        <v>0.87569444444444444</v>
      </c>
      <c r="G340">
        <v>0.87569444444444444</v>
      </c>
      <c r="H340">
        <v>106</v>
      </c>
      <c r="I340" t="s">
        <v>615</v>
      </c>
      <c r="J340" t="str">
        <f>CONCATENATE(Table1[[#This Row],[house_number]]," ",Table1[[#This Row],[street_name]], ", New York, NY")</f>
        <v>106 Mac Dougal St, New York, NY</v>
      </c>
    </row>
    <row r="341" spans="1:10" x14ac:dyDescent="0.25">
      <c r="A341">
        <v>7937997394</v>
      </c>
      <c r="B341" s="1">
        <v>41522</v>
      </c>
      <c r="C341">
        <v>53</v>
      </c>
      <c r="D341">
        <f>VLOOKUP(Table1[[#This Row],[violation_code]],Table24[[violation_code]:[category]],3,FALSE)</f>
        <v>3</v>
      </c>
      <c r="E341">
        <v>353164</v>
      </c>
      <c r="F341" s="2">
        <v>0.86388888888888893</v>
      </c>
      <c r="G341">
        <v>0.86388888888888893</v>
      </c>
      <c r="H341">
        <v>41</v>
      </c>
      <c r="I341" t="s">
        <v>618</v>
      </c>
      <c r="J341" t="str">
        <f>CONCATENATE(Table1[[#This Row],[house_number]]," ",Table1[[#This Row],[street_name]], ", New York, NY")</f>
        <v>41 1st Ave, New York, NY</v>
      </c>
    </row>
    <row r="342" spans="1:10" x14ac:dyDescent="0.25">
      <c r="A342">
        <v>7937997345</v>
      </c>
      <c r="B342" s="1">
        <v>41522</v>
      </c>
      <c r="C342">
        <v>20</v>
      </c>
      <c r="D342">
        <f>VLOOKUP(Table1[[#This Row],[violation_code]],Table24[[violation_code]:[category]],3,FALSE)</f>
        <v>2</v>
      </c>
      <c r="E342">
        <v>353164</v>
      </c>
      <c r="F342" s="2">
        <v>0.83472222222222225</v>
      </c>
      <c r="G342">
        <v>0.83472222222222225</v>
      </c>
      <c r="H342">
        <v>159</v>
      </c>
      <c r="I342" t="s">
        <v>620</v>
      </c>
      <c r="J342" t="str">
        <f>CONCATENATE(Table1[[#This Row],[house_number]]," ",Table1[[#This Row],[street_name]], ", New York, NY")</f>
        <v>159 Bleecker St, New York, NY</v>
      </c>
    </row>
    <row r="343" spans="1:10" x14ac:dyDescent="0.25">
      <c r="A343">
        <v>7937997278</v>
      </c>
      <c r="B343" s="1">
        <v>41522</v>
      </c>
      <c r="C343">
        <v>20</v>
      </c>
      <c r="D343">
        <f>VLOOKUP(Table1[[#This Row],[violation_code]],Table24[[violation_code]:[category]],3,FALSE)</f>
        <v>2</v>
      </c>
      <c r="E343">
        <v>353164</v>
      </c>
      <c r="F343" s="2">
        <v>0.73263888888888884</v>
      </c>
      <c r="G343">
        <v>0.73263888888888884</v>
      </c>
      <c r="H343">
        <v>45</v>
      </c>
      <c r="I343" t="s">
        <v>458</v>
      </c>
      <c r="J343" t="str">
        <f>CONCATENATE(Table1[[#This Row],[house_number]]," ",Table1[[#This Row],[street_name]], ", New York, NY")</f>
        <v>45 Spring St, New York, NY</v>
      </c>
    </row>
    <row r="344" spans="1:10" x14ac:dyDescent="0.25">
      <c r="A344">
        <v>7937997266</v>
      </c>
      <c r="B344" s="1">
        <v>41522</v>
      </c>
      <c r="C344">
        <v>20</v>
      </c>
      <c r="D344">
        <f>VLOOKUP(Table1[[#This Row],[violation_code]],Table24[[violation_code]:[category]],3,FALSE)</f>
        <v>2</v>
      </c>
      <c r="E344">
        <v>353164</v>
      </c>
      <c r="F344" s="2">
        <v>0.73125000000000007</v>
      </c>
      <c r="G344">
        <v>0.73125000000000007</v>
      </c>
      <c r="H344">
        <v>41</v>
      </c>
      <c r="I344" t="s">
        <v>458</v>
      </c>
      <c r="J344" t="str">
        <f>CONCATENATE(Table1[[#This Row],[house_number]]," ",Table1[[#This Row],[street_name]], ", New York, NY")</f>
        <v>41 Spring St, New York, NY</v>
      </c>
    </row>
    <row r="345" spans="1:10" x14ac:dyDescent="0.25">
      <c r="A345">
        <v>7937997205</v>
      </c>
      <c r="B345" s="1">
        <v>41522</v>
      </c>
      <c r="C345">
        <v>20</v>
      </c>
      <c r="D345">
        <f>VLOOKUP(Table1[[#This Row],[violation_code]],Table24[[violation_code]:[category]],3,FALSE)</f>
        <v>2</v>
      </c>
      <c r="E345">
        <v>353164</v>
      </c>
      <c r="F345" s="2">
        <v>0.64652777777777781</v>
      </c>
      <c r="G345">
        <v>0.64652777777777781</v>
      </c>
      <c r="H345">
        <v>16</v>
      </c>
      <c r="I345" t="s">
        <v>458</v>
      </c>
      <c r="J345" t="str">
        <f>CONCATENATE(Table1[[#This Row],[house_number]]," ",Table1[[#This Row],[street_name]], ", New York, NY")</f>
        <v>16 Spring St, New York, NY</v>
      </c>
    </row>
    <row r="346" spans="1:10" x14ac:dyDescent="0.25">
      <c r="A346">
        <v>7937997199</v>
      </c>
      <c r="B346" s="1">
        <v>41522</v>
      </c>
      <c r="C346">
        <v>20</v>
      </c>
      <c r="D346">
        <f>VLOOKUP(Table1[[#This Row],[violation_code]],Table24[[violation_code]:[category]],3,FALSE)</f>
        <v>2</v>
      </c>
      <c r="E346">
        <v>353164</v>
      </c>
      <c r="F346" s="2">
        <v>0.64027777777777783</v>
      </c>
      <c r="G346">
        <v>0.64027777777777783</v>
      </c>
      <c r="H346">
        <v>230</v>
      </c>
      <c r="I346" t="s">
        <v>460</v>
      </c>
      <c r="J346" t="str">
        <f>CONCATENATE(Table1[[#This Row],[house_number]]," ",Table1[[#This Row],[street_name]], ", New York, NY")</f>
        <v>230 Elizabeth St, New York, NY</v>
      </c>
    </row>
    <row r="347" spans="1:10" x14ac:dyDescent="0.25">
      <c r="A347">
        <v>7937997187</v>
      </c>
      <c r="B347" s="1">
        <v>41522</v>
      </c>
      <c r="C347">
        <v>10</v>
      </c>
      <c r="D347">
        <f>VLOOKUP(Table1[[#This Row],[violation_code]],Table24[[violation_code]:[category]],3,FALSE)</f>
        <v>2</v>
      </c>
      <c r="E347">
        <v>353164</v>
      </c>
      <c r="F347" s="2">
        <v>0.63680555555555551</v>
      </c>
      <c r="G347">
        <v>0.63680555555555551</v>
      </c>
      <c r="H347">
        <v>9</v>
      </c>
      <c r="I347" t="s">
        <v>620</v>
      </c>
      <c r="J347" t="str">
        <f>CONCATENATE(Table1[[#This Row],[house_number]]," ",Table1[[#This Row],[street_name]], ", New York, NY")</f>
        <v>9 Bleecker St, New York, NY</v>
      </c>
    </row>
    <row r="348" spans="1:10" x14ac:dyDescent="0.25">
      <c r="A348">
        <v>7937997138</v>
      </c>
      <c r="B348" s="1">
        <v>41522</v>
      </c>
      <c r="C348">
        <v>20</v>
      </c>
      <c r="D348">
        <f>VLOOKUP(Table1[[#This Row],[violation_code]],Table24[[violation_code]:[category]],3,FALSE)</f>
        <v>2</v>
      </c>
      <c r="E348">
        <v>353164</v>
      </c>
      <c r="F348" s="2">
        <v>0.61041666666666672</v>
      </c>
      <c r="G348">
        <v>0.61041666666666672</v>
      </c>
      <c r="H348">
        <v>190</v>
      </c>
      <c r="I348" t="s">
        <v>460</v>
      </c>
      <c r="J348" t="str">
        <f>CONCATENATE(Table1[[#This Row],[house_number]]," ",Table1[[#This Row],[street_name]], ", New York, NY")</f>
        <v>190 Elizabeth St, New York, NY</v>
      </c>
    </row>
    <row r="349" spans="1:10" x14ac:dyDescent="0.25">
      <c r="A349">
        <v>7937997126</v>
      </c>
      <c r="B349" s="1">
        <v>41522</v>
      </c>
      <c r="C349">
        <v>82</v>
      </c>
      <c r="D349">
        <f>VLOOKUP(Table1[[#This Row],[violation_code]],Table24[[violation_code]:[category]],3,FALSE)</f>
        <v>5</v>
      </c>
      <c r="E349">
        <v>353164</v>
      </c>
      <c r="F349" s="2">
        <v>0.60972222222222217</v>
      </c>
      <c r="G349">
        <v>0.60972222222222217</v>
      </c>
      <c r="H349">
        <v>190</v>
      </c>
      <c r="I349" t="s">
        <v>460</v>
      </c>
      <c r="J349" t="str">
        <f>CONCATENATE(Table1[[#This Row],[house_number]]," ",Table1[[#This Row],[street_name]], ", New York, NY")</f>
        <v>190 Elizabeth St, New York, NY</v>
      </c>
    </row>
    <row r="350" spans="1:10" x14ac:dyDescent="0.25">
      <c r="A350">
        <v>7937997114</v>
      </c>
      <c r="B350" s="1">
        <v>41522</v>
      </c>
      <c r="C350">
        <v>20</v>
      </c>
      <c r="D350">
        <f>VLOOKUP(Table1[[#This Row],[violation_code]],Table24[[violation_code]:[category]],3,FALSE)</f>
        <v>2</v>
      </c>
      <c r="E350">
        <v>353164</v>
      </c>
      <c r="F350" s="2">
        <v>0.59513888888888888</v>
      </c>
      <c r="G350">
        <v>0.59513888888888888</v>
      </c>
      <c r="H350">
        <v>4</v>
      </c>
      <c r="I350" t="s">
        <v>195</v>
      </c>
      <c r="J350" t="str">
        <f>CONCATENATE(Table1[[#This Row],[house_number]]," ",Table1[[#This Row],[street_name]], ", New York, NY")</f>
        <v>4 Rivington St, New York, NY</v>
      </c>
    </row>
    <row r="351" spans="1:10" x14ac:dyDescent="0.25">
      <c r="A351">
        <v>7937997102</v>
      </c>
      <c r="B351" s="1">
        <v>41522</v>
      </c>
      <c r="C351">
        <v>16</v>
      </c>
      <c r="D351">
        <f>VLOOKUP(Table1[[#This Row],[violation_code]],Table24[[violation_code]:[category]],3,FALSE)</f>
        <v>2</v>
      </c>
      <c r="E351">
        <v>353164</v>
      </c>
      <c r="F351" s="2">
        <v>0.5756944444444444</v>
      </c>
      <c r="G351">
        <v>0.5756944444444444</v>
      </c>
      <c r="H351">
        <v>177</v>
      </c>
      <c r="I351" t="s">
        <v>532</v>
      </c>
      <c r="J351" t="str">
        <f>CONCATENATE(Table1[[#This Row],[house_number]]," ",Table1[[#This Row],[street_name]], ", New York, NY")</f>
        <v>177 Chrystie St, New York, NY</v>
      </c>
    </row>
    <row r="352" spans="1:10" x14ac:dyDescent="0.25">
      <c r="A352">
        <v>7937997084</v>
      </c>
      <c r="B352" s="1">
        <v>41522</v>
      </c>
      <c r="C352">
        <v>48</v>
      </c>
      <c r="D352">
        <f>VLOOKUP(Table1[[#This Row],[violation_code]],Table24[[violation_code]:[category]],3,FALSE)</f>
        <v>3</v>
      </c>
      <c r="E352">
        <v>353164</v>
      </c>
      <c r="F352" s="2">
        <v>0.57013888888888886</v>
      </c>
      <c r="G352">
        <v>0.57013888888888886</v>
      </c>
      <c r="H352">
        <v>173</v>
      </c>
      <c r="I352" t="s">
        <v>532</v>
      </c>
      <c r="J352" t="str">
        <f>CONCATENATE(Table1[[#This Row],[house_number]]," ",Table1[[#This Row],[street_name]], ", New York, NY")</f>
        <v>173 Chrystie St, New York, NY</v>
      </c>
    </row>
    <row r="353" spans="1:10" x14ac:dyDescent="0.25">
      <c r="A353">
        <v>7937997035</v>
      </c>
      <c r="B353" s="1">
        <v>41522</v>
      </c>
      <c r="C353">
        <v>14</v>
      </c>
      <c r="D353">
        <f>VLOOKUP(Table1[[#This Row],[violation_code]],Table24[[violation_code]:[category]],3,FALSE)</f>
        <v>2</v>
      </c>
      <c r="E353">
        <v>353164</v>
      </c>
      <c r="F353" s="2">
        <v>0.53263888888888888</v>
      </c>
      <c r="G353">
        <v>0.53263888888888888</v>
      </c>
      <c r="H353">
        <v>201</v>
      </c>
      <c r="I353" t="s">
        <v>633</v>
      </c>
      <c r="J353" t="str">
        <f>CONCATENATE(Table1[[#This Row],[house_number]]," ",Table1[[#This Row],[street_name]], ", New York, NY")</f>
        <v>201 E Houston St, New York, NY</v>
      </c>
    </row>
    <row r="354" spans="1:10" x14ac:dyDescent="0.25">
      <c r="A354">
        <v>7398989829</v>
      </c>
      <c r="B354" s="1">
        <v>41522</v>
      </c>
      <c r="C354">
        <v>38</v>
      </c>
      <c r="D354">
        <f>VLOOKUP(Table1[[#This Row],[violation_code]],Table24[[violation_code]:[category]],3,FALSE)</f>
        <v>5</v>
      </c>
      <c r="E354">
        <v>358600</v>
      </c>
      <c r="F354" s="2">
        <v>0.8652777777777777</v>
      </c>
      <c r="G354">
        <v>0.8652777777777777</v>
      </c>
      <c r="H354">
        <v>55</v>
      </c>
      <c r="I354" t="s">
        <v>316</v>
      </c>
      <c r="J354" t="str">
        <f>CONCATENATE(Table1[[#This Row],[house_number]]," ",Table1[[#This Row],[street_name]], ", New York, NY")</f>
        <v>55 Little West 12th St, New York, NY</v>
      </c>
    </row>
    <row r="355" spans="1:10" x14ac:dyDescent="0.25">
      <c r="A355">
        <v>7398989817</v>
      </c>
      <c r="B355" s="1">
        <v>41522</v>
      </c>
      <c r="C355">
        <v>38</v>
      </c>
      <c r="D355">
        <f>VLOOKUP(Table1[[#This Row],[violation_code]],Table24[[violation_code]:[category]],3,FALSE)</f>
        <v>5</v>
      </c>
      <c r="E355">
        <v>358600</v>
      </c>
      <c r="F355" s="2">
        <v>0.85972222222222217</v>
      </c>
      <c r="G355">
        <v>0.85972222222222217</v>
      </c>
      <c r="H355">
        <v>440</v>
      </c>
      <c r="I355" t="s">
        <v>208</v>
      </c>
      <c r="J355" t="str">
        <f>CONCATENATE(Table1[[#This Row],[house_number]]," ",Table1[[#This Row],[street_name]], ", New York, NY")</f>
        <v>440 W 14th St, New York, NY</v>
      </c>
    </row>
    <row r="356" spans="1:10" x14ac:dyDescent="0.25">
      <c r="A356">
        <v>7398989805</v>
      </c>
      <c r="B356" s="1">
        <v>41522</v>
      </c>
      <c r="C356">
        <v>13</v>
      </c>
      <c r="D356">
        <f>VLOOKUP(Table1[[#This Row],[violation_code]],Table24[[violation_code]:[category]],3,FALSE)</f>
        <v>2</v>
      </c>
      <c r="E356">
        <v>358600</v>
      </c>
      <c r="F356" s="2">
        <v>0.85625000000000007</v>
      </c>
      <c r="G356">
        <v>0.85625000000000007</v>
      </c>
      <c r="H356">
        <v>405</v>
      </c>
      <c r="I356" t="s">
        <v>208</v>
      </c>
      <c r="J356" t="str">
        <f>CONCATENATE(Table1[[#This Row],[house_number]]," ",Table1[[#This Row],[street_name]], ", New York, NY")</f>
        <v>405 W 14th St, New York, NY</v>
      </c>
    </row>
    <row r="357" spans="1:10" x14ac:dyDescent="0.25">
      <c r="A357">
        <v>7398989799</v>
      </c>
      <c r="B357" s="1">
        <v>41522</v>
      </c>
      <c r="C357">
        <v>38</v>
      </c>
      <c r="D357">
        <f>VLOOKUP(Table1[[#This Row],[violation_code]],Table24[[violation_code]:[category]],3,FALSE)</f>
        <v>5</v>
      </c>
      <c r="E357">
        <v>358600</v>
      </c>
      <c r="F357" s="2">
        <v>0.8534722222222223</v>
      </c>
      <c r="G357">
        <v>0.8534722222222223</v>
      </c>
      <c r="H357">
        <v>426</v>
      </c>
      <c r="I357" t="s">
        <v>208</v>
      </c>
      <c r="J357" t="str">
        <f>CONCATENATE(Table1[[#This Row],[house_number]]," ",Table1[[#This Row],[street_name]], ", New York, NY")</f>
        <v>426 W 14th St, New York, NY</v>
      </c>
    </row>
    <row r="358" spans="1:10" x14ac:dyDescent="0.25">
      <c r="A358">
        <v>7398989763</v>
      </c>
      <c r="B358" s="1">
        <v>41522</v>
      </c>
      <c r="C358">
        <v>37</v>
      </c>
      <c r="D358">
        <f>VLOOKUP(Table1[[#This Row],[violation_code]],Table24[[violation_code]:[category]],3,FALSE)</f>
        <v>4</v>
      </c>
      <c r="E358">
        <v>358600</v>
      </c>
      <c r="F358" s="2">
        <v>0.84513888888888899</v>
      </c>
      <c r="G358">
        <v>0.84513888888888899</v>
      </c>
      <c r="H358">
        <v>833</v>
      </c>
      <c r="I358" t="s">
        <v>199</v>
      </c>
      <c r="J358" t="str">
        <f>CONCATENATE(Table1[[#This Row],[house_number]]," ",Table1[[#This Row],[street_name]], ", New York, NY")</f>
        <v>833 Washington St, New York, NY</v>
      </c>
    </row>
    <row r="359" spans="1:10" x14ac:dyDescent="0.25">
      <c r="A359">
        <v>7398989751</v>
      </c>
      <c r="B359" s="1">
        <v>41522</v>
      </c>
      <c r="C359">
        <v>38</v>
      </c>
      <c r="D359">
        <f>VLOOKUP(Table1[[#This Row],[violation_code]],Table24[[violation_code]:[category]],3,FALSE)</f>
        <v>5</v>
      </c>
      <c r="E359">
        <v>358600</v>
      </c>
      <c r="F359" s="2">
        <v>0.84097222222222223</v>
      </c>
      <c r="G359">
        <v>0.84097222222222223</v>
      </c>
      <c r="H359">
        <v>12</v>
      </c>
      <c r="I359" t="s">
        <v>316</v>
      </c>
      <c r="J359" t="str">
        <f>CONCATENATE(Table1[[#This Row],[house_number]]," ",Table1[[#This Row],[street_name]], ", New York, NY")</f>
        <v>12 Little West 12th St, New York, NY</v>
      </c>
    </row>
    <row r="360" spans="1:10" x14ac:dyDescent="0.25">
      <c r="A360">
        <v>7398989740</v>
      </c>
      <c r="B360" s="1">
        <v>41522</v>
      </c>
      <c r="C360">
        <v>38</v>
      </c>
      <c r="D360">
        <f>VLOOKUP(Table1[[#This Row],[violation_code]],Table24[[violation_code]:[category]],3,FALSE)</f>
        <v>5</v>
      </c>
      <c r="E360">
        <v>358600</v>
      </c>
      <c r="F360" s="2">
        <v>0.83888888888888891</v>
      </c>
      <c r="G360">
        <v>0.83888888888888891</v>
      </c>
      <c r="H360">
        <v>829</v>
      </c>
      <c r="I360" t="s">
        <v>60</v>
      </c>
      <c r="J360" t="str">
        <f>CONCATENATE(Table1[[#This Row],[house_number]]," ",Table1[[#This Row],[street_name]], ", New York, NY")</f>
        <v>829 Greenwich St, New York, NY</v>
      </c>
    </row>
    <row r="361" spans="1:10" x14ac:dyDescent="0.25">
      <c r="A361">
        <v>7398989738</v>
      </c>
      <c r="B361" s="1">
        <v>41522</v>
      </c>
      <c r="C361">
        <v>38</v>
      </c>
      <c r="D361">
        <f>VLOOKUP(Table1[[#This Row],[violation_code]],Table24[[violation_code]:[category]],3,FALSE)</f>
        <v>5</v>
      </c>
      <c r="E361">
        <v>358600</v>
      </c>
      <c r="F361" s="2">
        <v>0.83333333333333337</v>
      </c>
      <c r="G361">
        <v>0.83333333333333337</v>
      </c>
      <c r="H361">
        <v>837</v>
      </c>
      <c r="I361" t="s">
        <v>199</v>
      </c>
      <c r="J361" t="str">
        <f>CONCATENATE(Table1[[#This Row],[house_number]]," ",Table1[[#This Row],[street_name]], ", New York, NY")</f>
        <v>837 Washington St, New York, NY</v>
      </c>
    </row>
    <row r="362" spans="1:10" x14ac:dyDescent="0.25">
      <c r="A362">
        <v>7398989726</v>
      </c>
      <c r="B362" s="1">
        <v>41522</v>
      </c>
      <c r="C362">
        <v>37</v>
      </c>
      <c r="D362">
        <f>VLOOKUP(Table1[[#This Row],[violation_code]],Table24[[violation_code]:[category]],3,FALSE)</f>
        <v>4</v>
      </c>
      <c r="E362">
        <v>358600</v>
      </c>
      <c r="F362" s="2">
        <v>0.82986111111111116</v>
      </c>
      <c r="G362">
        <v>0.82986111111111116</v>
      </c>
      <c r="H362">
        <v>410</v>
      </c>
      <c r="I362" t="s">
        <v>320</v>
      </c>
      <c r="J362" t="str">
        <f>CONCATENATE(Table1[[#This Row],[house_number]]," ",Table1[[#This Row],[street_name]], ", New York, NY")</f>
        <v>410 W 13th St, New York, NY</v>
      </c>
    </row>
    <row r="363" spans="1:10" x14ac:dyDescent="0.25">
      <c r="A363">
        <v>7398989647</v>
      </c>
      <c r="B363" s="1">
        <v>41522</v>
      </c>
      <c r="C363">
        <v>37</v>
      </c>
      <c r="D363">
        <f>VLOOKUP(Table1[[#This Row],[violation_code]],Table24[[violation_code]:[category]],3,FALSE)</f>
        <v>4</v>
      </c>
      <c r="E363">
        <v>358600</v>
      </c>
      <c r="F363" s="2">
        <v>0.74513888888888891</v>
      </c>
      <c r="G363">
        <v>0.74513888888888891</v>
      </c>
      <c r="H363">
        <v>147</v>
      </c>
      <c r="I363" t="s">
        <v>480</v>
      </c>
      <c r="J363" t="str">
        <f>CONCATENATE(Table1[[#This Row],[house_number]]," ",Table1[[#This Row],[street_name]], ", New York, NY")</f>
        <v>147 Lafayette St, New York, NY</v>
      </c>
    </row>
    <row r="364" spans="1:10" x14ac:dyDescent="0.25">
      <c r="A364">
        <v>7398989556</v>
      </c>
      <c r="B364" s="1">
        <v>41522</v>
      </c>
      <c r="C364">
        <v>20</v>
      </c>
      <c r="D364">
        <f>VLOOKUP(Table1[[#This Row],[violation_code]],Table24[[violation_code]:[category]],3,FALSE)</f>
        <v>2</v>
      </c>
      <c r="E364">
        <v>358600</v>
      </c>
      <c r="F364" s="2">
        <v>0.63055555555555554</v>
      </c>
      <c r="G364">
        <v>0.63055555555555554</v>
      </c>
      <c r="H364">
        <v>30</v>
      </c>
      <c r="I364" t="s">
        <v>649</v>
      </c>
      <c r="J364" t="str">
        <f>CONCATENATE(Table1[[#This Row],[house_number]]," ",Table1[[#This Row],[street_name]], ", New York, NY")</f>
        <v>30 Crosby St, New York, NY</v>
      </c>
    </row>
    <row r="365" spans="1:10" x14ac:dyDescent="0.25">
      <c r="A365">
        <v>7398989519</v>
      </c>
      <c r="B365" s="1">
        <v>41522</v>
      </c>
      <c r="C365">
        <v>31</v>
      </c>
      <c r="D365">
        <f>VLOOKUP(Table1[[#This Row],[violation_code]],Table24[[violation_code]:[category]],3,FALSE)</f>
        <v>2</v>
      </c>
      <c r="E365">
        <v>358600</v>
      </c>
      <c r="F365" s="2">
        <v>0.62222222222222223</v>
      </c>
      <c r="G365">
        <v>0.62222222222222223</v>
      </c>
      <c r="H365">
        <v>520</v>
      </c>
      <c r="I365" t="s">
        <v>263</v>
      </c>
      <c r="J365" t="str">
        <f>CONCATENATE(Table1[[#This Row],[house_number]]," ",Table1[[#This Row],[street_name]], ", New York, NY")</f>
        <v>520 Broadway, New York, NY</v>
      </c>
    </row>
    <row r="366" spans="1:10" x14ac:dyDescent="0.25">
      <c r="A366">
        <v>7398989507</v>
      </c>
      <c r="B366" s="1">
        <v>41522</v>
      </c>
      <c r="C366">
        <v>31</v>
      </c>
      <c r="D366">
        <f>VLOOKUP(Table1[[#This Row],[violation_code]],Table24[[violation_code]:[category]],3,FALSE)</f>
        <v>2</v>
      </c>
      <c r="E366">
        <v>358600</v>
      </c>
      <c r="F366" s="2">
        <v>0.62013888888888891</v>
      </c>
      <c r="G366">
        <v>0.62013888888888891</v>
      </c>
      <c r="H366">
        <v>540</v>
      </c>
      <c r="I366" t="s">
        <v>263</v>
      </c>
      <c r="J366" t="str">
        <f>CONCATENATE(Table1[[#This Row],[house_number]]," ",Table1[[#This Row],[street_name]], ", New York, NY")</f>
        <v>540 Broadway, New York, NY</v>
      </c>
    </row>
    <row r="367" spans="1:10" x14ac:dyDescent="0.25">
      <c r="A367">
        <v>7398989490</v>
      </c>
      <c r="B367" s="1">
        <v>41522</v>
      </c>
      <c r="C367">
        <v>31</v>
      </c>
      <c r="D367">
        <f>VLOOKUP(Table1[[#This Row],[violation_code]],Table24[[violation_code]:[category]],3,FALSE)</f>
        <v>2</v>
      </c>
      <c r="E367">
        <v>358600</v>
      </c>
      <c r="F367" s="2">
        <v>0.61805555555555558</v>
      </c>
      <c r="G367">
        <v>0.61805555555555558</v>
      </c>
      <c r="H367">
        <v>561</v>
      </c>
      <c r="I367" t="s">
        <v>263</v>
      </c>
      <c r="J367" t="str">
        <f>CONCATENATE(Table1[[#This Row],[house_number]]," ",Table1[[#This Row],[street_name]], ", New York, NY")</f>
        <v>561 Broadway, New York, NY</v>
      </c>
    </row>
    <row r="368" spans="1:10" x14ac:dyDescent="0.25">
      <c r="A368">
        <v>7398989465</v>
      </c>
      <c r="B368" s="1">
        <v>41522</v>
      </c>
      <c r="C368">
        <v>69</v>
      </c>
      <c r="D368">
        <f>VLOOKUP(Table1[[#This Row],[violation_code]],Table24[[violation_code]:[category]],3,FALSE)</f>
        <v>5</v>
      </c>
      <c r="E368">
        <v>358600</v>
      </c>
      <c r="F368" s="2">
        <v>0.60138888888888886</v>
      </c>
      <c r="G368">
        <v>0.60138888888888886</v>
      </c>
      <c r="H368">
        <v>81</v>
      </c>
      <c r="I368" t="s">
        <v>458</v>
      </c>
      <c r="J368" t="str">
        <f>CONCATENATE(Table1[[#This Row],[house_number]]," ",Table1[[#This Row],[street_name]], ", New York, NY")</f>
        <v>81 Spring St, New York, NY</v>
      </c>
    </row>
    <row r="369" spans="1:10" x14ac:dyDescent="0.25">
      <c r="A369">
        <v>7398989430</v>
      </c>
      <c r="B369" s="1">
        <v>41522</v>
      </c>
      <c r="C369">
        <v>16</v>
      </c>
      <c r="D369">
        <f>VLOOKUP(Table1[[#This Row],[violation_code]],Table24[[violation_code]:[category]],3,FALSE)</f>
        <v>2</v>
      </c>
      <c r="E369">
        <v>358600</v>
      </c>
      <c r="F369" s="2">
        <v>0.57291666666666663</v>
      </c>
      <c r="G369">
        <v>0.57291666666666663</v>
      </c>
      <c r="H369">
        <v>1</v>
      </c>
      <c r="I369" t="s">
        <v>656</v>
      </c>
      <c r="J369" t="str">
        <f>CONCATENATE(Table1[[#This Row],[house_number]]," ",Table1[[#This Row],[street_name]], ", New York, NY")</f>
        <v>1 Centre Market Pl, New York, NY</v>
      </c>
    </row>
    <row r="370" spans="1:10" x14ac:dyDescent="0.25">
      <c r="A370">
        <v>7398989398</v>
      </c>
      <c r="B370" s="1">
        <v>41522</v>
      </c>
      <c r="C370">
        <v>16</v>
      </c>
      <c r="D370">
        <f>VLOOKUP(Table1[[#This Row],[violation_code]],Table24[[violation_code]:[category]],3,FALSE)</f>
        <v>2</v>
      </c>
      <c r="E370">
        <v>358600</v>
      </c>
      <c r="F370" s="2">
        <v>0.56111111111111112</v>
      </c>
      <c r="G370">
        <v>0.56111111111111112</v>
      </c>
      <c r="H370">
        <v>161</v>
      </c>
      <c r="I370" t="s">
        <v>480</v>
      </c>
      <c r="J370" t="str">
        <f>CONCATENATE(Table1[[#This Row],[house_number]]," ",Table1[[#This Row],[street_name]], ", New York, NY")</f>
        <v>161 Lafayette St, New York, NY</v>
      </c>
    </row>
    <row r="371" spans="1:10" x14ac:dyDescent="0.25">
      <c r="A371">
        <v>7398989386</v>
      </c>
      <c r="B371" s="1">
        <v>41522</v>
      </c>
      <c r="C371">
        <v>48</v>
      </c>
      <c r="D371">
        <f>VLOOKUP(Table1[[#This Row],[violation_code]],Table24[[violation_code]:[category]],3,FALSE)</f>
        <v>3</v>
      </c>
      <c r="E371">
        <v>358600</v>
      </c>
      <c r="F371" s="2">
        <v>0.55972222222222223</v>
      </c>
      <c r="G371">
        <v>0.55972222222222223</v>
      </c>
      <c r="H371">
        <v>150</v>
      </c>
      <c r="I371" t="s">
        <v>480</v>
      </c>
      <c r="J371" t="str">
        <f>CONCATENATE(Table1[[#This Row],[house_number]]," ",Table1[[#This Row],[street_name]], ", New York, NY")</f>
        <v>150 Lafayette St, New York, NY</v>
      </c>
    </row>
    <row r="372" spans="1:10" x14ac:dyDescent="0.25">
      <c r="A372">
        <v>7398989374</v>
      </c>
      <c r="B372" s="1">
        <v>41522</v>
      </c>
      <c r="C372">
        <v>31</v>
      </c>
      <c r="D372">
        <f>VLOOKUP(Table1[[#This Row],[violation_code]],Table24[[violation_code]:[category]],3,FALSE)</f>
        <v>2</v>
      </c>
      <c r="E372">
        <v>358600</v>
      </c>
      <c r="F372" s="2">
        <v>0.54375000000000007</v>
      </c>
      <c r="G372">
        <v>0.54375000000000007</v>
      </c>
      <c r="H372">
        <v>164</v>
      </c>
      <c r="I372" t="s">
        <v>357</v>
      </c>
      <c r="J372" t="str">
        <f>CONCATENATE(Table1[[#This Row],[house_number]]," ",Table1[[#This Row],[street_name]], ", New York, NY")</f>
        <v>164 Mott St, New York, NY</v>
      </c>
    </row>
    <row r="373" spans="1:10" x14ac:dyDescent="0.25">
      <c r="A373">
        <v>7398989349</v>
      </c>
      <c r="B373" s="1">
        <v>41522</v>
      </c>
      <c r="C373">
        <v>48</v>
      </c>
      <c r="D373">
        <f>VLOOKUP(Table1[[#This Row],[violation_code]],Table24[[violation_code]:[category]],3,FALSE)</f>
        <v>3</v>
      </c>
      <c r="E373">
        <v>358600</v>
      </c>
      <c r="F373" s="2">
        <v>0.5229166666666667</v>
      </c>
      <c r="G373">
        <v>0.5229166666666667</v>
      </c>
      <c r="H373">
        <v>105</v>
      </c>
      <c r="I373" t="s">
        <v>480</v>
      </c>
      <c r="J373" t="str">
        <f>CONCATENATE(Table1[[#This Row],[house_number]]," ",Table1[[#This Row],[street_name]], ", New York, NY")</f>
        <v>105 Lafayette St, New York, NY</v>
      </c>
    </row>
    <row r="374" spans="1:10" x14ac:dyDescent="0.25">
      <c r="A374">
        <v>7277198153</v>
      </c>
      <c r="B374" s="1">
        <v>41522</v>
      </c>
      <c r="C374">
        <v>38</v>
      </c>
      <c r="D374">
        <f>VLOOKUP(Table1[[#This Row],[violation_code]],Table24[[violation_code]:[category]],3,FALSE)</f>
        <v>5</v>
      </c>
      <c r="E374">
        <v>351929</v>
      </c>
      <c r="F374" s="2">
        <v>0.87291666666666667</v>
      </c>
      <c r="G374">
        <v>0.87291666666666667</v>
      </c>
      <c r="H374">
        <v>164</v>
      </c>
      <c r="I374" t="s">
        <v>84</v>
      </c>
      <c r="J374" t="str">
        <f>CONCATENATE(Table1[[#This Row],[house_number]]," ",Table1[[#This Row],[street_name]], ", New York, NY")</f>
        <v>164 Pearl St, New York, NY</v>
      </c>
    </row>
    <row r="375" spans="1:10" x14ac:dyDescent="0.25">
      <c r="A375">
        <v>7277198116</v>
      </c>
      <c r="B375" s="1">
        <v>41522</v>
      </c>
      <c r="C375">
        <v>38</v>
      </c>
      <c r="D375">
        <f>VLOOKUP(Table1[[#This Row],[violation_code]],Table24[[violation_code]:[category]],3,FALSE)</f>
        <v>5</v>
      </c>
      <c r="E375">
        <v>351929</v>
      </c>
      <c r="F375" s="2">
        <v>0.8652777777777777</v>
      </c>
      <c r="G375">
        <v>0.8652777777777777</v>
      </c>
      <c r="H375">
        <v>10</v>
      </c>
      <c r="I375" t="s">
        <v>224</v>
      </c>
      <c r="J375" t="str">
        <f>CONCATENATE(Table1[[#This Row],[house_number]]," ",Table1[[#This Row],[street_name]], ", New York, NY")</f>
        <v>10 Hanover Sq, New York, NY</v>
      </c>
    </row>
    <row r="376" spans="1:10" x14ac:dyDescent="0.25">
      <c r="A376">
        <v>7277198098</v>
      </c>
      <c r="B376" s="1">
        <v>41522</v>
      </c>
      <c r="C376">
        <v>38</v>
      </c>
      <c r="D376">
        <f>VLOOKUP(Table1[[#This Row],[violation_code]],Table24[[violation_code]:[category]],3,FALSE)</f>
        <v>5</v>
      </c>
      <c r="E376">
        <v>351929</v>
      </c>
      <c r="F376" s="2">
        <v>0.85555555555555562</v>
      </c>
      <c r="G376">
        <v>0.85555555555555562</v>
      </c>
      <c r="H376">
        <v>150</v>
      </c>
      <c r="I376" t="s">
        <v>366</v>
      </c>
      <c r="J376" t="str">
        <f>CONCATENATE(Table1[[#This Row],[house_number]]," ",Table1[[#This Row],[street_name]], ", New York, NY")</f>
        <v>150 Water St, New York, NY</v>
      </c>
    </row>
    <row r="377" spans="1:10" x14ac:dyDescent="0.25">
      <c r="A377">
        <v>7277198086</v>
      </c>
      <c r="B377" s="1">
        <v>41522</v>
      </c>
      <c r="C377">
        <v>37</v>
      </c>
      <c r="D377">
        <f>VLOOKUP(Table1[[#This Row],[violation_code]],Table24[[violation_code]:[category]],3,FALSE)</f>
        <v>4</v>
      </c>
      <c r="E377">
        <v>351929</v>
      </c>
      <c r="F377" s="2">
        <v>0.8534722222222223</v>
      </c>
      <c r="G377">
        <v>0.8534722222222223</v>
      </c>
      <c r="H377">
        <v>160</v>
      </c>
      <c r="I377" t="s">
        <v>366</v>
      </c>
      <c r="J377" t="str">
        <f>CONCATENATE(Table1[[#This Row],[house_number]]," ",Table1[[#This Row],[street_name]], ", New York, NY")</f>
        <v>160 Water St, New York, NY</v>
      </c>
    </row>
    <row r="378" spans="1:10" x14ac:dyDescent="0.25">
      <c r="A378">
        <v>7277198050</v>
      </c>
      <c r="B378" s="1">
        <v>41522</v>
      </c>
      <c r="C378">
        <v>38</v>
      </c>
      <c r="D378">
        <f>VLOOKUP(Table1[[#This Row],[violation_code]],Table24[[violation_code]:[category]],3,FALSE)</f>
        <v>5</v>
      </c>
      <c r="E378">
        <v>351929</v>
      </c>
      <c r="F378" s="2">
        <v>0.84652777777777777</v>
      </c>
      <c r="G378">
        <v>0.84652777777777777</v>
      </c>
      <c r="H378">
        <v>32</v>
      </c>
      <c r="I378" t="s">
        <v>667</v>
      </c>
      <c r="J378" t="str">
        <f>CONCATENATE(Table1[[#This Row],[house_number]]," ",Table1[[#This Row],[street_name]], ", New York, NY")</f>
        <v>32 Old Slip, New York, NY</v>
      </c>
    </row>
    <row r="379" spans="1:10" x14ac:dyDescent="0.25">
      <c r="A379">
        <v>7277197940</v>
      </c>
      <c r="B379" s="1">
        <v>41522</v>
      </c>
      <c r="C379">
        <v>14</v>
      </c>
      <c r="D379">
        <f>VLOOKUP(Table1[[#This Row],[violation_code]],Table24[[violation_code]:[category]],3,FALSE)</f>
        <v>2</v>
      </c>
      <c r="E379">
        <v>351929</v>
      </c>
      <c r="F379" s="2">
        <v>0.7090277777777777</v>
      </c>
      <c r="G379">
        <v>0.7090277777777777</v>
      </c>
      <c r="H379">
        <v>37</v>
      </c>
      <c r="I379" t="s">
        <v>669</v>
      </c>
      <c r="J379" t="str">
        <f>CONCATENATE(Table1[[#This Row],[house_number]]," ",Table1[[#This Row],[street_name]], ", New York, NY")</f>
        <v>37 John St, New York, NY</v>
      </c>
    </row>
    <row r="380" spans="1:10" x14ac:dyDescent="0.25">
      <c r="A380">
        <v>7277197938</v>
      </c>
      <c r="B380" s="1">
        <v>41522</v>
      </c>
      <c r="C380">
        <v>16</v>
      </c>
      <c r="D380">
        <f>VLOOKUP(Table1[[#This Row],[violation_code]],Table24[[violation_code]:[category]],3,FALSE)</f>
        <v>2</v>
      </c>
      <c r="E380">
        <v>351929</v>
      </c>
      <c r="F380" s="2">
        <v>0.70694444444444438</v>
      </c>
      <c r="G380">
        <v>0.70694444444444438</v>
      </c>
      <c r="H380">
        <v>122</v>
      </c>
      <c r="I380" t="s">
        <v>87</v>
      </c>
      <c r="J380" t="str">
        <f>CONCATENATE(Table1[[#This Row],[house_number]]," ",Table1[[#This Row],[street_name]], ", New York, NY")</f>
        <v>122 Fulton St, New York, NY</v>
      </c>
    </row>
    <row r="381" spans="1:10" x14ac:dyDescent="0.25">
      <c r="A381">
        <v>7277197926</v>
      </c>
      <c r="B381" s="1">
        <v>41522</v>
      </c>
      <c r="C381">
        <v>82</v>
      </c>
      <c r="D381">
        <f>VLOOKUP(Table1[[#This Row],[violation_code]],Table24[[violation_code]:[category]],3,FALSE)</f>
        <v>5</v>
      </c>
      <c r="E381">
        <v>351929</v>
      </c>
      <c r="F381" s="2">
        <v>0.70624999999999993</v>
      </c>
      <c r="G381">
        <v>0.70624999999999993</v>
      </c>
      <c r="H381">
        <v>122</v>
      </c>
      <c r="I381" t="s">
        <v>87</v>
      </c>
      <c r="J381" t="str">
        <f>CONCATENATE(Table1[[#This Row],[house_number]]," ",Table1[[#This Row],[street_name]], ", New York, NY")</f>
        <v>122 Fulton St, New York, NY</v>
      </c>
    </row>
    <row r="382" spans="1:10" x14ac:dyDescent="0.25">
      <c r="A382">
        <v>7277197884</v>
      </c>
      <c r="B382" s="1">
        <v>41522</v>
      </c>
      <c r="C382">
        <v>16</v>
      </c>
      <c r="D382">
        <f>VLOOKUP(Table1[[#This Row],[violation_code]],Table24[[violation_code]:[category]],3,FALSE)</f>
        <v>2</v>
      </c>
      <c r="E382">
        <v>351929</v>
      </c>
      <c r="F382" s="2">
        <v>0.6333333333333333</v>
      </c>
      <c r="G382">
        <v>0.6333333333333333</v>
      </c>
      <c r="H382">
        <v>122</v>
      </c>
      <c r="I382" t="s">
        <v>87</v>
      </c>
      <c r="J382" t="str">
        <f>CONCATENATE(Table1[[#This Row],[house_number]]," ",Table1[[#This Row],[street_name]], ", New York, NY")</f>
        <v>122 Fulton St, New York, NY</v>
      </c>
    </row>
    <row r="383" spans="1:10" x14ac:dyDescent="0.25">
      <c r="A383">
        <v>7277197860</v>
      </c>
      <c r="B383" s="1">
        <v>41522</v>
      </c>
      <c r="C383">
        <v>31</v>
      </c>
      <c r="D383">
        <f>VLOOKUP(Table1[[#This Row],[violation_code]],Table24[[violation_code]:[category]],3,FALSE)</f>
        <v>2</v>
      </c>
      <c r="E383">
        <v>351929</v>
      </c>
      <c r="F383" s="2">
        <v>0.62777777777777777</v>
      </c>
      <c r="G383">
        <v>0.62777777777777777</v>
      </c>
      <c r="H383">
        <v>100</v>
      </c>
      <c r="I383" t="s">
        <v>377</v>
      </c>
      <c r="J383" t="str">
        <f>CONCATENATE(Table1[[#This Row],[house_number]]," ",Table1[[#This Row],[street_name]], ", New York, NY")</f>
        <v>100 William St, New York, NY</v>
      </c>
    </row>
    <row r="384" spans="1:10" x14ac:dyDescent="0.25">
      <c r="A384">
        <v>7277197847</v>
      </c>
      <c r="B384" s="1">
        <v>41522</v>
      </c>
      <c r="C384">
        <v>31</v>
      </c>
      <c r="D384">
        <f>VLOOKUP(Table1[[#This Row],[violation_code]],Table24[[violation_code]:[category]],3,FALSE)</f>
        <v>2</v>
      </c>
      <c r="E384">
        <v>351929</v>
      </c>
      <c r="F384" s="2">
        <v>0.61736111111111114</v>
      </c>
      <c r="G384">
        <v>0.61736111111111114</v>
      </c>
      <c r="H384">
        <v>64</v>
      </c>
      <c r="I384" t="s">
        <v>87</v>
      </c>
      <c r="J384" t="str">
        <f>CONCATENATE(Table1[[#This Row],[house_number]]," ",Table1[[#This Row],[street_name]], ", New York, NY")</f>
        <v>64 Fulton St, New York, NY</v>
      </c>
    </row>
    <row r="385" spans="1:10" x14ac:dyDescent="0.25">
      <c r="A385">
        <v>7277197811</v>
      </c>
      <c r="B385" s="1">
        <v>41522</v>
      </c>
      <c r="C385">
        <v>16</v>
      </c>
      <c r="D385">
        <f>VLOOKUP(Table1[[#This Row],[violation_code]],Table24[[violation_code]:[category]],3,FALSE)</f>
        <v>2</v>
      </c>
      <c r="E385">
        <v>351929</v>
      </c>
      <c r="F385" s="2">
        <v>0.61249999999999993</v>
      </c>
      <c r="G385">
        <v>0.61249999999999993</v>
      </c>
      <c r="H385">
        <v>136</v>
      </c>
      <c r="I385" t="s">
        <v>377</v>
      </c>
      <c r="J385" t="str">
        <f>CONCATENATE(Table1[[#This Row],[house_number]]," ",Table1[[#This Row],[street_name]], ", New York, NY")</f>
        <v>136 William St, New York, NY</v>
      </c>
    </row>
    <row r="386" spans="1:10" x14ac:dyDescent="0.25">
      <c r="A386">
        <v>7277197781</v>
      </c>
      <c r="B386" s="1">
        <v>41522</v>
      </c>
      <c r="C386">
        <v>71</v>
      </c>
      <c r="D386">
        <f>VLOOKUP(Table1[[#This Row],[violation_code]],Table24[[violation_code]:[category]],3,FALSE)</f>
        <v>5</v>
      </c>
      <c r="E386">
        <v>351929</v>
      </c>
      <c r="F386" s="2">
        <v>0.60069444444444442</v>
      </c>
      <c r="G386">
        <v>0.60069444444444442</v>
      </c>
      <c r="H386">
        <v>8</v>
      </c>
      <c r="I386" t="s">
        <v>390</v>
      </c>
      <c r="J386" t="str">
        <f>CONCATENATE(Table1[[#This Row],[house_number]]," ",Table1[[#This Row],[street_name]], ", New York, NY")</f>
        <v>8 Spruce St, New York, NY</v>
      </c>
    </row>
    <row r="387" spans="1:10" x14ac:dyDescent="0.25">
      <c r="A387">
        <v>7277197770</v>
      </c>
      <c r="B387" s="1">
        <v>41522</v>
      </c>
      <c r="C387">
        <v>37</v>
      </c>
      <c r="D387">
        <f>VLOOKUP(Table1[[#This Row],[violation_code]],Table24[[violation_code]:[category]],3,FALSE)</f>
        <v>4</v>
      </c>
      <c r="E387">
        <v>351929</v>
      </c>
      <c r="F387" s="2">
        <v>0.6</v>
      </c>
      <c r="G387">
        <v>0.6</v>
      </c>
      <c r="H387">
        <v>8</v>
      </c>
      <c r="I387" t="s">
        <v>390</v>
      </c>
      <c r="J387" t="str">
        <f>CONCATENATE(Table1[[#This Row],[house_number]]," ",Table1[[#This Row],[street_name]], ", New York, NY")</f>
        <v>8 Spruce St, New York, NY</v>
      </c>
    </row>
    <row r="388" spans="1:10" x14ac:dyDescent="0.25">
      <c r="A388">
        <v>7277197707</v>
      </c>
      <c r="B388" s="1">
        <v>41522</v>
      </c>
      <c r="C388">
        <v>17</v>
      </c>
      <c r="D388">
        <f>VLOOKUP(Table1[[#This Row],[violation_code]],Table24[[violation_code]:[category]],3,FALSE)</f>
        <v>2</v>
      </c>
      <c r="E388">
        <v>351929</v>
      </c>
      <c r="F388" s="2">
        <v>0.58333333333333337</v>
      </c>
      <c r="G388">
        <v>0.58333333333333337</v>
      </c>
      <c r="H388">
        <v>53</v>
      </c>
      <c r="I388" t="s">
        <v>678</v>
      </c>
      <c r="J388" t="str">
        <f>CONCATENATE(Table1[[#This Row],[house_number]]," ",Table1[[#This Row],[street_name]], ", New York, NY")</f>
        <v>53 Park Pl, New York, NY</v>
      </c>
    </row>
    <row r="389" spans="1:10" x14ac:dyDescent="0.25">
      <c r="A389">
        <v>7277197689</v>
      </c>
      <c r="B389" s="1">
        <v>41522</v>
      </c>
      <c r="C389">
        <v>38</v>
      </c>
      <c r="D389">
        <f>VLOOKUP(Table1[[#This Row],[violation_code]],Table24[[violation_code]:[category]],3,FALSE)</f>
        <v>5</v>
      </c>
      <c r="E389">
        <v>351929</v>
      </c>
      <c r="F389" s="2">
        <v>0.5756944444444444</v>
      </c>
      <c r="G389">
        <v>0.5756944444444444</v>
      </c>
      <c r="H389">
        <v>120</v>
      </c>
      <c r="I389" t="s">
        <v>313</v>
      </c>
      <c r="J389" t="str">
        <f>CONCATENATE(Table1[[#This Row],[house_number]]," ",Table1[[#This Row],[street_name]], ", New York, NY")</f>
        <v>120 Church St, New York, NY</v>
      </c>
    </row>
    <row r="390" spans="1:10" x14ac:dyDescent="0.25">
      <c r="A390">
        <v>7097721893</v>
      </c>
      <c r="B390" s="1">
        <v>41522</v>
      </c>
      <c r="C390">
        <v>38</v>
      </c>
      <c r="D390">
        <f>VLOOKUP(Table1[[#This Row],[violation_code]],Table24[[violation_code]:[category]],3,FALSE)</f>
        <v>5</v>
      </c>
      <c r="E390">
        <v>355567</v>
      </c>
      <c r="F390" s="2">
        <v>0.88611111111111107</v>
      </c>
      <c r="G390">
        <v>0.88611111111111107</v>
      </c>
      <c r="H390">
        <v>453</v>
      </c>
      <c r="I390" t="s">
        <v>245</v>
      </c>
      <c r="J390" t="str">
        <f>CONCATENATE(Table1[[#This Row],[house_number]]," ",Table1[[#This Row],[street_name]], ", New York, NY")</f>
        <v>453 Amsterdam Ave, New York, NY</v>
      </c>
    </row>
    <row r="391" spans="1:10" x14ac:dyDescent="0.25">
      <c r="A391">
        <v>7097721881</v>
      </c>
      <c r="B391" s="1">
        <v>41522</v>
      </c>
      <c r="C391">
        <v>38</v>
      </c>
      <c r="D391">
        <f>VLOOKUP(Table1[[#This Row],[violation_code]],Table24[[violation_code]:[category]],3,FALSE)</f>
        <v>5</v>
      </c>
      <c r="E391">
        <v>355567</v>
      </c>
      <c r="F391" s="2">
        <v>0.88402777777777775</v>
      </c>
      <c r="G391">
        <v>0.88402777777777775</v>
      </c>
      <c r="H391">
        <v>428</v>
      </c>
      <c r="I391" t="s">
        <v>245</v>
      </c>
      <c r="J391" t="str">
        <f>CONCATENATE(Table1[[#This Row],[house_number]]," ",Table1[[#This Row],[street_name]], ", New York, NY")</f>
        <v>428 Amsterdam Ave, New York, NY</v>
      </c>
    </row>
    <row r="392" spans="1:10" x14ac:dyDescent="0.25">
      <c r="A392">
        <v>7097721868</v>
      </c>
      <c r="B392" s="1">
        <v>41522</v>
      </c>
      <c r="C392">
        <v>37</v>
      </c>
      <c r="D392">
        <f>VLOOKUP(Table1[[#This Row],[violation_code]],Table24[[violation_code]:[category]],3,FALSE)</f>
        <v>4</v>
      </c>
      <c r="E392">
        <v>355567</v>
      </c>
      <c r="F392" s="2">
        <v>0.86597222222222225</v>
      </c>
      <c r="G392">
        <v>0.86597222222222225</v>
      </c>
      <c r="H392">
        <v>2754</v>
      </c>
      <c r="I392" t="s">
        <v>263</v>
      </c>
      <c r="J392" t="str">
        <f>CONCATENATE(Table1[[#This Row],[house_number]]," ",Table1[[#This Row],[street_name]], ", New York, NY")</f>
        <v>2754 Broadway, New York, NY</v>
      </c>
    </row>
    <row r="393" spans="1:10" x14ac:dyDescent="0.25">
      <c r="A393">
        <v>7097721832</v>
      </c>
      <c r="B393" s="1">
        <v>41522</v>
      </c>
      <c r="C393">
        <v>38</v>
      </c>
      <c r="D393">
        <f>VLOOKUP(Table1[[#This Row],[violation_code]],Table24[[violation_code]:[category]],3,FALSE)</f>
        <v>5</v>
      </c>
      <c r="E393">
        <v>355567</v>
      </c>
      <c r="F393" s="2">
        <v>0.84722222222222221</v>
      </c>
      <c r="G393">
        <v>0.84722222222222221</v>
      </c>
      <c r="H393">
        <v>451</v>
      </c>
      <c r="I393" t="s">
        <v>245</v>
      </c>
      <c r="J393" t="str">
        <f>CONCATENATE(Table1[[#This Row],[house_number]]," ",Table1[[#This Row],[street_name]], ", New York, NY")</f>
        <v>451 Amsterdam Ave, New York, NY</v>
      </c>
    </row>
    <row r="394" spans="1:10" x14ac:dyDescent="0.25">
      <c r="A394">
        <v>7097721820</v>
      </c>
      <c r="B394" s="1">
        <v>41522</v>
      </c>
      <c r="C394">
        <v>74</v>
      </c>
      <c r="D394">
        <f>VLOOKUP(Table1[[#This Row],[violation_code]],Table24[[violation_code]:[category]],3,FALSE)</f>
        <v>5</v>
      </c>
      <c r="E394">
        <v>355567</v>
      </c>
      <c r="F394" s="2">
        <v>0.84652777777777777</v>
      </c>
      <c r="G394">
        <v>0.84652777777777777</v>
      </c>
      <c r="H394">
        <v>448</v>
      </c>
      <c r="I394" t="s">
        <v>245</v>
      </c>
      <c r="J394" t="str">
        <f>CONCATENATE(Table1[[#This Row],[house_number]]," ",Table1[[#This Row],[street_name]], ", New York, NY")</f>
        <v>448 Amsterdam Ave, New York, NY</v>
      </c>
    </row>
    <row r="395" spans="1:10" x14ac:dyDescent="0.25">
      <c r="A395">
        <v>7097721819</v>
      </c>
      <c r="B395" s="1">
        <v>41522</v>
      </c>
      <c r="C395">
        <v>38</v>
      </c>
      <c r="D395">
        <f>VLOOKUP(Table1[[#This Row],[violation_code]],Table24[[violation_code]:[category]],3,FALSE)</f>
        <v>5</v>
      </c>
      <c r="E395">
        <v>355567</v>
      </c>
      <c r="F395" s="2">
        <v>0.84583333333333333</v>
      </c>
      <c r="G395">
        <v>0.84583333333333333</v>
      </c>
      <c r="H395">
        <v>448</v>
      </c>
      <c r="I395" t="s">
        <v>245</v>
      </c>
      <c r="J395" t="str">
        <f>CONCATENATE(Table1[[#This Row],[house_number]]," ",Table1[[#This Row],[street_name]], ", New York, NY")</f>
        <v>448 Amsterdam Ave, New York, NY</v>
      </c>
    </row>
    <row r="396" spans="1:10" x14ac:dyDescent="0.25">
      <c r="A396">
        <v>7097721807</v>
      </c>
      <c r="B396" s="1">
        <v>41522</v>
      </c>
      <c r="C396">
        <v>37</v>
      </c>
      <c r="D396">
        <f>VLOOKUP(Table1[[#This Row],[violation_code]],Table24[[violation_code]:[category]],3,FALSE)</f>
        <v>4</v>
      </c>
      <c r="E396">
        <v>355567</v>
      </c>
      <c r="F396" s="2">
        <v>0.84375</v>
      </c>
      <c r="G396">
        <v>0.84375</v>
      </c>
      <c r="H396">
        <v>425</v>
      </c>
      <c r="I396" t="s">
        <v>245</v>
      </c>
      <c r="J396" t="str">
        <f>CONCATENATE(Table1[[#This Row],[house_number]]," ",Table1[[#This Row],[street_name]], ", New York, NY")</f>
        <v>425 Amsterdam Ave, New York, NY</v>
      </c>
    </row>
    <row r="397" spans="1:10" x14ac:dyDescent="0.25">
      <c r="A397">
        <v>7097721790</v>
      </c>
      <c r="B397" s="1">
        <v>41522</v>
      </c>
      <c r="C397">
        <v>37</v>
      </c>
      <c r="D397">
        <f>VLOOKUP(Table1[[#This Row],[violation_code]],Table24[[violation_code]:[category]],3,FALSE)</f>
        <v>4</v>
      </c>
      <c r="E397">
        <v>355567</v>
      </c>
      <c r="F397" s="2">
        <v>0.84166666666666667</v>
      </c>
      <c r="G397">
        <v>0.84166666666666667</v>
      </c>
      <c r="H397">
        <v>423</v>
      </c>
      <c r="I397" t="s">
        <v>245</v>
      </c>
      <c r="J397" t="str">
        <f>CONCATENATE(Table1[[#This Row],[house_number]]," ",Table1[[#This Row],[street_name]], ", New York, NY")</f>
        <v>423 Amsterdam Ave, New York, NY</v>
      </c>
    </row>
    <row r="398" spans="1:10" x14ac:dyDescent="0.25">
      <c r="A398">
        <v>7097721789</v>
      </c>
      <c r="B398" s="1">
        <v>41522</v>
      </c>
      <c r="C398">
        <v>37</v>
      </c>
      <c r="D398">
        <f>VLOOKUP(Table1[[#This Row],[violation_code]],Table24[[violation_code]:[category]],3,FALSE)</f>
        <v>4</v>
      </c>
      <c r="E398">
        <v>355567</v>
      </c>
      <c r="F398" s="2">
        <v>0.83958333333333324</v>
      </c>
      <c r="G398">
        <v>0.83958333333333324</v>
      </c>
      <c r="H398">
        <v>423</v>
      </c>
      <c r="I398" t="s">
        <v>245</v>
      </c>
      <c r="J398" t="str">
        <f>CONCATENATE(Table1[[#This Row],[house_number]]," ",Table1[[#This Row],[street_name]], ", New York, NY")</f>
        <v>423 Amsterdam Ave, New York, NY</v>
      </c>
    </row>
    <row r="399" spans="1:10" x14ac:dyDescent="0.25">
      <c r="A399">
        <v>7097721765</v>
      </c>
      <c r="B399" s="1">
        <v>41522</v>
      </c>
      <c r="C399">
        <v>71</v>
      </c>
      <c r="D399">
        <f>VLOOKUP(Table1[[#This Row],[violation_code]],Table24[[violation_code]:[category]],3,FALSE)</f>
        <v>5</v>
      </c>
      <c r="E399">
        <v>355567</v>
      </c>
      <c r="F399" s="2">
        <v>0.81666666666666676</v>
      </c>
      <c r="G399">
        <v>0.81666666666666676</v>
      </c>
      <c r="H399">
        <v>2191</v>
      </c>
      <c r="I399" t="s">
        <v>263</v>
      </c>
      <c r="J399" t="str">
        <f>CONCATENATE(Table1[[#This Row],[house_number]]," ",Table1[[#This Row],[street_name]], ", New York, NY")</f>
        <v>2191 Broadway, New York, NY</v>
      </c>
    </row>
    <row r="400" spans="1:10" x14ac:dyDescent="0.25">
      <c r="A400">
        <v>7097721753</v>
      </c>
      <c r="B400" s="1">
        <v>41522</v>
      </c>
      <c r="C400">
        <v>40</v>
      </c>
      <c r="D400">
        <f>VLOOKUP(Table1[[#This Row],[violation_code]],Table24[[violation_code]:[category]],3,FALSE)</f>
        <v>2</v>
      </c>
      <c r="E400">
        <v>355567</v>
      </c>
      <c r="F400" s="2">
        <v>0.8125</v>
      </c>
      <c r="G400">
        <v>0.8125</v>
      </c>
      <c r="H400">
        <v>432</v>
      </c>
      <c r="I400" t="s">
        <v>245</v>
      </c>
      <c r="J400" t="str">
        <f>CONCATENATE(Table1[[#This Row],[house_number]]," ",Table1[[#This Row],[street_name]], ", New York, NY")</f>
        <v>432 Amsterdam Ave, New York, NY</v>
      </c>
    </row>
    <row r="401" spans="1:10" x14ac:dyDescent="0.25">
      <c r="A401">
        <v>7097721741</v>
      </c>
      <c r="B401" s="1">
        <v>41522</v>
      </c>
      <c r="C401">
        <v>71</v>
      </c>
      <c r="D401">
        <f>VLOOKUP(Table1[[#This Row],[violation_code]],Table24[[violation_code]:[category]],3,FALSE)</f>
        <v>5</v>
      </c>
      <c r="E401">
        <v>355567</v>
      </c>
      <c r="F401" s="2">
        <v>0.81111111111111101</v>
      </c>
      <c r="G401">
        <v>0.81111111111111101</v>
      </c>
      <c r="H401">
        <v>432</v>
      </c>
      <c r="I401" t="s">
        <v>245</v>
      </c>
      <c r="J401" t="str">
        <f>CONCATENATE(Table1[[#This Row],[house_number]]," ",Table1[[#This Row],[street_name]], ", New York, NY")</f>
        <v>432 Amsterdam Ave, New York, NY</v>
      </c>
    </row>
    <row r="402" spans="1:10" x14ac:dyDescent="0.25">
      <c r="A402">
        <v>7097721728</v>
      </c>
      <c r="B402" s="1">
        <v>41522</v>
      </c>
      <c r="C402">
        <v>20</v>
      </c>
      <c r="D402">
        <f>VLOOKUP(Table1[[#This Row],[violation_code]],Table24[[violation_code]:[category]],3,FALSE)</f>
        <v>2</v>
      </c>
      <c r="E402">
        <v>355567</v>
      </c>
      <c r="F402" s="2">
        <v>0.73819444444444438</v>
      </c>
      <c r="G402">
        <v>0.73819444444444438</v>
      </c>
      <c r="H402">
        <v>25</v>
      </c>
      <c r="I402" t="s">
        <v>696</v>
      </c>
      <c r="J402" t="str">
        <f>CONCATENATE(Table1[[#This Row],[house_number]]," ",Table1[[#This Row],[street_name]], ", New York, NY")</f>
        <v>25 Central Park West, New York, NY</v>
      </c>
    </row>
    <row r="403" spans="1:10" x14ac:dyDescent="0.25">
      <c r="A403">
        <v>7097721704</v>
      </c>
      <c r="B403" s="1">
        <v>41522</v>
      </c>
      <c r="C403">
        <v>40</v>
      </c>
      <c r="D403">
        <f>VLOOKUP(Table1[[#This Row],[violation_code]],Table24[[violation_code]:[category]],3,FALSE)</f>
        <v>2</v>
      </c>
      <c r="E403">
        <v>355567</v>
      </c>
      <c r="F403" s="2">
        <v>0.72777777777777775</v>
      </c>
      <c r="G403">
        <v>0.72777777777777775</v>
      </c>
      <c r="H403">
        <v>153</v>
      </c>
      <c r="I403" t="s">
        <v>698</v>
      </c>
      <c r="J403" t="str">
        <f>CONCATENATE(Table1[[#This Row],[house_number]]," ",Table1[[#This Row],[street_name]], ", New York, NY")</f>
        <v>153 W 76th St, New York, NY</v>
      </c>
    </row>
    <row r="404" spans="1:10" x14ac:dyDescent="0.25">
      <c r="A404">
        <v>7097721686</v>
      </c>
      <c r="B404" s="1">
        <v>41522</v>
      </c>
      <c r="C404">
        <v>71</v>
      </c>
      <c r="D404">
        <f>VLOOKUP(Table1[[#This Row],[violation_code]],Table24[[violation_code]:[category]],3,FALSE)</f>
        <v>5</v>
      </c>
      <c r="E404">
        <v>355567</v>
      </c>
      <c r="F404" s="2">
        <v>0.72361111111111109</v>
      </c>
      <c r="G404">
        <v>0.72361111111111109</v>
      </c>
      <c r="H404">
        <v>309</v>
      </c>
      <c r="I404" t="s">
        <v>245</v>
      </c>
      <c r="J404" t="str">
        <f>CONCATENATE(Table1[[#This Row],[house_number]]," ",Table1[[#This Row],[street_name]], ", New York, NY")</f>
        <v>309 Amsterdam Ave, New York, NY</v>
      </c>
    </row>
    <row r="405" spans="1:10" x14ac:dyDescent="0.25">
      <c r="A405">
        <v>7097721674</v>
      </c>
      <c r="B405" s="1">
        <v>41522</v>
      </c>
      <c r="C405">
        <v>16</v>
      </c>
      <c r="D405">
        <f>VLOOKUP(Table1[[#This Row],[violation_code]],Table24[[violation_code]:[category]],3,FALSE)</f>
        <v>2</v>
      </c>
      <c r="E405">
        <v>355567</v>
      </c>
      <c r="F405" s="2">
        <v>0.7104166666666667</v>
      </c>
      <c r="G405">
        <v>0.7104166666666667</v>
      </c>
      <c r="H405" t="s">
        <v>701</v>
      </c>
      <c r="I405" t="s">
        <v>414</v>
      </c>
      <c r="J405" t="str">
        <f>CONCATENATE(Table1[[#This Row],[house_number]]," ",Table1[[#This Row],[street_name]], ", New York, NY")</f>
        <v>324A Columbus Ave, New York, NY</v>
      </c>
    </row>
    <row r="406" spans="1:10" x14ac:dyDescent="0.25">
      <c r="A406">
        <v>7097721662</v>
      </c>
      <c r="B406" s="1">
        <v>41522</v>
      </c>
      <c r="C406">
        <v>20</v>
      </c>
      <c r="D406">
        <f>VLOOKUP(Table1[[#This Row],[violation_code]],Table24[[violation_code]:[category]],3,FALSE)</f>
        <v>2</v>
      </c>
      <c r="E406">
        <v>355567</v>
      </c>
      <c r="F406" s="2">
        <v>0.67847222222222225</v>
      </c>
      <c r="G406">
        <v>0.67847222222222225</v>
      </c>
      <c r="H406">
        <v>3</v>
      </c>
      <c r="I406" t="s">
        <v>703</v>
      </c>
      <c r="J406" t="str">
        <f>CONCATENATE(Table1[[#This Row],[house_number]]," ",Table1[[#This Row],[street_name]], ", New York, NY")</f>
        <v>3 Riverside Dr, New York, NY</v>
      </c>
    </row>
    <row r="407" spans="1:10" x14ac:dyDescent="0.25">
      <c r="A407">
        <v>7097721649</v>
      </c>
      <c r="B407" s="1">
        <v>41522</v>
      </c>
      <c r="C407">
        <v>14</v>
      </c>
      <c r="D407">
        <f>VLOOKUP(Table1[[#This Row],[violation_code]],Table24[[violation_code]:[category]],3,FALSE)</f>
        <v>2</v>
      </c>
      <c r="E407">
        <v>355567</v>
      </c>
      <c r="F407" s="2">
        <v>0.67638888888888893</v>
      </c>
      <c r="G407">
        <v>0.67638888888888893</v>
      </c>
      <c r="H407">
        <v>277</v>
      </c>
      <c r="I407" t="s">
        <v>259</v>
      </c>
      <c r="J407" t="str">
        <f>CONCATENATE(Table1[[#This Row],[house_number]]," ",Table1[[#This Row],[street_name]], ", New York, NY")</f>
        <v>277 West End Ave, New York, NY</v>
      </c>
    </row>
    <row r="408" spans="1:10" x14ac:dyDescent="0.25">
      <c r="A408">
        <v>7097721625</v>
      </c>
      <c r="B408" s="1">
        <v>41522</v>
      </c>
      <c r="C408">
        <v>48</v>
      </c>
      <c r="D408">
        <f>VLOOKUP(Table1[[#This Row],[violation_code]],Table24[[violation_code]:[category]],3,FALSE)</f>
        <v>3</v>
      </c>
      <c r="E408">
        <v>355567</v>
      </c>
      <c r="F408" s="2">
        <v>0.66041666666666665</v>
      </c>
      <c r="G408">
        <v>0.66041666666666665</v>
      </c>
      <c r="H408">
        <v>66</v>
      </c>
      <c r="I408" t="s">
        <v>706</v>
      </c>
      <c r="J408" t="str">
        <f>CONCATENATE(Table1[[#This Row],[house_number]]," ",Table1[[#This Row],[street_name]], ", New York, NY")</f>
        <v>66 W 77th St, New York, NY</v>
      </c>
    </row>
    <row r="409" spans="1:10" x14ac:dyDescent="0.25">
      <c r="A409">
        <v>7097721571</v>
      </c>
      <c r="B409" s="1">
        <v>41522</v>
      </c>
      <c r="C409">
        <v>20</v>
      </c>
      <c r="D409">
        <f>VLOOKUP(Table1[[#This Row],[violation_code]],Table24[[violation_code]:[category]],3,FALSE)</f>
        <v>2</v>
      </c>
      <c r="E409">
        <v>355567</v>
      </c>
      <c r="F409" s="2">
        <v>0.63263888888888886</v>
      </c>
      <c r="G409">
        <v>0.63263888888888886</v>
      </c>
      <c r="H409">
        <v>502</v>
      </c>
      <c r="I409" t="s">
        <v>708</v>
      </c>
      <c r="J409" t="str">
        <f>CONCATENATE(Table1[[#This Row],[house_number]]," ",Table1[[#This Row],[street_name]], ", New York, NY")</f>
        <v>502 W 121st St, New York, NY</v>
      </c>
    </row>
    <row r="410" spans="1:10" x14ac:dyDescent="0.25">
      <c r="A410">
        <v>7097721510</v>
      </c>
      <c r="B410" s="1">
        <v>41522</v>
      </c>
      <c r="C410">
        <v>46</v>
      </c>
      <c r="D410">
        <f>VLOOKUP(Table1[[#This Row],[violation_code]],Table24[[violation_code]:[category]],3,FALSE)</f>
        <v>3</v>
      </c>
      <c r="E410">
        <v>355567</v>
      </c>
      <c r="F410" s="2">
        <v>0.57986111111111105</v>
      </c>
      <c r="G410">
        <v>0.57986111111111105</v>
      </c>
      <c r="H410">
        <v>316</v>
      </c>
      <c r="I410" t="s">
        <v>710</v>
      </c>
      <c r="J410" t="str">
        <f>CONCATENATE(Table1[[#This Row],[house_number]]," ",Table1[[#This Row],[street_name]], ", New York, NY")</f>
        <v>316 W 94th St, New York, NY</v>
      </c>
    </row>
    <row r="411" spans="1:10" x14ac:dyDescent="0.25">
      <c r="A411">
        <v>7097721431</v>
      </c>
      <c r="B411" s="1">
        <v>41522</v>
      </c>
      <c r="C411">
        <v>20</v>
      </c>
      <c r="D411">
        <f>VLOOKUP(Table1[[#This Row],[violation_code]],Table24[[violation_code]:[category]],3,FALSE)</f>
        <v>2</v>
      </c>
      <c r="E411">
        <v>355567</v>
      </c>
      <c r="F411" s="2">
        <v>0.5493055555555556</v>
      </c>
      <c r="G411">
        <v>0.5493055555555556</v>
      </c>
      <c r="H411">
        <v>103</v>
      </c>
      <c r="I411" t="s">
        <v>706</v>
      </c>
      <c r="J411" t="str">
        <f>CONCATENATE(Table1[[#This Row],[house_number]]," ",Table1[[#This Row],[street_name]], ", New York, NY")</f>
        <v>103 W 77th St, New York, NY</v>
      </c>
    </row>
    <row r="412" spans="1:10" x14ac:dyDescent="0.25">
      <c r="A412">
        <v>7069034064</v>
      </c>
      <c r="B412" s="1">
        <v>41522</v>
      </c>
      <c r="C412">
        <v>38</v>
      </c>
      <c r="D412">
        <f>VLOOKUP(Table1[[#This Row],[violation_code]],Table24[[violation_code]:[category]],3,FALSE)</f>
        <v>5</v>
      </c>
      <c r="E412">
        <v>354084</v>
      </c>
      <c r="F412" s="2">
        <v>0.8534722222222223</v>
      </c>
      <c r="G412">
        <v>0.8534722222222223</v>
      </c>
      <c r="H412">
        <v>2541</v>
      </c>
      <c r="I412" t="s">
        <v>263</v>
      </c>
      <c r="J412" t="str">
        <f>CONCATENATE(Table1[[#This Row],[house_number]]," ",Table1[[#This Row],[street_name]], ", New York, NY")</f>
        <v>2541 Broadway, New York, NY</v>
      </c>
    </row>
    <row r="413" spans="1:10" x14ac:dyDescent="0.25">
      <c r="A413">
        <v>7069034052</v>
      </c>
      <c r="B413" s="1">
        <v>41522</v>
      </c>
      <c r="C413">
        <v>38</v>
      </c>
      <c r="D413">
        <f>VLOOKUP(Table1[[#This Row],[violation_code]],Table24[[violation_code]:[category]],3,FALSE)</f>
        <v>5</v>
      </c>
      <c r="E413">
        <v>354084</v>
      </c>
      <c r="F413" s="2">
        <v>0.8520833333333333</v>
      </c>
      <c r="G413">
        <v>0.8520833333333333</v>
      </c>
      <c r="H413">
        <v>2503</v>
      </c>
      <c r="I413" t="s">
        <v>263</v>
      </c>
      <c r="J413" t="str">
        <f>CONCATENATE(Table1[[#This Row],[house_number]]," ",Table1[[#This Row],[street_name]], ", New York, NY")</f>
        <v>2503 Broadway, New York, NY</v>
      </c>
    </row>
    <row r="414" spans="1:10" x14ac:dyDescent="0.25">
      <c r="A414">
        <v>7069034040</v>
      </c>
      <c r="B414" s="1">
        <v>41522</v>
      </c>
      <c r="C414">
        <v>37</v>
      </c>
      <c r="D414">
        <f>VLOOKUP(Table1[[#This Row],[violation_code]],Table24[[violation_code]:[category]],3,FALSE)</f>
        <v>4</v>
      </c>
      <c r="E414">
        <v>354084</v>
      </c>
      <c r="F414" s="2">
        <v>0.84861111111111109</v>
      </c>
      <c r="G414">
        <v>0.84861111111111109</v>
      </c>
      <c r="H414">
        <v>2611</v>
      </c>
      <c r="I414" t="s">
        <v>263</v>
      </c>
      <c r="J414" t="str">
        <f>CONCATENATE(Table1[[#This Row],[house_number]]," ",Table1[[#This Row],[street_name]], ", New York, NY")</f>
        <v>2611 Broadway, New York, NY</v>
      </c>
    </row>
    <row r="415" spans="1:10" x14ac:dyDescent="0.25">
      <c r="A415">
        <v>7069034039</v>
      </c>
      <c r="B415" s="1">
        <v>41522</v>
      </c>
      <c r="C415">
        <v>37</v>
      </c>
      <c r="D415">
        <f>VLOOKUP(Table1[[#This Row],[violation_code]],Table24[[violation_code]:[category]],3,FALSE)</f>
        <v>4</v>
      </c>
      <c r="E415">
        <v>354084</v>
      </c>
      <c r="F415" s="2">
        <v>0.84791666666666676</v>
      </c>
      <c r="G415">
        <v>0.84791666666666676</v>
      </c>
      <c r="H415">
        <v>2611</v>
      </c>
      <c r="I415" t="s">
        <v>263</v>
      </c>
      <c r="J415" t="str">
        <f>CONCATENATE(Table1[[#This Row],[house_number]]," ",Table1[[#This Row],[street_name]], ", New York, NY")</f>
        <v>2611 Broadway, New York, NY</v>
      </c>
    </row>
    <row r="416" spans="1:10" x14ac:dyDescent="0.25">
      <c r="A416">
        <v>7069034015</v>
      </c>
      <c r="B416" s="1">
        <v>41522</v>
      </c>
      <c r="C416">
        <v>38</v>
      </c>
      <c r="D416">
        <f>VLOOKUP(Table1[[#This Row],[violation_code]],Table24[[violation_code]:[category]],3,FALSE)</f>
        <v>5</v>
      </c>
      <c r="E416">
        <v>354084</v>
      </c>
      <c r="F416" s="2">
        <v>0.84583333333333333</v>
      </c>
      <c r="G416">
        <v>0.84583333333333333</v>
      </c>
      <c r="H416">
        <v>2643</v>
      </c>
      <c r="I416" t="s">
        <v>263</v>
      </c>
      <c r="J416" t="str">
        <f>CONCATENATE(Table1[[#This Row],[house_number]]," ",Table1[[#This Row],[street_name]], ", New York, NY")</f>
        <v>2643 Broadway, New York, NY</v>
      </c>
    </row>
    <row r="417" spans="1:10" x14ac:dyDescent="0.25">
      <c r="A417">
        <v>7069034003</v>
      </c>
      <c r="B417" s="1">
        <v>41522</v>
      </c>
      <c r="C417">
        <v>38</v>
      </c>
      <c r="D417">
        <f>VLOOKUP(Table1[[#This Row],[violation_code]],Table24[[violation_code]:[category]],3,FALSE)</f>
        <v>5</v>
      </c>
      <c r="E417">
        <v>354084</v>
      </c>
      <c r="F417" s="2">
        <v>0.84027777777777779</v>
      </c>
      <c r="G417">
        <v>0.84027777777777779</v>
      </c>
      <c r="H417">
        <v>2745</v>
      </c>
      <c r="I417" t="s">
        <v>263</v>
      </c>
      <c r="J417" t="str">
        <f>CONCATENATE(Table1[[#This Row],[house_number]]," ",Table1[[#This Row],[street_name]], ", New York, NY")</f>
        <v>2745 Broadway, New York, NY</v>
      </c>
    </row>
    <row r="418" spans="1:10" x14ac:dyDescent="0.25">
      <c r="A418">
        <v>7069033990</v>
      </c>
      <c r="B418" s="1">
        <v>41522</v>
      </c>
      <c r="C418">
        <v>38</v>
      </c>
      <c r="D418">
        <f>VLOOKUP(Table1[[#This Row],[violation_code]],Table24[[violation_code]:[category]],3,FALSE)</f>
        <v>5</v>
      </c>
      <c r="E418">
        <v>354084</v>
      </c>
      <c r="F418" s="2">
        <v>0.83958333333333324</v>
      </c>
      <c r="G418">
        <v>0.83958333333333324</v>
      </c>
      <c r="H418">
        <v>2749</v>
      </c>
      <c r="I418" t="s">
        <v>263</v>
      </c>
      <c r="J418" t="str">
        <f>CONCATENATE(Table1[[#This Row],[house_number]]," ",Table1[[#This Row],[street_name]], ", New York, NY")</f>
        <v>2749 Broadway, New York, NY</v>
      </c>
    </row>
    <row r="419" spans="1:10" x14ac:dyDescent="0.25">
      <c r="A419">
        <v>7069033989</v>
      </c>
      <c r="B419" s="1">
        <v>41522</v>
      </c>
      <c r="C419">
        <v>38</v>
      </c>
      <c r="D419">
        <f>VLOOKUP(Table1[[#This Row],[violation_code]],Table24[[violation_code]:[category]],3,FALSE)</f>
        <v>5</v>
      </c>
      <c r="E419">
        <v>354084</v>
      </c>
      <c r="F419" s="2">
        <v>0.83750000000000002</v>
      </c>
      <c r="G419">
        <v>0.83750000000000002</v>
      </c>
      <c r="H419">
        <v>2817</v>
      </c>
      <c r="I419" t="s">
        <v>263</v>
      </c>
      <c r="J419" t="str">
        <f>CONCATENATE(Table1[[#This Row],[house_number]]," ",Table1[[#This Row],[street_name]], ", New York, NY")</f>
        <v>2817 Broadway, New York, NY</v>
      </c>
    </row>
    <row r="420" spans="1:10" x14ac:dyDescent="0.25">
      <c r="A420">
        <v>7069033977</v>
      </c>
      <c r="B420" s="1">
        <v>41522</v>
      </c>
      <c r="C420">
        <v>38</v>
      </c>
      <c r="D420">
        <f>VLOOKUP(Table1[[#This Row],[violation_code]],Table24[[violation_code]:[category]],3,FALSE)</f>
        <v>5</v>
      </c>
      <c r="E420">
        <v>354084</v>
      </c>
      <c r="F420" s="2">
        <v>0.82916666666666661</v>
      </c>
      <c r="G420">
        <v>0.82916666666666661</v>
      </c>
      <c r="H420">
        <v>2642</v>
      </c>
      <c r="I420" t="s">
        <v>263</v>
      </c>
      <c r="J420" t="str">
        <f>CONCATENATE(Table1[[#This Row],[house_number]]," ",Table1[[#This Row],[street_name]], ", New York, NY")</f>
        <v>2642 Broadway, New York, NY</v>
      </c>
    </row>
    <row r="421" spans="1:10" x14ac:dyDescent="0.25">
      <c r="A421">
        <v>7069033953</v>
      </c>
      <c r="B421" s="1">
        <v>41522</v>
      </c>
      <c r="C421">
        <v>37</v>
      </c>
      <c r="D421">
        <f>VLOOKUP(Table1[[#This Row],[violation_code]],Table24[[violation_code]:[category]],3,FALSE)</f>
        <v>4</v>
      </c>
      <c r="E421">
        <v>354084</v>
      </c>
      <c r="F421" s="2">
        <v>0.82638888888888884</v>
      </c>
      <c r="G421">
        <v>0.82638888888888884</v>
      </c>
      <c r="H421">
        <v>2588</v>
      </c>
      <c r="I421" t="s">
        <v>263</v>
      </c>
      <c r="J421" t="str">
        <f>CONCATENATE(Table1[[#This Row],[house_number]]," ",Table1[[#This Row],[street_name]], ", New York, NY")</f>
        <v>2588 Broadway, New York, NY</v>
      </c>
    </row>
    <row r="422" spans="1:10" x14ac:dyDescent="0.25">
      <c r="A422">
        <v>7069033930</v>
      </c>
      <c r="B422" s="1">
        <v>41522</v>
      </c>
      <c r="C422">
        <v>37</v>
      </c>
      <c r="D422">
        <f>VLOOKUP(Table1[[#This Row],[violation_code]],Table24[[violation_code]:[category]],3,FALSE)</f>
        <v>4</v>
      </c>
      <c r="E422">
        <v>354084</v>
      </c>
      <c r="F422" s="2">
        <v>0.82291666666666663</v>
      </c>
      <c r="G422">
        <v>0.82291666666666663</v>
      </c>
      <c r="H422">
        <v>2526</v>
      </c>
      <c r="I422" t="s">
        <v>263</v>
      </c>
      <c r="J422" t="str">
        <f>CONCATENATE(Table1[[#This Row],[house_number]]," ",Table1[[#This Row],[street_name]], ", New York, NY")</f>
        <v>2526 Broadway, New York, NY</v>
      </c>
    </row>
    <row r="423" spans="1:10" x14ac:dyDescent="0.25">
      <c r="A423">
        <v>7069033928</v>
      </c>
      <c r="B423" s="1">
        <v>41522</v>
      </c>
      <c r="C423">
        <v>37</v>
      </c>
      <c r="D423">
        <f>VLOOKUP(Table1[[#This Row],[violation_code]],Table24[[violation_code]:[category]],3,FALSE)</f>
        <v>4</v>
      </c>
      <c r="E423">
        <v>354084</v>
      </c>
      <c r="F423" s="2">
        <v>0.8222222222222223</v>
      </c>
      <c r="G423">
        <v>0.8222222222222223</v>
      </c>
      <c r="H423">
        <v>2488</v>
      </c>
      <c r="I423" t="s">
        <v>263</v>
      </c>
      <c r="J423" t="str">
        <f>CONCATENATE(Table1[[#This Row],[house_number]]," ",Table1[[#This Row],[street_name]], ", New York, NY")</f>
        <v>2488 Broadway, New York, NY</v>
      </c>
    </row>
    <row r="424" spans="1:10" x14ac:dyDescent="0.25">
      <c r="A424">
        <v>7069033916</v>
      </c>
      <c r="B424" s="1">
        <v>41522</v>
      </c>
      <c r="C424">
        <v>71</v>
      </c>
      <c r="D424">
        <f>VLOOKUP(Table1[[#This Row],[violation_code]],Table24[[violation_code]:[category]],3,FALSE)</f>
        <v>5</v>
      </c>
      <c r="E424">
        <v>354084</v>
      </c>
      <c r="F424" s="2">
        <v>0.8208333333333333</v>
      </c>
      <c r="G424">
        <v>0.8208333333333333</v>
      </c>
      <c r="H424">
        <v>2488</v>
      </c>
      <c r="I424" t="s">
        <v>263</v>
      </c>
      <c r="J424" t="str">
        <f>CONCATENATE(Table1[[#This Row],[house_number]]," ",Table1[[#This Row],[street_name]], ", New York, NY")</f>
        <v>2488 Broadway, New York, NY</v>
      </c>
    </row>
    <row r="425" spans="1:10" x14ac:dyDescent="0.25">
      <c r="A425">
        <v>7069033904</v>
      </c>
      <c r="B425" s="1">
        <v>41522</v>
      </c>
      <c r="C425">
        <v>37</v>
      </c>
      <c r="D425">
        <f>VLOOKUP(Table1[[#This Row],[violation_code]],Table24[[violation_code]:[category]],3,FALSE)</f>
        <v>4</v>
      </c>
      <c r="E425">
        <v>354084</v>
      </c>
      <c r="F425" s="2">
        <v>0.81666666666666676</v>
      </c>
      <c r="G425">
        <v>0.81666666666666676</v>
      </c>
      <c r="H425">
        <v>469</v>
      </c>
      <c r="I425" t="s">
        <v>245</v>
      </c>
      <c r="J425" t="str">
        <f>CONCATENATE(Table1[[#This Row],[house_number]]," ",Table1[[#This Row],[street_name]], ", New York, NY")</f>
        <v>469 Amsterdam Ave, New York, NY</v>
      </c>
    </row>
    <row r="426" spans="1:10" x14ac:dyDescent="0.25">
      <c r="A426">
        <v>7069033898</v>
      </c>
      <c r="B426" s="1">
        <v>41522</v>
      </c>
      <c r="C426">
        <v>37</v>
      </c>
      <c r="D426">
        <f>VLOOKUP(Table1[[#This Row],[violation_code]],Table24[[violation_code]:[category]],3,FALSE)</f>
        <v>4</v>
      </c>
      <c r="E426">
        <v>354084</v>
      </c>
      <c r="F426" s="2">
        <v>0.80486111111111114</v>
      </c>
      <c r="G426">
        <v>0.80486111111111114</v>
      </c>
      <c r="H426">
        <v>2641</v>
      </c>
      <c r="I426" t="s">
        <v>263</v>
      </c>
      <c r="J426" t="str">
        <f>CONCATENATE(Table1[[#This Row],[house_number]]," ",Table1[[#This Row],[street_name]], ", New York, NY")</f>
        <v>2641 Broadway, New York, NY</v>
      </c>
    </row>
    <row r="427" spans="1:10" x14ac:dyDescent="0.25">
      <c r="A427">
        <v>7069033886</v>
      </c>
      <c r="B427" s="1">
        <v>41522</v>
      </c>
      <c r="C427">
        <v>38</v>
      </c>
      <c r="D427">
        <f>VLOOKUP(Table1[[#This Row],[violation_code]],Table24[[violation_code]:[category]],3,FALSE)</f>
        <v>5</v>
      </c>
      <c r="E427">
        <v>354084</v>
      </c>
      <c r="F427" s="2">
        <v>0.80069444444444438</v>
      </c>
      <c r="G427">
        <v>0.80069444444444438</v>
      </c>
      <c r="H427">
        <v>2735</v>
      </c>
      <c r="I427" t="s">
        <v>263</v>
      </c>
      <c r="J427" t="str">
        <f>CONCATENATE(Table1[[#This Row],[house_number]]," ",Table1[[#This Row],[street_name]], ", New York, NY")</f>
        <v>2735 Broadway, New York, NY</v>
      </c>
    </row>
    <row r="428" spans="1:10" x14ac:dyDescent="0.25">
      <c r="A428">
        <v>7069033862</v>
      </c>
      <c r="B428" s="1">
        <v>41522</v>
      </c>
      <c r="C428">
        <v>20</v>
      </c>
      <c r="D428">
        <f>VLOOKUP(Table1[[#This Row],[violation_code]],Table24[[violation_code]:[category]],3,FALSE)</f>
        <v>2</v>
      </c>
      <c r="E428">
        <v>354084</v>
      </c>
      <c r="F428" s="2">
        <v>0.72777777777777775</v>
      </c>
      <c r="G428">
        <v>0.72777777777777775</v>
      </c>
      <c r="H428">
        <v>110</v>
      </c>
      <c r="I428" t="s">
        <v>434</v>
      </c>
      <c r="J428" t="str">
        <f>CONCATENATE(Table1[[#This Row],[house_number]]," ",Table1[[#This Row],[street_name]], ", New York, NY")</f>
        <v>110 Lenox Ave, New York, NY</v>
      </c>
    </row>
    <row r="429" spans="1:10" x14ac:dyDescent="0.25">
      <c r="A429">
        <v>7069033758</v>
      </c>
      <c r="B429" s="1">
        <v>41522</v>
      </c>
      <c r="C429">
        <v>37</v>
      </c>
      <c r="D429">
        <f>VLOOKUP(Table1[[#This Row],[violation_code]],Table24[[violation_code]:[category]],3,FALSE)</f>
        <v>4</v>
      </c>
      <c r="E429">
        <v>354084</v>
      </c>
      <c r="F429" s="2">
        <v>0.63194444444444442</v>
      </c>
      <c r="G429">
        <v>0.63194444444444442</v>
      </c>
      <c r="H429">
        <v>539</v>
      </c>
      <c r="I429" t="s">
        <v>434</v>
      </c>
      <c r="J429" t="str">
        <f>CONCATENATE(Table1[[#This Row],[house_number]]," ",Table1[[#This Row],[street_name]], ", New York, NY")</f>
        <v>539 Lenox Ave, New York, NY</v>
      </c>
    </row>
    <row r="430" spans="1:10" x14ac:dyDescent="0.25">
      <c r="A430">
        <v>7069033746</v>
      </c>
      <c r="B430" s="1">
        <v>41522</v>
      </c>
      <c r="C430">
        <v>38</v>
      </c>
      <c r="D430">
        <f>VLOOKUP(Table1[[#This Row],[violation_code]],Table24[[violation_code]:[category]],3,FALSE)</f>
        <v>5</v>
      </c>
      <c r="E430">
        <v>354084</v>
      </c>
      <c r="F430" s="2">
        <v>0.63124999999999998</v>
      </c>
      <c r="G430">
        <v>0.63124999999999998</v>
      </c>
      <c r="H430">
        <v>541</v>
      </c>
      <c r="I430" t="s">
        <v>434</v>
      </c>
      <c r="J430" t="str">
        <f>CONCATENATE(Table1[[#This Row],[house_number]]," ",Table1[[#This Row],[street_name]], ", New York, NY")</f>
        <v>541 Lenox Ave, New York, NY</v>
      </c>
    </row>
    <row r="431" spans="1:10" x14ac:dyDescent="0.25">
      <c r="A431">
        <v>7069033722</v>
      </c>
      <c r="B431" s="1">
        <v>41522</v>
      </c>
      <c r="C431">
        <v>19</v>
      </c>
      <c r="D431">
        <f>VLOOKUP(Table1[[#This Row],[violation_code]],Table24[[violation_code]:[category]],3,FALSE)</f>
        <v>2</v>
      </c>
      <c r="E431">
        <v>354084</v>
      </c>
      <c r="F431" s="2">
        <v>0.62430555555555556</v>
      </c>
      <c r="G431">
        <v>0.62430555555555556</v>
      </c>
      <c r="H431">
        <v>380</v>
      </c>
      <c r="I431" t="s">
        <v>434</v>
      </c>
      <c r="J431" t="str">
        <f>CONCATENATE(Table1[[#This Row],[house_number]]," ",Table1[[#This Row],[street_name]], ", New York, NY")</f>
        <v>380 Lenox Ave, New York, NY</v>
      </c>
    </row>
    <row r="432" spans="1:10" x14ac:dyDescent="0.25">
      <c r="A432">
        <v>7069033710</v>
      </c>
      <c r="B432" s="1">
        <v>41522</v>
      </c>
      <c r="C432">
        <v>38</v>
      </c>
      <c r="D432">
        <f>VLOOKUP(Table1[[#This Row],[violation_code]],Table24[[violation_code]:[category]],3,FALSE)</f>
        <v>5</v>
      </c>
      <c r="E432">
        <v>354084</v>
      </c>
      <c r="F432" s="2">
        <v>0.62222222222222223</v>
      </c>
      <c r="G432">
        <v>0.62222222222222223</v>
      </c>
      <c r="H432">
        <v>290</v>
      </c>
      <c r="I432" t="s">
        <v>434</v>
      </c>
      <c r="J432" t="str">
        <f>CONCATENATE(Table1[[#This Row],[house_number]]," ",Table1[[#This Row],[street_name]], ", New York, NY")</f>
        <v>290 Lenox Ave, New York, NY</v>
      </c>
    </row>
    <row r="433" spans="1:10" x14ac:dyDescent="0.25">
      <c r="A433">
        <v>7069033709</v>
      </c>
      <c r="B433" s="1">
        <v>41522</v>
      </c>
      <c r="C433">
        <v>20</v>
      </c>
      <c r="D433">
        <f>VLOOKUP(Table1[[#This Row],[violation_code]],Table24[[violation_code]:[category]],3,FALSE)</f>
        <v>2</v>
      </c>
      <c r="E433">
        <v>354084</v>
      </c>
      <c r="F433" s="2">
        <v>0.61944444444444446</v>
      </c>
      <c r="G433">
        <v>0.61944444444444446</v>
      </c>
      <c r="H433">
        <v>230</v>
      </c>
      <c r="I433" t="s">
        <v>742</v>
      </c>
      <c r="J433" t="str">
        <f>CONCATENATE(Table1[[#This Row],[house_number]]," ",Table1[[#This Row],[street_name]], ", New York, NY")</f>
        <v>230 W 124th St, New York, NY</v>
      </c>
    </row>
    <row r="434" spans="1:10" x14ac:dyDescent="0.25">
      <c r="A434">
        <v>7069033692</v>
      </c>
      <c r="B434" s="1">
        <v>41522</v>
      </c>
      <c r="C434">
        <v>20</v>
      </c>
      <c r="D434">
        <f>VLOOKUP(Table1[[#This Row],[violation_code]],Table24[[violation_code]:[category]],3,FALSE)</f>
        <v>2</v>
      </c>
      <c r="E434">
        <v>354084</v>
      </c>
      <c r="F434" s="2">
        <v>0.61805555555555558</v>
      </c>
      <c r="G434">
        <v>0.61805555555555558</v>
      </c>
      <c r="H434">
        <v>230</v>
      </c>
      <c r="I434" t="s">
        <v>742</v>
      </c>
      <c r="J434" t="str">
        <f>CONCATENATE(Table1[[#This Row],[house_number]]," ",Table1[[#This Row],[street_name]], ", New York, NY")</f>
        <v>230 W 124th St, New York, NY</v>
      </c>
    </row>
    <row r="435" spans="1:10" x14ac:dyDescent="0.25">
      <c r="A435">
        <v>7069033680</v>
      </c>
      <c r="B435" s="1">
        <v>41522</v>
      </c>
      <c r="C435">
        <v>17</v>
      </c>
      <c r="D435">
        <f>VLOOKUP(Table1[[#This Row],[violation_code]],Table24[[violation_code]:[category]],3,FALSE)</f>
        <v>2</v>
      </c>
      <c r="E435">
        <v>354084</v>
      </c>
      <c r="F435" s="2">
        <v>0.61249999999999993</v>
      </c>
      <c r="G435">
        <v>0.61249999999999993</v>
      </c>
      <c r="H435">
        <v>530</v>
      </c>
      <c r="I435" t="s">
        <v>745</v>
      </c>
      <c r="J435" t="str">
        <f>CONCATENATE(Table1[[#This Row],[house_number]]," ",Table1[[#This Row],[street_name]], ", New York, NY")</f>
        <v>530 W 135th St, New York, NY</v>
      </c>
    </row>
    <row r="436" spans="1:10" x14ac:dyDescent="0.25">
      <c r="A436">
        <v>7069033631</v>
      </c>
      <c r="B436" s="1">
        <v>41522</v>
      </c>
      <c r="C436">
        <v>37</v>
      </c>
      <c r="D436">
        <f>VLOOKUP(Table1[[#This Row],[violation_code]],Table24[[violation_code]:[category]],3,FALSE)</f>
        <v>4</v>
      </c>
      <c r="E436">
        <v>354084</v>
      </c>
      <c r="F436" s="2">
        <v>0.59722222222222221</v>
      </c>
      <c r="G436">
        <v>0.59722222222222221</v>
      </c>
      <c r="H436">
        <v>466</v>
      </c>
      <c r="I436" t="s">
        <v>235</v>
      </c>
      <c r="J436" t="str">
        <f>CONCATENATE(Table1[[#This Row],[house_number]]," ",Table1[[#This Row],[street_name]], ", New York, NY")</f>
        <v>466 W 145th St, New York, NY</v>
      </c>
    </row>
    <row r="437" spans="1:10" x14ac:dyDescent="0.25">
      <c r="A437">
        <v>7069033620</v>
      </c>
      <c r="B437" s="1">
        <v>41522</v>
      </c>
      <c r="C437">
        <v>37</v>
      </c>
      <c r="D437">
        <f>VLOOKUP(Table1[[#This Row],[violation_code]],Table24[[violation_code]:[category]],3,FALSE)</f>
        <v>4</v>
      </c>
      <c r="E437">
        <v>354084</v>
      </c>
      <c r="F437" s="2">
        <v>0.59583333333333333</v>
      </c>
      <c r="G437">
        <v>0.59583333333333333</v>
      </c>
      <c r="H437">
        <v>474</v>
      </c>
      <c r="I437" t="s">
        <v>235</v>
      </c>
      <c r="J437" t="str">
        <f>CONCATENATE(Table1[[#This Row],[house_number]]," ",Table1[[#This Row],[street_name]], ", New York, NY")</f>
        <v>474 W 145th St, New York, NY</v>
      </c>
    </row>
    <row r="438" spans="1:10" x14ac:dyDescent="0.25">
      <c r="A438">
        <v>7069033606</v>
      </c>
      <c r="B438" s="1">
        <v>41522</v>
      </c>
      <c r="C438">
        <v>20</v>
      </c>
      <c r="D438">
        <f>VLOOKUP(Table1[[#This Row],[violation_code]],Table24[[violation_code]:[category]],3,FALSE)</f>
        <v>2</v>
      </c>
      <c r="E438">
        <v>354084</v>
      </c>
      <c r="F438" s="2">
        <v>0.59236111111111112</v>
      </c>
      <c r="G438">
        <v>0.59236111111111112</v>
      </c>
      <c r="H438">
        <v>345</v>
      </c>
      <c r="I438" t="s">
        <v>235</v>
      </c>
      <c r="J438" t="str">
        <f>CONCATENATE(Table1[[#This Row],[house_number]]," ",Table1[[#This Row],[street_name]], ", New York, NY")</f>
        <v>345 W 145th St, New York, NY</v>
      </c>
    </row>
    <row r="439" spans="1:10" x14ac:dyDescent="0.25">
      <c r="A439">
        <v>7069033588</v>
      </c>
      <c r="B439" s="1">
        <v>41522</v>
      </c>
      <c r="C439">
        <v>37</v>
      </c>
      <c r="D439">
        <f>VLOOKUP(Table1[[#This Row],[violation_code]],Table24[[violation_code]:[category]],3,FALSE)</f>
        <v>4</v>
      </c>
      <c r="E439">
        <v>354084</v>
      </c>
      <c r="F439" s="2">
        <v>0.58402777777777781</v>
      </c>
      <c r="G439">
        <v>0.58402777777777781</v>
      </c>
      <c r="H439">
        <v>596</v>
      </c>
      <c r="I439" t="s">
        <v>434</v>
      </c>
      <c r="J439" t="str">
        <f>CONCATENATE(Table1[[#This Row],[house_number]]," ",Table1[[#This Row],[street_name]], ", New York, NY")</f>
        <v>596 Lenox Ave, New York, NY</v>
      </c>
    </row>
    <row r="440" spans="1:10" x14ac:dyDescent="0.25">
      <c r="A440">
        <v>7069033576</v>
      </c>
      <c r="B440" s="1">
        <v>41522</v>
      </c>
      <c r="C440">
        <v>20</v>
      </c>
      <c r="D440">
        <f>VLOOKUP(Table1[[#This Row],[violation_code]],Table24[[violation_code]:[category]],3,FALSE)</f>
        <v>2</v>
      </c>
      <c r="E440">
        <v>354084</v>
      </c>
      <c r="F440" s="2">
        <v>0.57847222222222217</v>
      </c>
      <c r="G440">
        <v>0.57847222222222217</v>
      </c>
      <c r="H440">
        <v>338</v>
      </c>
      <c r="I440" t="s">
        <v>434</v>
      </c>
      <c r="J440" t="str">
        <f>CONCATENATE(Table1[[#This Row],[house_number]]," ",Table1[[#This Row],[street_name]], ", New York, NY")</f>
        <v>338 Lenox Ave, New York, NY</v>
      </c>
    </row>
    <row r="441" spans="1:10" x14ac:dyDescent="0.25">
      <c r="A441">
        <v>7069033564</v>
      </c>
      <c r="B441" s="1">
        <v>41522</v>
      </c>
      <c r="C441">
        <v>71</v>
      </c>
      <c r="D441">
        <f>VLOOKUP(Table1[[#This Row],[violation_code]],Table24[[violation_code]:[category]],3,FALSE)</f>
        <v>5</v>
      </c>
      <c r="E441">
        <v>354084</v>
      </c>
      <c r="F441" s="2">
        <v>0.5756944444444444</v>
      </c>
      <c r="G441">
        <v>0.5756944444444444</v>
      </c>
      <c r="H441">
        <v>2196</v>
      </c>
      <c r="I441" t="s">
        <v>441</v>
      </c>
      <c r="J441" t="str">
        <f>CONCATENATE(Table1[[#This Row],[house_number]]," ",Table1[[#This Row],[street_name]], ", New York, NY")</f>
        <v>2196 5th Ave, New York, NY</v>
      </c>
    </row>
    <row r="442" spans="1:10" x14ac:dyDescent="0.25">
      <c r="A442">
        <v>7937997540</v>
      </c>
      <c r="B442" s="1">
        <v>41522</v>
      </c>
      <c r="C442">
        <v>14</v>
      </c>
      <c r="D442">
        <f>VLOOKUP(Table1[[#This Row],[violation_code]],Table24[[violation_code]:[category]],3,FALSE)</f>
        <v>2</v>
      </c>
      <c r="E442">
        <v>353164</v>
      </c>
      <c r="F442" s="2">
        <v>0.92361111111111116</v>
      </c>
      <c r="G442">
        <v>0.92361111111111116</v>
      </c>
      <c r="H442">
        <v>23</v>
      </c>
      <c r="I442" t="s">
        <v>608</v>
      </c>
      <c r="J442" t="str">
        <f>CONCATENATE(Table1[[#This Row],[house_number]]," ",Table1[[#This Row],[street_name]], ", New York, NY")</f>
        <v>23 E 4th St, New York, NY</v>
      </c>
    </row>
    <row r="443" spans="1:10" x14ac:dyDescent="0.25">
      <c r="A443">
        <v>7937997527</v>
      </c>
      <c r="B443" s="1">
        <v>41522</v>
      </c>
      <c r="C443">
        <v>38</v>
      </c>
      <c r="D443">
        <f>VLOOKUP(Table1[[#This Row],[violation_code]],Table24[[violation_code]:[category]],3,FALSE)</f>
        <v>5</v>
      </c>
      <c r="E443">
        <v>353164</v>
      </c>
      <c r="F443" s="2">
        <v>0.90416666666666667</v>
      </c>
      <c r="G443">
        <v>0.90416666666666667</v>
      </c>
      <c r="H443">
        <v>92</v>
      </c>
      <c r="I443" t="s">
        <v>611</v>
      </c>
      <c r="J443" t="str">
        <f>CONCATENATE(Table1[[#This Row],[house_number]]," ",Table1[[#This Row],[street_name]], ", New York, NY")</f>
        <v>92 2nd Ave, New York, NY</v>
      </c>
    </row>
    <row r="444" spans="1:10" x14ac:dyDescent="0.25">
      <c r="A444">
        <v>7937997497</v>
      </c>
      <c r="B444" s="1">
        <v>41522</v>
      </c>
      <c r="C444">
        <v>38</v>
      </c>
      <c r="D444">
        <f>VLOOKUP(Table1[[#This Row],[violation_code]],Table24[[violation_code]:[category]],3,FALSE)</f>
        <v>5</v>
      </c>
      <c r="E444">
        <v>353164</v>
      </c>
      <c r="F444" s="2">
        <v>0.8979166666666667</v>
      </c>
      <c r="G444">
        <v>0.8979166666666667</v>
      </c>
      <c r="H444">
        <v>73</v>
      </c>
      <c r="I444" t="s">
        <v>611</v>
      </c>
      <c r="J444" t="str">
        <f>CONCATENATE(Table1[[#This Row],[house_number]]," ",Table1[[#This Row],[street_name]], ", New York, NY")</f>
        <v>73 2nd Ave, New York, NY</v>
      </c>
    </row>
    <row r="445" spans="1:10" x14ac:dyDescent="0.25">
      <c r="A445">
        <v>7937997485</v>
      </c>
      <c r="B445" s="1">
        <v>41522</v>
      </c>
      <c r="C445">
        <v>14</v>
      </c>
      <c r="D445">
        <f>VLOOKUP(Table1[[#This Row],[violation_code]],Table24[[violation_code]:[category]],3,FALSE)</f>
        <v>2</v>
      </c>
      <c r="E445">
        <v>353164</v>
      </c>
      <c r="F445" s="2">
        <v>0.88958333333333339</v>
      </c>
      <c r="G445">
        <v>0.88958333333333339</v>
      </c>
      <c r="H445">
        <v>235</v>
      </c>
      <c r="I445" t="s">
        <v>456</v>
      </c>
      <c r="J445" t="str">
        <f>CONCATENATE(Table1[[#This Row],[house_number]]," ",Table1[[#This Row],[street_name]], ", New York, NY")</f>
        <v>235 Bowery, New York, NY</v>
      </c>
    </row>
    <row r="446" spans="1:10" x14ac:dyDescent="0.25">
      <c r="A446">
        <v>7937997473</v>
      </c>
      <c r="B446" s="1">
        <v>41522</v>
      </c>
      <c r="C446">
        <v>14</v>
      </c>
      <c r="D446">
        <f>VLOOKUP(Table1[[#This Row],[violation_code]],Table24[[violation_code]:[category]],3,FALSE)</f>
        <v>2</v>
      </c>
      <c r="E446">
        <v>353164</v>
      </c>
      <c r="F446" s="2">
        <v>0.8847222222222223</v>
      </c>
      <c r="G446">
        <v>0.8847222222222223</v>
      </c>
      <c r="H446">
        <v>54</v>
      </c>
      <c r="I446" t="s">
        <v>620</v>
      </c>
      <c r="J446" t="str">
        <f>CONCATENATE(Table1[[#This Row],[house_number]]," ",Table1[[#This Row],[street_name]], ", New York, NY")</f>
        <v>54 Bleecker St, New York, NY</v>
      </c>
    </row>
    <row r="447" spans="1:10" x14ac:dyDescent="0.25">
      <c r="A447">
        <v>7937997461</v>
      </c>
      <c r="B447" s="1">
        <v>41522</v>
      </c>
      <c r="C447">
        <v>14</v>
      </c>
      <c r="D447">
        <f>VLOOKUP(Table1[[#This Row],[violation_code]],Table24[[violation_code]:[category]],3,FALSE)</f>
        <v>2</v>
      </c>
      <c r="E447">
        <v>353164</v>
      </c>
      <c r="F447" s="2">
        <v>0.88124999999999998</v>
      </c>
      <c r="G447">
        <v>0.88124999999999998</v>
      </c>
      <c r="H447" t="s">
        <v>761</v>
      </c>
      <c r="I447" t="s">
        <v>620</v>
      </c>
      <c r="J447" t="str">
        <f>CONCATENATE(Table1[[#This Row],[house_number]]," ",Table1[[#This Row],[street_name]], ", New York, NY")</f>
        <v>100-110 Bleecker St, New York, NY</v>
      </c>
    </row>
    <row r="448" spans="1:10" x14ac:dyDescent="0.25">
      <c r="A448">
        <v>7937997450</v>
      </c>
      <c r="B448" s="1">
        <v>41522</v>
      </c>
      <c r="C448">
        <v>14</v>
      </c>
      <c r="D448">
        <f>VLOOKUP(Table1[[#This Row],[violation_code]],Table24[[violation_code]:[category]],3,FALSE)</f>
        <v>2</v>
      </c>
      <c r="E448">
        <v>353164</v>
      </c>
      <c r="F448" s="2">
        <v>0.87916666666666676</v>
      </c>
      <c r="G448">
        <v>0.87916666666666676</v>
      </c>
      <c r="H448">
        <v>144</v>
      </c>
      <c r="I448" t="s">
        <v>620</v>
      </c>
      <c r="J448" t="str">
        <f>CONCATENATE(Table1[[#This Row],[house_number]]," ",Table1[[#This Row],[street_name]], ", New York, NY")</f>
        <v>144 Bleecker St, New York, NY</v>
      </c>
    </row>
    <row r="449" spans="1:10" x14ac:dyDescent="0.25">
      <c r="A449">
        <v>7937997424</v>
      </c>
      <c r="B449" s="1">
        <v>41522</v>
      </c>
      <c r="C449">
        <v>14</v>
      </c>
      <c r="D449">
        <f>VLOOKUP(Table1[[#This Row],[violation_code]],Table24[[violation_code]:[category]],3,FALSE)</f>
        <v>2</v>
      </c>
      <c r="E449">
        <v>353164</v>
      </c>
      <c r="F449" s="2">
        <v>0.87222222222222223</v>
      </c>
      <c r="G449">
        <v>0.87222222222222223</v>
      </c>
      <c r="H449">
        <v>88</v>
      </c>
      <c r="I449" t="s">
        <v>764</v>
      </c>
      <c r="J449" t="str">
        <f>CONCATENATE(Table1[[#This Row],[house_number]]," ",Table1[[#This Row],[street_name]], ", New York, NY")</f>
        <v>88 W 3rd St, New York, NY</v>
      </c>
    </row>
    <row r="450" spans="1:10" x14ac:dyDescent="0.25">
      <c r="A450">
        <v>7937997370</v>
      </c>
      <c r="B450" s="1">
        <v>41522</v>
      </c>
      <c r="C450">
        <v>14</v>
      </c>
      <c r="D450">
        <f>VLOOKUP(Table1[[#This Row],[violation_code]],Table24[[violation_code]:[category]],3,FALSE)</f>
        <v>2</v>
      </c>
      <c r="E450">
        <v>353164</v>
      </c>
      <c r="F450" s="2">
        <v>0.85138888888888886</v>
      </c>
      <c r="G450">
        <v>0.85138888888888886</v>
      </c>
      <c r="H450">
        <v>296</v>
      </c>
      <c r="I450" t="s">
        <v>456</v>
      </c>
      <c r="J450" t="str">
        <f>CONCATENATE(Table1[[#This Row],[house_number]]," ",Table1[[#This Row],[street_name]], ", New York, NY")</f>
        <v>296 Bowery, New York, NY</v>
      </c>
    </row>
    <row r="451" spans="1:10" x14ac:dyDescent="0.25">
      <c r="A451">
        <v>7937997369</v>
      </c>
      <c r="B451" s="1">
        <v>41522</v>
      </c>
      <c r="C451">
        <v>19</v>
      </c>
      <c r="D451">
        <f>VLOOKUP(Table1[[#This Row],[violation_code]],Table24[[violation_code]:[category]],3,FALSE)</f>
        <v>2</v>
      </c>
      <c r="E451">
        <v>353164</v>
      </c>
      <c r="F451" s="2">
        <v>0.84861111111111109</v>
      </c>
      <c r="G451">
        <v>0.84861111111111109</v>
      </c>
      <c r="H451">
        <v>269</v>
      </c>
      <c r="I451" t="s">
        <v>456</v>
      </c>
      <c r="J451" t="str">
        <f>CONCATENATE(Table1[[#This Row],[house_number]]," ",Table1[[#This Row],[street_name]], ", New York, NY")</f>
        <v>269 Bowery, New York, NY</v>
      </c>
    </row>
    <row r="452" spans="1:10" x14ac:dyDescent="0.25">
      <c r="A452">
        <v>7937997357</v>
      </c>
      <c r="B452" s="1">
        <v>41522</v>
      </c>
      <c r="C452">
        <v>14</v>
      </c>
      <c r="D452">
        <f>VLOOKUP(Table1[[#This Row],[violation_code]],Table24[[violation_code]:[category]],3,FALSE)</f>
        <v>2</v>
      </c>
      <c r="E452">
        <v>353164</v>
      </c>
      <c r="F452" s="2">
        <v>0.84027777777777779</v>
      </c>
      <c r="G452">
        <v>0.84027777777777779</v>
      </c>
      <c r="H452">
        <v>87</v>
      </c>
      <c r="I452" t="s">
        <v>633</v>
      </c>
      <c r="J452" t="str">
        <f>CONCATENATE(Table1[[#This Row],[house_number]]," ",Table1[[#This Row],[street_name]], ", New York, NY")</f>
        <v>87 E Houston St, New York, NY</v>
      </c>
    </row>
    <row r="453" spans="1:10" x14ac:dyDescent="0.25">
      <c r="A453">
        <v>7937997333</v>
      </c>
      <c r="B453" s="1">
        <v>41522</v>
      </c>
      <c r="C453">
        <v>14</v>
      </c>
      <c r="D453">
        <f>VLOOKUP(Table1[[#This Row],[violation_code]],Table24[[violation_code]:[category]],3,FALSE)</f>
        <v>2</v>
      </c>
      <c r="E453">
        <v>353164</v>
      </c>
      <c r="F453" s="2">
        <v>0.83333333333333337</v>
      </c>
      <c r="G453">
        <v>0.83333333333333337</v>
      </c>
      <c r="H453">
        <v>162</v>
      </c>
      <c r="I453" t="s">
        <v>620</v>
      </c>
      <c r="J453" t="str">
        <f>CONCATENATE(Table1[[#This Row],[house_number]]," ",Table1[[#This Row],[street_name]], ", New York, NY")</f>
        <v>162 Bleecker St, New York, NY</v>
      </c>
    </row>
    <row r="454" spans="1:10" x14ac:dyDescent="0.25">
      <c r="A454">
        <v>7937997321</v>
      </c>
      <c r="B454" s="1">
        <v>41522</v>
      </c>
      <c r="C454">
        <v>14</v>
      </c>
      <c r="D454">
        <f>VLOOKUP(Table1[[#This Row],[violation_code]],Table24[[violation_code]:[category]],3,FALSE)</f>
        <v>2</v>
      </c>
      <c r="E454">
        <v>353164</v>
      </c>
      <c r="F454" s="2">
        <v>0.82847222222222217</v>
      </c>
      <c r="G454">
        <v>0.82847222222222217</v>
      </c>
      <c r="H454">
        <v>108</v>
      </c>
      <c r="I454" t="s">
        <v>764</v>
      </c>
      <c r="J454" t="str">
        <f>CONCATENATE(Table1[[#This Row],[house_number]]," ",Table1[[#This Row],[street_name]], ", New York, NY")</f>
        <v>108 W 3rd St, New York, NY</v>
      </c>
    </row>
    <row r="455" spans="1:10" x14ac:dyDescent="0.25">
      <c r="A455">
        <v>7937997310</v>
      </c>
      <c r="B455" s="1">
        <v>41522</v>
      </c>
      <c r="C455">
        <v>20</v>
      </c>
      <c r="D455">
        <f>VLOOKUP(Table1[[#This Row],[violation_code]],Table24[[violation_code]:[category]],3,FALSE)</f>
        <v>2</v>
      </c>
      <c r="E455">
        <v>353164</v>
      </c>
      <c r="F455" s="2">
        <v>0.76944444444444438</v>
      </c>
      <c r="G455">
        <v>0.76944444444444438</v>
      </c>
      <c r="H455">
        <v>115</v>
      </c>
      <c r="I455" t="s">
        <v>771</v>
      </c>
      <c r="J455" t="str">
        <f>CONCATENATE(Table1[[#This Row],[house_number]]," ",Table1[[#This Row],[street_name]], ", New York, NY")</f>
        <v>115 Eldridge St, New York, NY</v>
      </c>
    </row>
    <row r="456" spans="1:10" x14ac:dyDescent="0.25">
      <c r="A456">
        <v>7937997291</v>
      </c>
      <c r="B456" s="1">
        <v>41522</v>
      </c>
      <c r="C456">
        <v>20</v>
      </c>
      <c r="D456">
        <f>VLOOKUP(Table1[[#This Row],[violation_code]],Table24[[violation_code]:[category]],3,FALSE)</f>
        <v>2</v>
      </c>
      <c r="E456">
        <v>353164</v>
      </c>
      <c r="F456" s="2">
        <v>0.74097222222222225</v>
      </c>
      <c r="G456">
        <v>0.74097222222222225</v>
      </c>
      <c r="H456">
        <v>1</v>
      </c>
      <c r="I456" t="s">
        <v>195</v>
      </c>
      <c r="J456" t="str">
        <f>CONCATENATE(Table1[[#This Row],[house_number]]," ",Table1[[#This Row],[street_name]], ", New York, NY")</f>
        <v>1 Rivington St, New York, NY</v>
      </c>
    </row>
    <row r="457" spans="1:10" x14ac:dyDescent="0.25">
      <c r="A457">
        <v>7937997280</v>
      </c>
      <c r="B457" s="1">
        <v>41522</v>
      </c>
      <c r="C457">
        <v>20</v>
      </c>
      <c r="D457">
        <f>VLOOKUP(Table1[[#This Row],[violation_code]],Table24[[violation_code]:[category]],3,FALSE)</f>
        <v>2</v>
      </c>
      <c r="E457">
        <v>353164</v>
      </c>
      <c r="F457" s="2">
        <v>0.73402777777777783</v>
      </c>
      <c r="G457">
        <v>0.73402777777777783</v>
      </c>
      <c r="H457">
        <v>209</v>
      </c>
      <c r="I457" t="s">
        <v>359</v>
      </c>
      <c r="J457" t="str">
        <f>CONCATENATE(Table1[[#This Row],[house_number]]," ",Table1[[#This Row],[street_name]], ", New York, NY")</f>
        <v>209 Mulberry St, New York, NY</v>
      </c>
    </row>
    <row r="458" spans="1:10" x14ac:dyDescent="0.25">
      <c r="A458">
        <v>7937997254</v>
      </c>
      <c r="B458" s="1">
        <v>41522</v>
      </c>
      <c r="C458">
        <v>38</v>
      </c>
      <c r="D458">
        <f>VLOOKUP(Table1[[#This Row],[violation_code]],Table24[[violation_code]:[category]],3,FALSE)</f>
        <v>5</v>
      </c>
      <c r="E458">
        <v>353164</v>
      </c>
      <c r="F458" s="2">
        <v>0.72013888888888899</v>
      </c>
      <c r="G458">
        <v>0.72013888888888899</v>
      </c>
      <c r="H458">
        <v>371</v>
      </c>
      <c r="I458" t="s">
        <v>190</v>
      </c>
      <c r="J458" t="str">
        <f>CONCATENATE(Table1[[#This Row],[house_number]]," ",Table1[[#This Row],[street_name]], ", New York, NY")</f>
        <v>371 Broome St, New York, NY</v>
      </c>
    </row>
    <row r="459" spans="1:10" x14ac:dyDescent="0.25">
      <c r="A459">
        <v>7937997242</v>
      </c>
      <c r="B459" s="1">
        <v>41522</v>
      </c>
      <c r="C459">
        <v>20</v>
      </c>
      <c r="D459">
        <f>VLOOKUP(Table1[[#This Row],[violation_code]],Table24[[violation_code]:[category]],3,FALSE)</f>
        <v>2</v>
      </c>
      <c r="E459">
        <v>353164</v>
      </c>
      <c r="F459" s="2">
        <v>0.6791666666666667</v>
      </c>
      <c r="G459">
        <v>0.6791666666666667</v>
      </c>
      <c r="H459">
        <v>176</v>
      </c>
      <c r="I459" t="s">
        <v>460</v>
      </c>
      <c r="J459" t="str">
        <f>CONCATENATE(Table1[[#This Row],[house_number]]," ",Table1[[#This Row],[street_name]], ", New York, NY")</f>
        <v>176 Elizabeth St, New York, NY</v>
      </c>
    </row>
    <row r="460" spans="1:10" x14ac:dyDescent="0.25">
      <c r="A460">
        <v>7937997229</v>
      </c>
      <c r="B460" s="1">
        <v>41522</v>
      </c>
      <c r="C460">
        <v>14</v>
      </c>
      <c r="D460">
        <f>VLOOKUP(Table1[[#This Row],[violation_code]],Table24[[violation_code]:[category]],3,FALSE)</f>
        <v>2</v>
      </c>
      <c r="E460">
        <v>353164</v>
      </c>
      <c r="F460" s="2">
        <v>0.67361111111111116</v>
      </c>
      <c r="G460">
        <v>0.67361111111111116</v>
      </c>
      <c r="H460">
        <v>85</v>
      </c>
      <c r="I460" t="s">
        <v>778</v>
      </c>
      <c r="J460" t="str">
        <f>CONCATENATE(Table1[[#This Row],[house_number]]," ",Table1[[#This Row],[street_name]], ", New York, NY")</f>
        <v>85 Kenmare St, New York, NY</v>
      </c>
    </row>
    <row r="461" spans="1:10" x14ac:dyDescent="0.25">
      <c r="A461">
        <v>7937997217</v>
      </c>
      <c r="B461" s="1">
        <v>41522</v>
      </c>
      <c r="C461">
        <v>14</v>
      </c>
      <c r="D461">
        <f>VLOOKUP(Table1[[#This Row],[violation_code]],Table24[[violation_code]:[category]],3,FALSE)</f>
        <v>2</v>
      </c>
      <c r="E461">
        <v>353164</v>
      </c>
      <c r="F461" s="2">
        <v>0.67152777777777783</v>
      </c>
      <c r="G461">
        <v>0.67152777777777783</v>
      </c>
      <c r="H461">
        <v>52</v>
      </c>
      <c r="I461" t="s">
        <v>778</v>
      </c>
      <c r="J461" t="str">
        <f>CONCATENATE(Table1[[#This Row],[house_number]]," ",Table1[[#This Row],[street_name]], ", New York, NY")</f>
        <v>52 Kenmare St, New York, NY</v>
      </c>
    </row>
    <row r="462" spans="1:10" x14ac:dyDescent="0.25">
      <c r="A462">
        <v>7937997175</v>
      </c>
      <c r="B462" s="1">
        <v>41522</v>
      </c>
      <c r="C462">
        <v>20</v>
      </c>
      <c r="D462">
        <f>VLOOKUP(Table1[[#This Row],[violation_code]],Table24[[violation_code]:[category]],3,FALSE)</f>
        <v>2</v>
      </c>
      <c r="E462">
        <v>353164</v>
      </c>
      <c r="F462" s="2">
        <v>0.63472222222222219</v>
      </c>
      <c r="G462">
        <v>0.63472222222222219</v>
      </c>
      <c r="H462">
        <v>316</v>
      </c>
      <c r="I462" t="s">
        <v>357</v>
      </c>
      <c r="J462" t="str">
        <f>CONCATENATE(Table1[[#This Row],[house_number]]," ",Table1[[#This Row],[street_name]], ", New York, NY")</f>
        <v>316 Mott St, New York, NY</v>
      </c>
    </row>
    <row r="463" spans="1:10" x14ac:dyDescent="0.25">
      <c r="A463">
        <v>7937997163</v>
      </c>
      <c r="B463" s="1">
        <v>41522</v>
      </c>
      <c r="C463">
        <v>20</v>
      </c>
      <c r="D463">
        <f>VLOOKUP(Table1[[#This Row],[violation_code]],Table24[[violation_code]:[category]],3,FALSE)</f>
        <v>2</v>
      </c>
      <c r="E463">
        <v>353164</v>
      </c>
      <c r="F463" s="2">
        <v>0.6333333333333333</v>
      </c>
      <c r="G463">
        <v>0.6333333333333333</v>
      </c>
      <c r="H463">
        <v>308</v>
      </c>
      <c r="I463" t="s">
        <v>357</v>
      </c>
      <c r="J463" t="str">
        <f>CONCATENATE(Table1[[#This Row],[house_number]]," ",Table1[[#This Row],[street_name]], ", New York, NY")</f>
        <v>308 Mott St, New York, NY</v>
      </c>
    </row>
    <row r="464" spans="1:10" x14ac:dyDescent="0.25">
      <c r="A464">
        <v>7937997151</v>
      </c>
      <c r="B464" s="1">
        <v>41522</v>
      </c>
      <c r="C464">
        <v>16</v>
      </c>
      <c r="D464">
        <f>VLOOKUP(Table1[[#This Row],[violation_code]],Table24[[violation_code]:[category]],3,FALSE)</f>
        <v>2</v>
      </c>
      <c r="E464">
        <v>353164</v>
      </c>
      <c r="F464" s="2">
        <v>0.63194444444444442</v>
      </c>
      <c r="G464">
        <v>0.63194444444444442</v>
      </c>
      <c r="H464">
        <v>306</v>
      </c>
      <c r="I464" t="s">
        <v>357</v>
      </c>
      <c r="J464" t="str">
        <f>CONCATENATE(Table1[[#This Row],[house_number]]," ",Table1[[#This Row],[street_name]], ", New York, NY")</f>
        <v>306 Mott St, New York, NY</v>
      </c>
    </row>
    <row r="465" spans="1:10" x14ac:dyDescent="0.25">
      <c r="A465">
        <v>7937997096</v>
      </c>
      <c r="B465" s="1">
        <v>41522</v>
      </c>
      <c r="C465">
        <v>40</v>
      </c>
      <c r="D465">
        <f>VLOOKUP(Table1[[#This Row],[violation_code]],Table24[[violation_code]:[category]],3,FALSE)</f>
        <v>2</v>
      </c>
      <c r="E465">
        <v>353164</v>
      </c>
      <c r="F465" s="2">
        <v>0.57430555555555551</v>
      </c>
      <c r="G465">
        <v>0.57430555555555551</v>
      </c>
      <c r="H465">
        <v>165</v>
      </c>
      <c r="I465" t="s">
        <v>532</v>
      </c>
      <c r="J465" t="str">
        <f>CONCATENATE(Table1[[#This Row],[house_number]]," ",Table1[[#This Row],[street_name]], ", New York, NY")</f>
        <v>165 Chrystie St, New York, NY</v>
      </c>
    </row>
    <row r="466" spans="1:10" x14ac:dyDescent="0.25">
      <c r="A466">
        <v>7937997060</v>
      </c>
      <c r="B466" s="1">
        <v>41522</v>
      </c>
      <c r="C466">
        <v>10</v>
      </c>
      <c r="D466">
        <f>VLOOKUP(Table1[[#This Row],[violation_code]],Table24[[violation_code]:[category]],3,FALSE)</f>
        <v>2</v>
      </c>
      <c r="E466">
        <v>353164</v>
      </c>
      <c r="F466" s="2">
        <v>0.55347222222222225</v>
      </c>
      <c r="G466">
        <v>0.55347222222222225</v>
      </c>
      <c r="H466">
        <v>7</v>
      </c>
      <c r="I466" t="s">
        <v>195</v>
      </c>
      <c r="J466" t="str">
        <f>CONCATENATE(Table1[[#This Row],[house_number]]," ",Table1[[#This Row],[street_name]], ", New York, NY")</f>
        <v>7 Rivington St, New York, NY</v>
      </c>
    </row>
    <row r="467" spans="1:10" x14ac:dyDescent="0.25">
      <c r="A467">
        <v>7937997059</v>
      </c>
      <c r="B467" s="1">
        <v>41522</v>
      </c>
      <c r="C467">
        <v>14</v>
      </c>
      <c r="D467">
        <f>VLOOKUP(Table1[[#This Row],[violation_code]],Table24[[violation_code]:[category]],3,FALSE)</f>
        <v>2</v>
      </c>
      <c r="E467">
        <v>353164</v>
      </c>
      <c r="F467" s="2">
        <v>0.54305555555555551</v>
      </c>
      <c r="G467">
        <v>0.54305555555555551</v>
      </c>
      <c r="H467">
        <v>151</v>
      </c>
      <c r="I467" t="s">
        <v>633</v>
      </c>
      <c r="J467" t="str">
        <f>CONCATENATE(Table1[[#This Row],[house_number]]," ",Table1[[#This Row],[street_name]], ", New York, NY")</f>
        <v>151 E Houston St, New York, NY</v>
      </c>
    </row>
    <row r="468" spans="1:10" x14ac:dyDescent="0.25">
      <c r="A468">
        <v>7937997047</v>
      </c>
      <c r="B468" s="1">
        <v>41522</v>
      </c>
      <c r="C468">
        <v>19</v>
      </c>
      <c r="D468">
        <f>VLOOKUP(Table1[[#This Row],[violation_code]],Table24[[violation_code]:[category]],3,FALSE)</f>
        <v>2</v>
      </c>
      <c r="E468">
        <v>353164</v>
      </c>
      <c r="F468" s="2">
        <v>0.54097222222222219</v>
      </c>
      <c r="G468">
        <v>0.54097222222222219</v>
      </c>
      <c r="H468">
        <v>203</v>
      </c>
      <c r="I468" t="s">
        <v>280</v>
      </c>
      <c r="J468" t="str">
        <f>CONCATENATE(Table1[[#This Row],[house_number]]," ",Table1[[#This Row],[street_name]], ", New York, NY")</f>
        <v>203 Allen St, New York, NY</v>
      </c>
    </row>
    <row r="469" spans="1:10" x14ac:dyDescent="0.25">
      <c r="A469">
        <v>7398989696</v>
      </c>
      <c r="B469" s="1">
        <v>41522</v>
      </c>
      <c r="C469">
        <v>37</v>
      </c>
      <c r="D469">
        <f>VLOOKUP(Table1[[#This Row],[violation_code]],Table24[[violation_code]:[category]],3,FALSE)</f>
        <v>4</v>
      </c>
      <c r="E469">
        <v>358600</v>
      </c>
      <c r="F469" s="2">
        <v>0.81527777777777777</v>
      </c>
      <c r="G469">
        <v>0.81527777777777777</v>
      </c>
      <c r="H469">
        <v>413</v>
      </c>
      <c r="I469" t="s">
        <v>208</v>
      </c>
      <c r="J469" t="str">
        <f>CONCATENATE(Table1[[#This Row],[house_number]]," ",Table1[[#This Row],[street_name]], ", New York, NY")</f>
        <v>413 W 14th St, New York, NY</v>
      </c>
    </row>
    <row r="470" spans="1:10" x14ac:dyDescent="0.25">
      <c r="A470">
        <v>7398989684</v>
      </c>
      <c r="B470" s="1">
        <v>41522</v>
      </c>
      <c r="C470">
        <v>38</v>
      </c>
      <c r="D470">
        <f>VLOOKUP(Table1[[#This Row],[violation_code]],Table24[[violation_code]:[category]],3,FALSE)</f>
        <v>5</v>
      </c>
      <c r="E470">
        <v>358600</v>
      </c>
      <c r="F470" s="2">
        <v>0.81388888888888899</v>
      </c>
      <c r="G470">
        <v>0.81388888888888899</v>
      </c>
      <c r="H470">
        <v>408</v>
      </c>
      <c r="I470" t="s">
        <v>208</v>
      </c>
      <c r="J470" t="str">
        <f>CONCATENATE(Table1[[#This Row],[house_number]]," ",Table1[[#This Row],[street_name]], ", New York, NY")</f>
        <v>408 W 14th St, New York, NY</v>
      </c>
    </row>
    <row r="471" spans="1:10" x14ac:dyDescent="0.25">
      <c r="A471">
        <v>7398989672</v>
      </c>
      <c r="B471" s="1">
        <v>41522</v>
      </c>
      <c r="C471">
        <v>46</v>
      </c>
      <c r="D471">
        <f>VLOOKUP(Table1[[#This Row],[violation_code]],Table24[[violation_code]:[category]],3,FALSE)</f>
        <v>3</v>
      </c>
      <c r="E471">
        <v>358600</v>
      </c>
      <c r="F471" s="2">
        <v>0.8125</v>
      </c>
      <c r="G471">
        <v>0.8125</v>
      </c>
      <c r="H471">
        <v>405</v>
      </c>
      <c r="I471" t="s">
        <v>208</v>
      </c>
      <c r="J471" t="str">
        <f>CONCATENATE(Table1[[#This Row],[house_number]]," ",Table1[[#This Row],[street_name]], ", New York, NY")</f>
        <v>405 W 14th St, New York, NY</v>
      </c>
    </row>
    <row r="472" spans="1:10" x14ac:dyDescent="0.25">
      <c r="A472">
        <v>7398989660</v>
      </c>
      <c r="B472" s="1">
        <v>41522</v>
      </c>
      <c r="C472">
        <v>13</v>
      </c>
      <c r="D472">
        <f>VLOOKUP(Table1[[#This Row],[violation_code]],Table24[[violation_code]:[category]],3,FALSE)</f>
        <v>2</v>
      </c>
      <c r="E472">
        <v>358600</v>
      </c>
      <c r="F472" s="2">
        <v>0.81180555555555556</v>
      </c>
      <c r="G472">
        <v>0.81180555555555556</v>
      </c>
      <c r="H472">
        <v>405</v>
      </c>
      <c r="I472" t="s">
        <v>208</v>
      </c>
      <c r="J472" t="str">
        <f>CONCATENATE(Table1[[#This Row],[house_number]]," ",Table1[[#This Row],[street_name]], ", New York, NY")</f>
        <v>405 W 14th St, New York, NY</v>
      </c>
    </row>
    <row r="473" spans="1:10" x14ac:dyDescent="0.25">
      <c r="A473">
        <v>7398989659</v>
      </c>
      <c r="B473" s="1">
        <v>41522</v>
      </c>
      <c r="C473">
        <v>13</v>
      </c>
      <c r="D473">
        <f>VLOOKUP(Table1[[#This Row],[violation_code]],Table24[[violation_code]:[category]],3,FALSE)</f>
        <v>2</v>
      </c>
      <c r="E473">
        <v>358600</v>
      </c>
      <c r="F473" s="2">
        <v>0.81111111111111101</v>
      </c>
      <c r="G473">
        <v>0.81111111111111101</v>
      </c>
      <c r="H473">
        <v>405</v>
      </c>
      <c r="I473" t="s">
        <v>208</v>
      </c>
      <c r="J473" t="str">
        <f>CONCATENATE(Table1[[#This Row],[house_number]]," ",Table1[[#This Row],[street_name]], ", New York, NY")</f>
        <v>405 W 14th St, New York, NY</v>
      </c>
    </row>
    <row r="474" spans="1:10" x14ac:dyDescent="0.25">
      <c r="A474">
        <v>7398989635</v>
      </c>
      <c r="B474" s="1">
        <v>41522</v>
      </c>
      <c r="C474">
        <v>20</v>
      </c>
      <c r="D474">
        <f>VLOOKUP(Table1[[#This Row],[violation_code]],Table24[[violation_code]:[category]],3,FALSE)</f>
        <v>2</v>
      </c>
      <c r="E474">
        <v>358600</v>
      </c>
      <c r="F474" s="2">
        <v>0.71180555555555547</v>
      </c>
      <c r="G474">
        <v>0.71180555555555547</v>
      </c>
      <c r="H474">
        <v>10</v>
      </c>
      <c r="I474" t="s">
        <v>649</v>
      </c>
      <c r="J474" t="str">
        <f>CONCATENATE(Table1[[#This Row],[house_number]]," ",Table1[[#This Row],[street_name]], ", New York, NY")</f>
        <v>10 Crosby St, New York, NY</v>
      </c>
    </row>
    <row r="475" spans="1:10" x14ac:dyDescent="0.25">
      <c r="A475">
        <v>7398989623</v>
      </c>
      <c r="B475" s="1">
        <v>41522</v>
      </c>
      <c r="C475">
        <v>14</v>
      </c>
      <c r="D475">
        <f>VLOOKUP(Table1[[#This Row],[violation_code]],Table24[[violation_code]:[category]],3,FALSE)</f>
        <v>2</v>
      </c>
      <c r="E475">
        <v>358600</v>
      </c>
      <c r="F475" s="2">
        <v>0.65555555555555556</v>
      </c>
      <c r="G475">
        <v>0.65555555555555556</v>
      </c>
      <c r="H475">
        <v>177</v>
      </c>
      <c r="I475" t="s">
        <v>480</v>
      </c>
      <c r="J475" t="str">
        <f>CONCATENATE(Table1[[#This Row],[house_number]]," ",Table1[[#This Row],[street_name]], ", New York, NY")</f>
        <v>177 Lafayette St, New York, NY</v>
      </c>
    </row>
    <row r="476" spans="1:10" x14ac:dyDescent="0.25">
      <c r="A476">
        <v>7398989611</v>
      </c>
      <c r="B476" s="1">
        <v>41522</v>
      </c>
      <c r="C476">
        <v>20</v>
      </c>
      <c r="D476">
        <f>VLOOKUP(Table1[[#This Row],[violation_code]],Table24[[violation_code]:[category]],3,FALSE)</f>
        <v>2</v>
      </c>
      <c r="E476">
        <v>358600</v>
      </c>
      <c r="F476" s="2">
        <v>0.64861111111111114</v>
      </c>
      <c r="G476">
        <v>0.64861111111111114</v>
      </c>
      <c r="H476">
        <v>112</v>
      </c>
      <c r="I476" t="s">
        <v>649</v>
      </c>
      <c r="J476" t="str">
        <f>CONCATENATE(Table1[[#This Row],[house_number]]," ",Table1[[#This Row],[street_name]], ", New York, NY")</f>
        <v>112 Crosby St, New York, NY</v>
      </c>
    </row>
    <row r="477" spans="1:10" x14ac:dyDescent="0.25">
      <c r="A477">
        <v>7398989600</v>
      </c>
      <c r="B477" s="1">
        <v>41522</v>
      </c>
      <c r="C477">
        <v>20</v>
      </c>
      <c r="D477">
        <f>VLOOKUP(Table1[[#This Row],[violation_code]],Table24[[violation_code]:[category]],3,FALSE)</f>
        <v>2</v>
      </c>
      <c r="E477">
        <v>358600</v>
      </c>
      <c r="F477" s="2">
        <v>0.64722222222222225</v>
      </c>
      <c r="G477">
        <v>0.64722222222222225</v>
      </c>
      <c r="H477">
        <v>110</v>
      </c>
      <c r="I477" t="s">
        <v>649</v>
      </c>
      <c r="J477" t="str">
        <f>CONCATENATE(Table1[[#This Row],[house_number]]," ",Table1[[#This Row],[street_name]], ", New York, NY")</f>
        <v>110 Crosby St, New York, NY</v>
      </c>
    </row>
    <row r="478" spans="1:10" x14ac:dyDescent="0.25">
      <c r="A478">
        <v>7398989593</v>
      </c>
      <c r="B478" s="1">
        <v>41522</v>
      </c>
      <c r="C478">
        <v>20</v>
      </c>
      <c r="D478">
        <f>VLOOKUP(Table1[[#This Row],[violation_code]],Table24[[violation_code]:[category]],3,FALSE)</f>
        <v>2</v>
      </c>
      <c r="E478">
        <v>358600</v>
      </c>
      <c r="F478" s="2">
        <v>0.64652777777777781</v>
      </c>
      <c r="G478">
        <v>0.64652777777777781</v>
      </c>
      <c r="H478">
        <v>110</v>
      </c>
      <c r="I478" t="s">
        <v>649</v>
      </c>
      <c r="J478" t="str">
        <f>CONCATENATE(Table1[[#This Row],[house_number]]," ",Table1[[#This Row],[street_name]], ", New York, NY")</f>
        <v>110 Crosby St, New York, NY</v>
      </c>
    </row>
    <row r="479" spans="1:10" x14ac:dyDescent="0.25">
      <c r="A479">
        <v>7398989581</v>
      </c>
      <c r="B479" s="1">
        <v>41522</v>
      </c>
      <c r="C479">
        <v>16</v>
      </c>
      <c r="D479">
        <f>VLOOKUP(Table1[[#This Row],[violation_code]],Table24[[violation_code]:[category]],3,FALSE)</f>
        <v>2</v>
      </c>
      <c r="E479">
        <v>358600</v>
      </c>
      <c r="F479" s="2">
        <v>0.63888888888888895</v>
      </c>
      <c r="G479">
        <v>0.63888888888888895</v>
      </c>
      <c r="H479">
        <v>85</v>
      </c>
      <c r="I479" t="s">
        <v>649</v>
      </c>
      <c r="J479" t="str">
        <f>CONCATENATE(Table1[[#This Row],[house_number]]," ",Table1[[#This Row],[street_name]], ", New York, NY")</f>
        <v>85 Crosby St, New York, NY</v>
      </c>
    </row>
    <row r="480" spans="1:10" x14ac:dyDescent="0.25">
      <c r="A480">
        <v>7398989570</v>
      </c>
      <c r="B480" s="1">
        <v>41522</v>
      </c>
      <c r="C480">
        <v>16</v>
      </c>
      <c r="D480">
        <f>VLOOKUP(Table1[[#This Row],[violation_code]],Table24[[violation_code]:[category]],3,FALSE)</f>
        <v>2</v>
      </c>
      <c r="E480">
        <v>358600</v>
      </c>
      <c r="F480" s="2">
        <v>0.63611111111111118</v>
      </c>
      <c r="G480">
        <v>0.63611111111111118</v>
      </c>
      <c r="H480">
        <v>79</v>
      </c>
      <c r="I480" t="s">
        <v>649</v>
      </c>
      <c r="J480" t="str">
        <f>CONCATENATE(Table1[[#This Row],[house_number]]," ",Table1[[#This Row],[street_name]], ", New York, NY")</f>
        <v>79 Crosby St, New York, NY</v>
      </c>
    </row>
    <row r="481" spans="1:10" x14ac:dyDescent="0.25">
      <c r="A481">
        <v>7398989568</v>
      </c>
      <c r="B481" s="1">
        <v>41522</v>
      </c>
      <c r="C481">
        <v>16</v>
      </c>
      <c r="D481">
        <f>VLOOKUP(Table1[[#This Row],[violation_code]],Table24[[violation_code]:[category]],3,FALSE)</f>
        <v>2</v>
      </c>
      <c r="E481">
        <v>358600</v>
      </c>
      <c r="F481" s="2">
        <v>0.63263888888888886</v>
      </c>
      <c r="G481">
        <v>0.63263888888888886</v>
      </c>
      <c r="H481">
        <v>45</v>
      </c>
      <c r="I481" t="s">
        <v>649</v>
      </c>
      <c r="J481" t="str">
        <f>CONCATENATE(Table1[[#This Row],[house_number]]," ",Table1[[#This Row],[street_name]], ", New York, NY")</f>
        <v>45 Crosby St, New York, NY</v>
      </c>
    </row>
    <row r="482" spans="1:10" x14ac:dyDescent="0.25">
      <c r="A482">
        <v>7398989544</v>
      </c>
      <c r="B482" s="1">
        <v>41522</v>
      </c>
      <c r="C482">
        <v>20</v>
      </c>
      <c r="D482">
        <f>VLOOKUP(Table1[[#This Row],[violation_code]],Table24[[violation_code]:[category]],3,FALSE)</f>
        <v>2</v>
      </c>
      <c r="E482">
        <v>358600</v>
      </c>
      <c r="F482" s="2">
        <v>0.62847222222222221</v>
      </c>
      <c r="G482">
        <v>0.62847222222222221</v>
      </c>
      <c r="H482">
        <v>28</v>
      </c>
      <c r="I482" t="s">
        <v>649</v>
      </c>
      <c r="J482" t="str">
        <f>CONCATENATE(Table1[[#This Row],[house_number]]," ",Table1[[#This Row],[street_name]], ", New York, NY")</f>
        <v>28 Crosby St, New York, NY</v>
      </c>
    </row>
    <row r="483" spans="1:10" x14ac:dyDescent="0.25">
      <c r="A483">
        <v>7398989532</v>
      </c>
      <c r="B483" s="1">
        <v>41522</v>
      </c>
      <c r="C483">
        <v>20</v>
      </c>
      <c r="D483">
        <f>VLOOKUP(Table1[[#This Row],[violation_code]],Table24[[violation_code]:[category]],3,FALSE)</f>
        <v>2</v>
      </c>
      <c r="E483">
        <v>358600</v>
      </c>
      <c r="F483" s="2">
        <v>0.62638888888888888</v>
      </c>
      <c r="G483">
        <v>0.62638888888888888</v>
      </c>
      <c r="H483">
        <v>30</v>
      </c>
      <c r="I483" t="s">
        <v>649</v>
      </c>
      <c r="J483" t="str">
        <f>CONCATENATE(Table1[[#This Row],[house_number]]," ",Table1[[#This Row],[street_name]], ", New York, NY")</f>
        <v>30 Crosby St, New York, NY</v>
      </c>
    </row>
    <row r="484" spans="1:10" x14ac:dyDescent="0.25">
      <c r="A484">
        <v>7398989520</v>
      </c>
      <c r="B484" s="1">
        <v>41522</v>
      </c>
      <c r="C484">
        <v>69</v>
      </c>
      <c r="D484">
        <f>VLOOKUP(Table1[[#This Row],[violation_code]],Table24[[violation_code]:[category]],3,FALSE)</f>
        <v>5</v>
      </c>
      <c r="E484">
        <v>358600</v>
      </c>
      <c r="F484" s="2">
        <v>0.62361111111111112</v>
      </c>
      <c r="G484">
        <v>0.62361111111111112</v>
      </c>
      <c r="H484">
        <v>508</v>
      </c>
      <c r="I484" t="s">
        <v>263</v>
      </c>
      <c r="J484" t="str">
        <f>CONCATENATE(Table1[[#This Row],[house_number]]," ",Table1[[#This Row],[street_name]], ", New York, NY")</f>
        <v>508 Broadway, New York, NY</v>
      </c>
    </row>
    <row r="485" spans="1:10" x14ac:dyDescent="0.25">
      <c r="A485">
        <v>7398989477</v>
      </c>
      <c r="B485" s="1">
        <v>41522</v>
      </c>
      <c r="C485">
        <v>69</v>
      </c>
      <c r="D485">
        <f>VLOOKUP(Table1[[#This Row],[violation_code]],Table24[[violation_code]:[category]],3,FALSE)</f>
        <v>5</v>
      </c>
      <c r="E485">
        <v>358600</v>
      </c>
      <c r="F485" s="2">
        <v>0.61527777777777781</v>
      </c>
      <c r="G485">
        <v>0.61527777777777781</v>
      </c>
      <c r="H485">
        <v>575</v>
      </c>
      <c r="I485" t="s">
        <v>263</v>
      </c>
      <c r="J485" t="str">
        <f>CONCATENATE(Table1[[#This Row],[house_number]]," ",Table1[[#This Row],[street_name]], ", New York, NY")</f>
        <v>575 Broadway, New York, NY</v>
      </c>
    </row>
    <row r="486" spans="1:10" x14ac:dyDescent="0.25">
      <c r="A486">
        <v>7398989453</v>
      </c>
      <c r="B486" s="1">
        <v>41522</v>
      </c>
      <c r="C486">
        <v>16</v>
      </c>
      <c r="D486">
        <f>VLOOKUP(Table1[[#This Row],[violation_code]],Table24[[violation_code]:[category]],3,FALSE)</f>
        <v>2</v>
      </c>
      <c r="E486">
        <v>358600</v>
      </c>
      <c r="F486" s="2">
        <v>0.58263888888888882</v>
      </c>
      <c r="G486">
        <v>0.58263888888888882</v>
      </c>
      <c r="H486">
        <v>229</v>
      </c>
      <c r="I486" t="s">
        <v>476</v>
      </c>
      <c r="J486" t="str">
        <f>CONCATENATE(Table1[[#This Row],[house_number]]," ",Table1[[#This Row],[street_name]], ", New York, NY")</f>
        <v>229 Centre St, New York, NY</v>
      </c>
    </row>
    <row r="487" spans="1:10" x14ac:dyDescent="0.25">
      <c r="A487">
        <v>7398989441</v>
      </c>
      <c r="B487" s="1">
        <v>41522</v>
      </c>
      <c r="C487">
        <v>16</v>
      </c>
      <c r="D487">
        <f>VLOOKUP(Table1[[#This Row],[violation_code]],Table24[[violation_code]:[category]],3,FALSE)</f>
        <v>2</v>
      </c>
      <c r="E487">
        <v>358600</v>
      </c>
      <c r="F487" s="2">
        <v>0.5756944444444444</v>
      </c>
      <c r="G487">
        <v>0.5756944444444444</v>
      </c>
      <c r="H487">
        <v>8</v>
      </c>
      <c r="I487" t="s">
        <v>656</v>
      </c>
      <c r="J487" t="str">
        <f>CONCATENATE(Table1[[#This Row],[house_number]]," ",Table1[[#This Row],[street_name]], ", New York, NY")</f>
        <v>8 Centre Market Pl, New York, NY</v>
      </c>
    </row>
    <row r="488" spans="1:10" x14ac:dyDescent="0.25">
      <c r="A488">
        <v>7398989428</v>
      </c>
      <c r="B488" s="1">
        <v>41522</v>
      </c>
      <c r="C488">
        <v>14</v>
      </c>
      <c r="D488">
        <f>VLOOKUP(Table1[[#This Row],[violation_code]],Table24[[violation_code]:[category]],3,FALSE)</f>
        <v>2</v>
      </c>
      <c r="E488">
        <v>358600</v>
      </c>
      <c r="F488" s="2">
        <v>0.5708333333333333</v>
      </c>
      <c r="G488">
        <v>0.5708333333333333</v>
      </c>
      <c r="H488">
        <v>222</v>
      </c>
      <c r="I488" t="s">
        <v>476</v>
      </c>
      <c r="J488" t="str">
        <f>CONCATENATE(Table1[[#This Row],[house_number]]," ",Table1[[#This Row],[street_name]], ", New York, NY")</f>
        <v>222 Centre St, New York, NY</v>
      </c>
    </row>
    <row r="489" spans="1:10" x14ac:dyDescent="0.25">
      <c r="A489">
        <v>7398989416</v>
      </c>
      <c r="B489" s="1">
        <v>41522</v>
      </c>
      <c r="C489">
        <v>38</v>
      </c>
      <c r="D489">
        <f>VLOOKUP(Table1[[#This Row],[violation_code]],Table24[[violation_code]:[category]],3,FALSE)</f>
        <v>5</v>
      </c>
      <c r="E489">
        <v>358600</v>
      </c>
      <c r="F489" s="2">
        <v>0.56666666666666665</v>
      </c>
      <c r="G489">
        <v>0.56666666666666665</v>
      </c>
      <c r="H489">
        <v>184</v>
      </c>
      <c r="I489" t="s">
        <v>480</v>
      </c>
      <c r="J489" t="str">
        <f>CONCATENATE(Table1[[#This Row],[house_number]]," ",Table1[[#This Row],[street_name]], ", New York, NY")</f>
        <v>184 Lafayette St, New York, NY</v>
      </c>
    </row>
    <row r="490" spans="1:10" x14ac:dyDescent="0.25">
      <c r="A490">
        <v>7398989404</v>
      </c>
      <c r="B490" s="1">
        <v>41522</v>
      </c>
      <c r="C490">
        <v>46</v>
      </c>
      <c r="D490">
        <f>VLOOKUP(Table1[[#This Row],[violation_code]],Table24[[violation_code]:[category]],3,FALSE)</f>
        <v>3</v>
      </c>
      <c r="E490">
        <v>358600</v>
      </c>
      <c r="F490" s="2">
        <v>0.56527777777777777</v>
      </c>
      <c r="G490">
        <v>0.56527777777777777</v>
      </c>
      <c r="H490">
        <v>184</v>
      </c>
      <c r="I490" t="s">
        <v>480</v>
      </c>
      <c r="J490" t="str">
        <f>CONCATENATE(Table1[[#This Row],[house_number]]," ",Table1[[#This Row],[street_name]], ", New York, NY")</f>
        <v>184 Lafayette St, New York, NY</v>
      </c>
    </row>
    <row r="491" spans="1:10" x14ac:dyDescent="0.25">
      <c r="A491">
        <v>7398989362</v>
      </c>
      <c r="B491" s="1">
        <v>41522</v>
      </c>
      <c r="C491">
        <v>31</v>
      </c>
      <c r="D491">
        <f>VLOOKUP(Table1[[#This Row],[violation_code]],Table24[[violation_code]:[category]],3,FALSE)</f>
        <v>2</v>
      </c>
      <c r="E491">
        <v>358600</v>
      </c>
      <c r="F491" s="2">
        <v>0.53263888888888888</v>
      </c>
      <c r="G491">
        <v>0.53263888888888888</v>
      </c>
      <c r="H491">
        <v>195</v>
      </c>
      <c r="I491" t="s">
        <v>181</v>
      </c>
      <c r="J491" t="str">
        <f>CONCATENATE(Table1[[#This Row],[house_number]]," ",Table1[[#This Row],[street_name]], ", New York, NY")</f>
        <v>195 Canal St, New York, NY</v>
      </c>
    </row>
    <row r="492" spans="1:10" x14ac:dyDescent="0.25">
      <c r="A492">
        <v>7398989350</v>
      </c>
      <c r="B492" s="1">
        <v>41522</v>
      </c>
      <c r="C492">
        <v>42</v>
      </c>
      <c r="D492">
        <f>VLOOKUP(Table1[[#This Row],[violation_code]],Table24[[violation_code]:[category]],3,FALSE)</f>
        <v>4</v>
      </c>
      <c r="E492">
        <v>358600</v>
      </c>
      <c r="F492" s="2">
        <v>0.52916666666666667</v>
      </c>
      <c r="G492">
        <v>0.52916666666666667</v>
      </c>
      <c r="H492">
        <v>207</v>
      </c>
      <c r="I492" t="s">
        <v>181</v>
      </c>
      <c r="J492" t="str">
        <f>CONCATENATE(Table1[[#This Row],[house_number]]," ",Table1[[#This Row],[street_name]], ", New York, NY")</f>
        <v>207 Canal St, New York, NY</v>
      </c>
    </row>
    <row r="493" spans="1:10" x14ac:dyDescent="0.25">
      <c r="A493">
        <v>7398989842</v>
      </c>
      <c r="B493" s="1">
        <v>41522</v>
      </c>
      <c r="C493">
        <v>71</v>
      </c>
      <c r="D493">
        <f>VLOOKUP(Table1[[#This Row],[violation_code]],Table24[[violation_code]:[category]],3,FALSE)</f>
        <v>5</v>
      </c>
      <c r="E493">
        <v>358600</v>
      </c>
      <c r="F493" s="2">
        <v>0.87430555555555556</v>
      </c>
      <c r="G493">
        <v>0.87430555555555556</v>
      </c>
      <c r="H493">
        <v>55</v>
      </c>
      <c r="I493" t="s">
        <v>327</v>
      </c>
      <c r="J493" t="str">
        <f>CONCATENATE(Table1[[#This Row],[house_number]]," ",Table1[[#This Row],[street_name]], ", New York, NY")</f>
        <v>55 Gansevoort St, New York, NY</v>
      </c>
    </row>
    <row r="494" spans="1:10" x14ac:dyDescent="0.25">
      <c r="A494">
        <v>7398989830</v>
      </c>
      <c r="B494" s="1">
        <v>41522</v>
      </c>
      <c r="C494">
        <v>38</v>
      </c>
      <c r="D494">
        <f>VLOOKUP(Table1[[#This Row],[violation_code]],Table24[[violation_code]:[category]],3,FALSE)</f>
        <v>5</v>
      </c>
      <c r="E494">
        <v>358600</v>
      </c>
      <c r="F494" s="2">
        <v>0.8666666666666667</v>
      </c>
      <c r="G494">
        <v>0.8666666666666667</v>
      </c>
      <c r="H494">
        <v>69</v>
      </c>
      <c r="I494" t="s">
        <v>316</v>
      </c>
      <c r="J494" t="str">
        <f>CONCATENATE(Table1[[#This Row],[house_number]]," ",Table1[[#This Row],[street_name]], ", New York, NY")</f>
        <v>69 Little West 12th St, New York, NY</v>
      </c>
    </row>
    <row r="495" spans="1:10" x14ac:dyDescent="0.25">
      <c r="A495">
        <v>7398989787</v>
      </c>
      <c r="B495" s="1">
        <v>41522</v>
      </c>
      <c r="C495">
        <v>37</v>
      </c>
      <c r="D495">
        <f>VLOOKUP(Table1[[#This Row],[violation_code]],Table24[[violation_code]:[category]],3,FALSE)</f>
        <v>4</v>
      </c>
      <c r="E495">
        <v>358600</v>
      </c>
      <c r="F495" s="2">
        <v>0.85</v>
      </c>
      <c r="G495">
        <v>0.85</v>
      </c>
      <c r="H495">
        <v>410</v>
      </c>
      <c r="I495" t="s">
        <v>320</v>
      </c>
      <c r="J495" t="str">
        <f>CONCATENATE(Table1[[#This Row],[house_number]]," ",Table1[[#This Row],[street_name]], ", New York, NY")</f>
        <v>410 W 13th St, New York, NY</v>
      </c>
    </row>
    <row r="496" spans="1:10" x14ac:dyDescent="0.25">
      <c r="A496">
        <v>7398989775</v>
      </c>
      <c r="B496" s="1">
        <v>41522</v>
      </c>
      <c r="C496">
        <v>38</v>
      </c>
      <c r="D496">
        <f>VLOOKUP(Table1[[#This Row],[violation_code]],Table24[[violation_code]:[category]],3,FALSE)</f>
        <v>5</v>
      </c>
      <c r="E496">
        <v>358600</v>
      </c>
      <c r="F496" s="2">
        <v>0.84791666666666676</v>
      </c>
      <c r="G496">
        <v>0.84791666666666676</v>
      </c>
      <c r="H496">
        <v>404</v>
      </c>
      <c r="I496" t="s">
        <v>320</v>
      </c>
      <c r="J496" t="str">
        <f>CONCATENATE(Table1[[#This Row],[house_number]]," ",Table1[[#This Row],[street_name]], ", New York, NY")</f>
        <v>404 W 13th St, New York, NY</v>
      </c>
    </row>
    <row r="497" spans="1:10" x14ac:dyDescent="0.25">
      <c r="A497">
        <v>7398989714</v>
      </c>
      <c r="B497" s="1">
        <v>41522</v>
      </c>
      <c r="C497">
        <v>38</v>
      </c>
      <c r="D497">
        <f>VLOOKUP(Table1[[#This Row],[violation_code]],Table24[[violation_code]:[category]],3,FALSE)</f>
        <v>5</v>
      </c>
      <c r="E497">
        <v>358600</v>
      </c>
      <c r="F497" s="2">
        <v>0.82777777777777783</v>
      </c>
      <c r="G497">
        <v>0.82777777777777783</v>
      </c>
      <c r="H497">
        <v>403</v>
      </c>
      <c r="I497" t="s">
        <v>320</v>
      </c>
      <c r="J497" t="str">
        <f>CONCATENATE(Table1[[#This Row],[house_number]]," ",Table1[[#This Row],[street_name]], ", New York, NY")</f>
        <v>403 W 13th St, New York, NY</v>
      </c>
    </row>
    <row r="498" spans="1:10" x14ac:dyDescent="0.25">
      <c r="A498">
        <v>7398989702</v>
      </c>
      <c r="B498" s="1">
        <v>41522</v>
      </c>
      <c r="C498">
        <v>71</v>
      </c>
      <c r="D498">
        <f>VLOOKUP(Table1[[#This Row],[violation_code]],Table24[[violation_code]:[category]],3,FALSE)</f>
        <v>5</v>
      </c>
      <c r="E498">
        <v>358600</v>
      </c>
      <c r="F498" s="2">
        <v>0.81944444444444453</v>
      </c>
      <c r="G498">
        <v>0.81944444444444453</v>
      </c>
      <c r="H498">
        <v>34</v>
      </c>
      <c r="I498" t="s">
        <v>316</v>
      </c>
      <c r="J498" t="str">
        <f>CONCATENATE(Table1[[#This Row],[house_number]]," ",Table1[[#This Row],[street_name]], ", New York, NY")</f>
        <v>34 Little West 12th St, New York, NY</v>
      </c>
    </row>
    <row r="499" spans="1:10" x14ac:dyDescent="0.25">
      <c r="A499">
        <v>7277197793</v>
      </c>
      <c r="B499" s="1">
        <v>41522</v>
      </c>
      <c r="C499">
        <v>14</v>
      </c>
      <c r="D499">
        <f>VLOOKUP(Table1[[#This Row],[violation_code]],Table24[[violation_code]:[category]],3,FALSE)</f>
        <v>2</v>
      </c>
      <c r="E499">
        <v>351929</v>
      </c>
      <c r="F499" s="2">
        <v>0.6020833333333333</v>
      </c>
      <c r="G499">
        <v>0.6020833333333333</v>
      </c>
      <c r="H499">
        <v>145</v>
      </c>
      <c r="I499" t="s">
        <v>41</v>
      </c>
      <c r="J499" t="str">
        <f>CONCATENATE(Table1[[#This Row],[house_number]]," ",Table1[[#This Row],[street_name]], ", New York, NY")</f>
        <v>145 Nassau St, New York, NY</v>
      </c>
    </row>
    <row r="500" spans="1:10" x14ac:dyDescent="0.25">
      <c r="A500">
        <v>7277198165</v>
      </c>
      <c r="B500" s="1">
        <v>41522</v>
      </c>
      <c r="C500">
        <v>37</v>
      </c>
      <c r="D500">
        <f>VLOOKUP(Table1[[#This Row],[violation_code]],Table24[[violation_code]:[category]],3,FALSE)</f>
        <v>4</v>
      </c>
      <c r="E500">
        <v>351929</v>
      </c>
      <c r="F500" s="2">
        <v>0.88124999999999998</v>
      </c>
      <c r="G500">
        <v>0.88124999999999998</v>
      </c>
      <c r="H500">
        <v>299</v>
      </c>
      <c r="I500" t="s">
        <v>84</v>
      </c>
      <c r="J500" t="str">
        <f>CONCATENATE(Table1[[#This Row],[house_number]]," ",Table1[[#This Row],[street_name]], ", New York, NY")</f>
        <v>299 Pearl St, New York, NY</v>
      </c>
    </row>
    <row r="501" spans="1:10" x14ac:dyDescent="0.25">
      <c r="A501">
        <v>7277198141</v>
      </c>
      <c r="B501" s="1">
        <v>41522</v>
      </c>
      <c r="C501">
        <v>37</v>
      </c>
      <c r="D501">
        <f>VLOOKUP(Table1[[#This Row],[violation_code]],Table24[[violation_code]:[category]],3,FALSE)</f>
        <v>4</v>
      </c>
      <c r="E501">
        <v>351929</v>
      </c>
      <c r="F501" s="2">
        <v>0.87222222222222223</v>
      </c>
      <c r="G501">
        <v>0.87222222222222223</v>
      </c>
      <c r="H501">
        <v>160</v>
      </c>
      <c r="I501" t="s">
        <v>84</v>
      </c>
      <c r="J501" t="str">
        <f>CONCATENATE(Table1[[#This Row],[house_number]]," ",Table1[[#This Row],[street_name]], ", New York, NY")</f>
        <v>160 Pearl St, New York, NY</v>
      </c>
    </row>
    <row r="502" spans="1:10" x14ac:dyDescent="0.25">
      <c r="A502">
        <v>7277198130</v>
      </c>
      <c r="B502" s="1">
        <v>41522</v>
      </c>
      <c r="C502">
        <v>38</v>
      </c>
      <c r="D502">
        <f>VLOOKUP(Table1[[#This Row],[violation_code]],Table24[[violation_code]:[category]],3,FALSE)</f>
        <v>5</v>
      </c>
      <c r="E502">
        <v>351929</v>
      </c>
      <c r="F502" s="2">
        <v>0.87083333333333324</v>
      </c>
      <c r="G502">
        <v>0.87083333333333324</v>
      </c>
      <c r="H502">
        <v>160</v>
      </c>
      <c r="I502" t="s">
        <v>84</v>
      </c>
      <c r="J502" t="str">
        <f>CONCATENATE(Table1[[#This Row],[house_number]]," ",Table1[[#This Row],[street_name]], ", New York, NY")</f>
        <v>160 Pearl St, New York, NY</v>
      </c>
    </row>
    <row r="503" spans="1:10" x14ac:dyDescent="0.25">
      <c r="A503">
        <v>7277198128</v>
      </c>
      <c r="B503" s="1">
        <v>41522</v>
      </c>
      <c r="C503">
        <v>70</v>
      </c>
      <c r="D503">
        <f>VLOOKUP(Table1[[#This Row],[violation_code]],Table24[[violation_code]:[category]],3,FALSE)</f>
        <v>5</v>
      </c>
      <c r="E503">
        <v>351929</v>
      </c>
      <c r="F503" s="2">
        <v>0.86736111111111114</v>
      </c>
      <c r="G503">
        <v>0.86736111111111114</v>
      </c>
      <c r="H503">
        <v>10</v>
      </c>
      <c r="I503" t="s">
        <v>224</v>
      </c>
      <c r="J503" t="str">
        <f>CONCATENATE(Table1[[#This Row],[house_number]]," ",Table1[[#This Row],[street_name]], ", New York, NY")</f>
        <v>10 Hanover Sq, New York, NY</v>
      </c>
    </row>
    <row r="504" spans="1:10" x14ac:dyDescent="0.25">
      <c r="A504">
        <v>7277198104</v>
      </c>
      <c r="B504" s="1">
        <v>41522</v>
      </c>
      <c r="C504">
        <v>37</v>
      </c>
      <c r="D504">
        <f>VLOOKUP(Table1[[#This Row],[violation_code]],Table24[[violation_code]:[category]],3,FALSE)</f>
        <v>4</v>
      </c>
      <c r="E504">
        <v>351929</v>
      </c>
      <c r="F504" s="2">
        <v>0.85972222222222217</v>
      </c>
      <c r="G504">
        <v>0.85972222222222217</v>
      </c>
      <c r="H504">
        <v>111</v>
      </c>
      <c r="I504" t="s">
        <v>369</v>
      </c>
      <c r="J504" t="str">
        <f>CONCATENATE(Table1[[#This Row],[house_number]]," ",Table1[[#This Row],[street_name]], ", New York, NY")</f>
        <v>111 Front St, New York, NY</v>
      </c>
    </row>
    <row r="505" spans="1:10" x14ac:dyDescent="0.25">
      <c r="A505">
        <v>7277198049</v>
      </c>
      <c r="B505" s="1">
        <v>41522</v>
      </c>
      <c r="C505">
        <v>14</v>
      </c>
      <c r="D505">
        <f>VLOOKUP(Table1[[#This Row],[violation_code]],Table24[[violation_code]:[category]],3,FALSE)</f>
        <v>2</v>
      </c>
      <c r="E505">
        <v>351929</v>
      </c>
      <c r="F505" s="2">
        <v>0.84236111111111101</v>
      </c>
      <c r="G505">
        <v>0.84236111111111101</v>
      </c>
      <c r="H505">
        <v>55</v>
      </c>
      <c r="I505" t="s">
        <v>366</v>
      </c>
      <c r="J505" t="str">
        <f>CONCATENATE(Table1[[#This Row],[house_number]]," ",Table1[[#This Row],[street_name]], ", New York, NY")</f>
        <v>55 Water St, New York, NY</v>
      </c>
    </row>
    <row r="506" spans="1:10" x14ac:dyDescent="0.25">
      <c r="A506">
        <v>7277197987</v>
      </c>
      <c r="B506" s="1">
        <v>41522</v>
      </c>
      <c r="C506">
        <v>69</v>
      </c>
      <c r="D506">
        <f>VLOOKUP(Table1[[#This Row],[violation_code]],Table24[[violation_code]:[category]],3,FALSE)</f>
        <v>5</v>
      </c>
      <c r="E506">
        <v>351929</v>
      </c>
      <c r="F506" s="2">
        <v>0.82708333333333339</v>
      </c>
      <c r="G506">
        <v>0.82708333333333339</v>
      </c>
      <c r="H506">
        <v>50</v>
      </c>
      <c r="I506" t="s">
        <v>87</v>
      </c>
      <c r="J506" t="str">
        <f>CONCATENATE(Table1[[#This Row],[house_number]]," ",Table1[[#This Row],[street_name]], ", New York, NY")</f>
        <v>50 Fulton St, New York, NY</v>
      </c>
    </row>
    <row r="507" spans="1:10" x14ac:dyDescent="0.25">
      <c r="A507">
        <v>7277197975</v>
      </c>
      <c r="B507" s="1">
        <v>41522</v>
      </c>
      <c r="C507">
        <v>14</v>
      </c>
      <c r="D507">
        <f>VLOOKUP(Table1[[#This Row],[violation_code]],Table24[[violation_code]:[category]],3,FALSE)</f>
        <v>2</v>
      </c>
      <c r="E507">
        <v>351929</v>
      </c>
      <c r="F507" s="2">
        <v>0.82152777777777775</v>
      </c>
      <c r="G507">
        <v>0.82152777777777775</v>
      </c>
      <c r="H507">
        <v>19</v>
      </c>
      <c r="I507" t="s">
        <v>90</v>
      </c>
      <c r="J507" t="str">
        <f>CONCATENATE(Table1[[#This Row],[house_number]]," ",Table1[[#This Row],[street_name]], ", New York, NY")</f>
        <v>19 Beekman St, New York, NY</v>
      </c>
    </row>
    <row r="508" spans="1:10" x14ac:dyDescent="0.25">
      <c r="A508">
        <v>7277197951</v>
      </c>
      <c r="B508" s="1">
        <v>41522</v>
      </c>
      <c r="C508">
        <v>69</v>
      </c>
      <c r="D508">
        <f>VLOOKUP(Table1[[#This Row],[violation_code]],Table24[[violation_code]:[category]],3,FALSE)</f>
        <v>5</v>
      </c>
      <c r="E508">
        <v>351929</v>
      </c>
      <c r="F508" s="2">
        <v>0.71111111111111114</v>
      </c>
      <c r="G508">
        <v>0.71111111111111114</v>
      </c>
      <c r="H508">
        <v>45</v>
      </c>
      <c r="I508" t="s">
        <v>669</v>
      </c>
      <c r="J508" t="str">
        <f>CONCATENATE(Table1[[#This Row],[house_number]]," ",Table1[[#This Row],[street_name]], ", New York, NY")</f>
        <v>45 John St, New York, NY</v>
      </c>
    </row>
    <row r="509" spans="1:10" x14ac:dyDescent="0.25">
      <c r="A509">
        <v>7277197914</v>
      </c>
      <c r="B509" s="1">
        <v>41522</v>
      </c>
      <c r="C509">
        <v>31</v>
      </c>
      <c r="D509">
        <f>VLOOKUP(Table1[[#This Row],[violation_code]],Table24[[violation_code]:[category]],3,FALSE)</f>
        <v>2</v>
      </c>
      <c r="E509">
        <v>351929</v>
      </c>
      <c r="F509" s="2">
        <v>0.6430555555555556</v>
      </c>
      <c r="G509">
        <v>0.6430555555555556</v>
      </c>
      <c r="H509">
        <v>8</v>
      </c>
      <c r="I509" t="s">
        <v>90</v>
      </c>
      <c r="J509" t="str">
        <f>CONCATENATE(Table1[[#This Row],[house_number]]," ",Table1[[#This Row],[street_name]], ", New York, NY")</f>
        <v>8 Beekman St, New York, NY</v>
      </c>
    </row>
    <row r="510" spans="1:10" x14ac:dyDescent="0.25">
      <c r="A510">
        <v>7277197902</v>
      </c>
      <c r="B510" s="1">
        <v>41522</v>
      </c>
      <c r="C510">
        <v>14</v>
      </c>
      <c r="D510">
        <f>VLOOKUP(Table1[[#This Row],[violation_code]],Table24[[violation_code]:[category]],3,FALSE)</f>
        <v>2</v>
      </c>
      <c r="E510">
        <v>351929</v>
      </c>
      <c r="F510" s="2">
        <v>0.63958333333333328</v>
      </c>
      <c r="G510">
        <v>0.63958333333333328</v>
      </c>
      <c r="H510">
        <v>25</v>
      </c>
      <c r="I510" t="s">
        <v>678</v>
      </c>
      <c r="J510" t="str">
        <f>CONCATENATE(Table1[[#This Row],[house_number]]," ",Table1[[#This Row],[street_name]], ", New York, NY")</f>
        <v>25 Park Pl, New York, NY</v>
      </c>
    </row>
    <row r="511" spans="1:10" x14ac:dyDescent="0.25">
      <c r="A511">
        <v>7277197896</v>
      </c>
      <c r="B511" s="1">
        <v>41522</v>
      </c>
      <c r="C511">
        <v>14</v>
      </c>
      <c r="D511">
        <f>VLOOKUP(Table1[[#This Row],[violation_code]],Table24[[violation_code]:[category]],3,FALSE)</f>
        <v>2</v>
      </c>
      <c r="E511">
        <v>351929</v>
      </c>
      <c r="F511" s="2">
        <v>0.6381944444444444</v>
      </c>
      <c r="G511">
        <v>0.6381944444444444</v>
      </c>
      <c r="H511">
        <v>21</v>
      </c>
      <c r="I511" t="s">
        <v>678</v>
      </c>
      <c r="J511" t="str">
        <f>CONCATENATE(Table1[[#This Row],[house_number]]," ",Table1[[#This Row],[street_name]], ", New York, NY")</f>
        <v>21 Park Pl, New York, NY</v>
      </c>
    </row>
    <row r="512" spans="1:10" x14ac:dyDescent="0.25">
      <c r="A512">
        <v>7277197872</v>
      </c>
      <c r="B512" s="1">
        <v>41522</v>
      </c>
      <c r="C512">
        <v>14</v>
      </c>
      <c r="D512">
        <f>VLOOKUP(Table1[[#This Row],[violation_code]],Table24[[violation_code]:[category]],3,FALSE)</f>
        <v>2</v>
      </c>
      <c r="E512">
        <v>351929</v>
      </c>
      <c r="F512" s="2">
        <v>0.63124999999999998</v>
      </c>
      <c r="G512">
        <v>0.63124999999999998</v>
      </c>
      <c r="H512">
        <v>71</v>
      </c>
      <c r="I512" t="s">
        <v>41</v>
      </c>
      <c r="J512" t="str">
        <f>CONCATENATE(Table1[[#This Row],[house_number]]," ",Table1[[#This Row],[street_name]], ", New York, NY")</f>
        <v>71 Nassau St, New York, NY</v>
      </c>
    </row>
    <row r="513" spans="1:10" x14ac:dyDescent="0.25">
      <c r="A513">
        <v>7277197859</v>
      </c>
      <c r="B513" s="1">
        <v>41522</v>
      </c>
      <c r="C513">
        <v>14</v>
      </c>
      <c r="D513">
        <f>VLOOKUP(Table1[[#This Row],[violation_code]],Table24[[violation_code]:[category]],3,FALSE)</f>
        <v>2</v>
      </c>
      <c r="E513">
        <v>351929</v>
      </c>
      <c r="F513" s="2">
        <v>0.62430555555555556</v>
      </c>
      <c r="G513">
        <v>0.62430555555555556</v>
      </c>
      <c r="H513">
        <v>2</v>
      </c>
      <c r="I513" t="s">
        <v>383</v>
      </c>
      <c r="J513" t="str">
        <f>CONCATENATE(Table1[[#This Row],[house_number]]," ",Table1[[#This Row],[street_name]], ", New York, NY")</f>
        <v>2 Gold St, New York, NY</v>
      </c>
    </row>
    <row r="514" spans="1:10" x14ac:dyDescent="0.25">
      <c r="A514">
        <v>7277197835</v>
      </c>
      <c r="B514" s="1">
        <v>41522</v>
      </c>
      <c r="C514">
        <v>42</v>
      </c>
      <c r="D514">
        <f>VLOOKUP(Table1[[#This Row],[violation_code]],Table24[[violation_code]:[category]],3,FALSE)</f>
        <v>4</v>
      </c>
      <c r="E514">
        <v>351929</v>
      </c>
      <c r="F514" s="2">
        <v>0.61597222222222225</v>
      </c>
      <c r="G514">
        <v>0.61597222222222225</v>
      </c>
      <c r="H514">
        <v>64</v>
      </c>
      <c r="I514" t="s">
        <v>87</v>
      </c>
      <c r="J514" t="str">
        <f>CONCATENATE(Table1[[#This Row],[house_number]]," ",Table1[[#This Row],[street_name]], ", New York, NY")</f>
        <v>64 Fulton St, New York, NY</v>
      </c>
    </row>
    <row r="515" spans="1:10" x14ac:dyDescent="0.25">
      <c r="A515">
        <v>7277197823</v>
      </c>
      <c r="B515" s="1">
        <v>41522</v>
      </c>
      <c r="C515">
        <v>69</v>
      </c>
      <c r="D515">
        <f>VLOOKUP(Table1[[#This Row],[violation_code]],Table24[[violation_code]:[category]],3,FALSE)</f>
        <v>5</v>
      </c>
      <c r="E515">
        <v>351929</v>
      </c>
      <c r="F515" s="2">
        <v>0.61458333333333337</v>
      </c>
      <c r="G515">
        <v>0.61458333333333337</v>
      </c>
      <c r="H515">
        <v>88</v>
      </c>
      <c r="I515" t="s">
        <v>87</v>
      </c>
      <c r="J515" t="str">
        <f>CONCATENATE(Table1[[#This Row],[house_number]]," ",Table1[[#This Row],[street_name]], ", New York, NY")</f>
        <v>88 Fulton St, New York, NY</v>
      </c>
    </row>
    <row r="516" spans="1:10" x14ac:dyDescent="0.25">
      <c r="A516">
        <v>7277197800</v>
      </c>
      <c r="B516" s="1">
        <v>41522</v>
      </c>
      <c r="C516">
        <v>51</v>
      </c>
      <c r="D516">
        <f>VLOOKUP(Table1[[#This Row],[violation_code]],Table24[[violation_code]:[category]],3,FALSE)</f>
        <v>3</v>
      </c>
      <c r="E516">
        <v>351929</v>
      </c>
      <c r="F516" s="2">
        <v>0.61111111111111105</v>
      </c>
      <c r="G516">
        <v>0.61111111111111105</v>
      </c>
      <c r="H516">
        <v>110</v>
      </c>
      <c r="I516" t="s">
        <v>377</v>
      </c>
      <c r="J516" t="str">
        <f>CONCATENATE(Table1[[#This Row],[house_number]]," ",Table1[[#This Row],[street_name]], ", New York, NY")</f>
        <v>110 William St, New York, NY</v>
      </c>
    </row>
    <row r="517" spans="1:10" x14ac:dyDescent="0.25">
      <c r="A517">
        <v>7277197720</v>
      </c>
      <c r="B517" s="1">
        <v>41522</v>
      </c>
      <c r="C517">
        <v>69</v>
      </c>
      <c r="D517">
        <f>VLOOKUP(Table1[[#This Row],[violation_code]],Table24[[violation_code]:[category]],3,FALSE)</f>
        <v>5</v>
      </c>
      <c r="E517">
        <v>351929</v>
      </c>
      <c r="F517" s="2">
        <v>0.59236111111111112</v>
      </c>
      <c r="G517">
        <v>0.59236111111111112</v>
      </c>
      <c r="H517">
        <v>47</v>
      </c>
      <c r="I517" t="s">
        <v>68</v>
      </c>
      <c r="J517" t="str">
        <f>CONCATENATE(Table1[[#This Row],[house_number]]," ",Table1[[#This Row],[street_name]], ", New York, NY")</f>
        <v>47 Ann St, New York, NY</v>
      </c>
    </row>
    <row r="518" spans="1:10" x14ac:dyDescent="0.25">
      <c r="A518">
        <v>7277197719</v>
      </c>
      <c r="B518" s="1">
        <v>41522</v>
      </c>
      <c r="C518">
        <v>51</v>
      </c>
      <c r="D518">
        <f>VLOOKUP(Table1[[#This Row],[violation_code]],Table24[[violation_code]:[category]],3,FALSE)</f>
        <v>3</v>
      </c>
      <c r="E518">
        <v>351929</v>
      </c>
      <c r="F518" s="2">
        <v>0.59166666666666667</v>
      </c>
      <c r="G518">
        <v>0.59166666666666667</v>
      </c>
      <c r="H518">
        <v>60</v>
      </c>
      <c r="I518" t="s">
        <v>68</v>
      </c>
      <c r="J518" t="str">
        <f>CONCATENATE(Table1[[#This Row],[house_number]]," ",Table1[[#This Row],[street_name]], ", New York, NY")</f>
        <v>60 Ann St, New York, NY</v>
      </c>
    </row>
    <row r="519" spans="1:10" x14ac:dyDescent="0.25">
      <c r="A519">
        <v>7277197690</v>
      </c>
      <c r="B519" s="1">
        <v>41522</v>
      </c>
      <c r="C519">
        <v>38</v>
      </c>
      <c r="D519">
        <f>VLOOKUP(Table1[[#This Row],[violation_code]],Table24[[violation_code]:[category]],3,FALSE)</f>
        <v>5</v>
      </c>
      <c r="E519">
        <v>351929</v>
      </c>
      <c r="F519" s="2">
        <v>0.58194444444444449</v>
      </c>
      <c r="G519">
        <v>0.58194444444444449</v>
      </c>
      <c r="H519">
        <v>60</v>
      </c>
      <c r="I519" t="s">
        <v>110</v>
      </c>
      <c r="J519" t="str">
        <f>CONCATENATE(Table1[[#This Row],[house_number]]," ",Table1[[#This Row],[street_name]], ", New York, NY")</f>
        <v>60 Murray St, New York, NY</v>
      </c>
    </row>
    <row r="520" spans="1:10" x14ac:dyDescent="0.25">
      <c r="A520">
        <v>7097721923</v>
      </c>
      <c r="B520" s="1">
        <v>41522</v>
      </c>
      <c r="C520">
        <v>20</v>
      </c>
      <c r="D520">
        <f>VLOOKUP(Table1[[#This Row],[violation_code]],Table24[[violation_code]:[category]],3,FALSE)</f>
        <v>2</v>
      </c>
      <c r="E520">
        <v>355567</v>
      </c>
      <c r="F520" s="2">
        <v>0.89444444444444438</v>
      </c>
      <c r="G520">
        <v>0.89444444444444438</v>
      </c>
      <c r="H520">
        <v>171</v>
      </c>
      <c r="I520" t="s">
        <v>856</v>
      </c>
      <c r="J520" t="str">
        <f>CONCATENATE(Table1[[#This Row],[house_number]]," ",Table1[[#This Row],[street_name]], ", New York, NY")</f>
        <v>171 W 85th St, New York, NY</v>
      </c>
    </row>
    <row r="521" spans="1:10" x14ac:dyDescent="0.25">
      <c r="A521">
        <v>7097721911</v>
      </c>
      <c r="B521" s="1">
        <v>41522</v>
      </c>
      <c r="C521">
        <v>38</v>
      </c>
      <c r="D521">
        <f>VLOOKUP(Table1[[#This Row],[violation_code]],Table24[[violation_code]:[category]],3,FALSE)</f>
        <v>5</v>
      </c>
      <c r="E521">
        <v>355567</v>
      </c>
      <c r="F521" s="2">
        <v>0.89166666666666661</v>
      </c>
      <c r="G521">
        <v>0.89166666666666661</v>
      </c>
      <c r="H521">
        <v>491</v>
      </c>
      <c r="I521" t="s">
        <v>245</v>
      </c>
      <c r="J521" t="str">
        <f>CONCATENATE(Table1[[#This Row],[house_number]]," ",Table1[[#This Row],[street_name]], ", New York, NY")</f>
        <v>491 Amsterdam Ave, New York, NY</v>
      </c>
    </row>
    <row r="522" spans="1:10" x14ac:dyDescent="0.25">
      <c r="A522">
        <v>7097721900</v>
      </c>
      <c r="B522" s="1">
        <v>41522</v>
      </c>
      <c r="C522">
        <v>38</v>
      </c>
      <c r="D522">
        <f>VLOOKUP(Table1[[#This Row],[violation_code]],Table24[[violation_code]:[category]],3,FALSE)</f>
        <v>5</v>
      </c>
      <c r="E522">
        <v>355567</v>
      </c>
      <c r="F522" s="2">
        <v>0.89027777777777783</v>
      </c>
      <c r="G522">
        <v>0.89027777777777783</v>
      </c>
      <c r="H522">
        <v>495</v>
      </c>
      <c r="I522" t="s">
        <v>245</v>
      </c>
      <c r="J522" t="str">
        <f>CONCATENATE(Table1[[#This Row],[house_number]]," ",Table1[[#This Row],[street_name]], ", New York, NY")</f>
        <v>495 Amsterdam Ave, New York, NY</v>
      </c>
    </row>
    <row r="523" spans="1:10" x14ac:dyDescent="0.25">
      <c r="A523">
        <v>7097721870</v>
      </c>
      <c r="B523" s="1">
        <v>41522</v>
      </c>
      <c r="C523">
        <v>38</v>
      </c>
      <c r="D523">
        <f>VLOOKUP(Table1[[#This Row],[violation_code]],Table24[[violation_code]:[category]],3,FALSE)</f>
        <v>5</v>
      </c>
      <c r="E523">
        <v>355567</v>
      </c>
      <c r="F523" s="2">
        <v>0.88124999999999998</v>
      </c>
      <c r="G523">
        <v>0.88124999999999998</v>
      </c>
      <c r="H523">
        <v>428</v>
      </c>
      <c r="I523" t="s">
        <v>245</v>
      </c>
      <c r="J523" t="str">
        <f>CONCATENATE(Table1[[#This Row],[house_number]]," ",Table1[[#This Row],[street_name]], ", New York, NY")</f>
        <v>428 Amsterdam Ave, New York, NY</v>
      </c>
    </row>
    <row r="524" spans="1:10" x14ac:dyDescent="0.25">
      <c r="A524">
        <v>7097721844</v>
      </c>
      <c r="B524" s="1">
        <v>41522</v>
      </c>
      <c r="C524">
        <v>38</v>
      </c>
      <c r="D524">
        <f>VLOOKUP(Table1[[#This Row],[violation_code]],Table24[[violation_code]:[category]],3,FALSE)</f>
        <v>5</v>
      </c>
      <c r="E524">
        <v>355567</v>
      </c>
      <c r="F524" s="2">
        <v>0.85555555555555562</v>
      </c>
      <c r="G524">
        <v>0.85555555555555562</v>
      </c>
      <c r="H524">
        <v>2298</v>
      </c>
      <c r="I524" t="s">
        <v>263</v>
      </c>
      <c r="J524" t="str">
        <f>CONCATENATE(Table1[[#This Row],[house_number]]," ",Table1[[#This Row],[street_name]], ", New York, NY")</f>
        <v>2298 Broadway, New York, NY</v>
      </c>
    </row>
    <row r="525" spans="1:10" x14ac:dyDescent="0.25">
      <c r="A525">
        <v>7097721730</v>
      </c>
      <c r="B525" s="1">
        <v>41522</v>
      </c>
      <c r="C525">
        <v>14</v>
      </c>
      <c r="D525">
        <f>VLOOKUP(Table1[[#This Row],[violation_code]],Table24[[violation_code]:[category]],3,FALSE)</f>
        <v>2</v>
      </c>
      <c r="E525">
        <v>355567</v>
      </c>
      <c r="F525" s="2">
        <v>0.80555555555555547</v>
      </c>
      <c r="G525">
        <v>0.80555555555555547</v>
      </c>
      <c r="H525">
        <v>15</v>
      </c>
      <c r="I525" t="s">
        <v>862</v>
      </c>
      <c r="J525" t="str">
        <f>CONCATENATE(Table1[[#This Row],[house_number]]," ",Table1[[#This Row],[street_name]], ", New York, NY")</f>
        <v>15 W 81st St, New York, NY</v>
      </c>
    </row>
    <row r="526" spans="1:10" x14ac:dyDescent="0.25">
      <c r="A526">
        <v>7097721716</v>
      </c>
      <c r="B526" s="1">
        <v>41522</v>
      </c>
      <c r="C526">
        <v>20</v>
      </c>
      <c r="D526">
        <f>VLOOKUP(Table1[[#This Row],[violation_code]],Table24[[violation_code]:[category]],3,FALSE)</f>
        <v>2</v>
      </c>
      <c r="E526">
        <v>355567</v>
      </c>
      <c r="F526" s="2">
        <v>0.7368055555555556</v>
      </c>
      <c r="G526">
        <v>0.7368055555555556</v>
      </c>
      <c r="H526">
        <v>25</v>
      </c>
      <c r="I526" t="s">
        <v>696</v>
      </c>
      <c r="J526" t="str">
        <f>CONCATENATE(Table1[[#This Row],[house_number]]," ",Table1[[#This Row],[street_name]], ", New York, NY")</f>
        <v>25 Central Park West, New York, NY</v>
      </c>
    </row>
    <row r="527" spans="1:10" x14ac:dyDescent="0.25">
      <c r="A527">
        <v>7097721698</v>
      </c>
      <c r="B527" s="1">
        <v>41522</v>
      </c>
      <c r="C527">
        <v>37</v>
      </c>
      <c r="D527">
        <f>VLOOKUP(Table1[[#This Row],[violation_code]],Table24[[violation_code]:[category]],3,FALSE)</f>
        <v>4</v>
      </c>
      <c r="E527">
        <v>355567</v>
      </c>
      <c r="F527" s="2">
        <v>0.72499999999999998</v>
      </c>
      <c r="G527">
        <v>0.72499999999999998</v>
      </c>
      <c r="H527">
        <v>309</v>
      </c>
      <c r="I527" t="s">
        <v>245</v>
      </c>
      <c r="J527" t="str">
        <f>CONCATENATE(Table1[[#This Row],[house_number]]," ",Table1[[#This Row],[street_name]], ", New York, NY")</f>
        <v>309 Amsterdam Ave, New York, NY</v>
      </c>
    </row>
    <row r="528" spans="1:10" x14ac:dyDescent="0.25">
      <c r="A528">
        <v>7097721650</v>
      </c>
      <c r="B528" s="1">
        <v>41522</v>
      </c>
      <c r="C528">
        <v>14</v>
      </c>
      <c r="D528">
        <f>VLOOKUP(Table1[[#This Row],[violation_code]],Table24[[violation_code]:[category]],3,FALSE)</f>
        <v>2</v>
      </c>
      <c r="E528">
        <v>355567</v>
      </c>
      <c r="F528" s="2">
        <v>0.67638888888888893</v>
      </c>
      <c r="G528">
        <v>0.67638888888888893</v>
      </c>
      <c r="H528">
        <v>277</v>
      </c>
      <c r="I528" t="s">
        <v>259</v>
      </c>
      <c r="J528" t="str">
        <f>CONCATENATE(Table1[[#This Row],[house_number]]," ",Table1[[#This Row],[street_name]], ", New York, NY")</f>
        <v>277 West End Ave, New York, NY</v>
      </c>
    </row>
    <row r="529" spans="1:10" x14ac:dyDescent="0.25">
      <c r="A529">
        <v>7097721637</v>
      </c>
      <c r="B529" s="1">
        <v>41522</v>
      </c>
      <c r="C529">
        <v>14</v>
      </c>
      <c r="D529">
        <f>VLOOKUP(Table1[[#This Row],[violation_code]],Table24[[violation_code]:[category]],3,FALSE)</f>
        <v>2</v>
      </c>
      <c r="E529">
        <v>355567</v>
      </c>
      <c r="F529" s="2">
        <v>0.67083333333333339</v>
      </c>
      <c r="G529">
        <v>0.67083333333333339</v>
      </c>
      <c r="H529">
        <v>37</v>
      </c>
      <c r="I529" t="s">
        <v>259</v>
      </c>
      <c r="J529" t="str">
        <f>CONCATENATE(Table1[[#This Row],[house_number]]," ",Table1[[#This Row],[street_name]], ", New York, NY")</f>
        <v>37 West End Ave, New York, NY</v>
      </c>
    </row>
    <row r="530" spans="1:10" x14ac:dyDescent="0.25">
      <c r="A530">
        <v>7097721613</v>
      </c>
      <c r="B530" s="1">
        <v>41522</v>
      </c>
      <c r="C530">
        <v>40</v>
      </c>
      <c r="D530">
        <f>VLOOKUP(Table1[[#This Row],[violation_code]],Table24[[violation_code]:[category]],3,FALSE)</f>
        <v>2</v>
      </c>
      <c r="E530">
        <v>355567</v>
      </c>
      <c r="F530" s="2">
        <v>0.65833333333333333</v>
      </c>
      <c r="G530">
        <v>0.65833333333333333</v>
      </c>
      <c r="H530">
        <v>386</v>
      </c>
      <c r="I530" t="s">
        <v>414</v>
      </c>
      <c r="J530" t="str">
        <f>CONCATENATE(Table1[[#This Row],[house_number]]," ",Table1[[#This Row],[street_name]], ", New York, NY")</f>
        <v>386 Columbus Ave, New York, NY</v>
      </c>
    </row>
    <row r="531" spans="1:10" x14ac:dyDescent="0.25">
      <c r="A531">
        <v>7097721583</v>
      </c>
      <c r="B531" s="1">
        <v>41522</v>
      </c>
      <c r="C531">
        <v>38</v>
      </c>
      <c r="D531">
        <f>VLOOKUP(Table1[[#This Row],[violation_code]],Table24[[violation_code]:[category]],3,FALSE)</f>
        <v>5</v>
      </c>
      <c r="E531">
        <v>355567</v>
      </c>
      <c r="F531" s="2">
        <v>0.65138888888888891</v>
      </c>
      <c r="G531">
        <v>0.65138888888888891</v>
      </c>
      <c r="H531">
        <v>775</v>
      </c>
      <c r="I531" t="s">
        <v>414</v>
      </c>
      <c r="J531" t="str">
        <f>CONCATENATE(Table1[[#This Row],[house_number]]," ",Table1[[#This Row],[street_name]], ", New York, NY")</f>
        <v>775 Columbus Ave, New York, NY</v>
      </c>
    </row>
    <row r="532" spans="1:10" x14ac:dyDescent="0.25">
      <c r="A532">
        <v>7097721534</v>
      </c>
      <c r="B532" s="1">
        <v>41522</v>
      </c>
      <c r="C532">
        <v>48</v>
      </c>
      <c r="D532">
        <f>VLOOKUP(Table1[[#This Row],[violation_code]],Table24[[violation_code]:[category]],3,FALSE)</f>
        <v>3</v>
      </c>
      <c r="E532">
        <v>355567</v>
      </c>
      <c r="F532" s="2">
        <v>0.58958333333333335</v>
      </c>
      <c r="G532">
        <v>0.58958333333333335</v>
      </c>
      <c r="H532">
        <v>238</v>
      </c>
      <c r="I532" t="s">
        <v>425</v>
      </c>
      <c r="J532" t="str">
        <f>CONCATENATE(Table1[[#This Row],[house_number]]," ",Table1[[#This Row],[street_name]], ", New York, NY")</f>
        <v>238 W 106th St, New York, NY</v>
      </c>
    </row>
    <row r="533" spans="1:10" x14ac:dyDescent="0.25">
      <c r="A533">
        <v>7097721509</v>
      </c>
      <c r="B533" s="1">
        <v>41522</v>
      </c>
      <c r="C533">
        <v>51</v>
      </c>
      <c r="D533">
        <f>VLOOKUP(Table1[[#This Row],[violation_code]],Table24[[violation_code]:[category]],3,FALSE)</f>
        <v>3</v>
      </c>
      <c r="E533">
        <v>355567</v>
      </c>
      <c r="F533" s="2">
        <v>0.57847222222222217</v>
      </c>
      <c r="G533">
        <v>0.57847222222222217</v>
      </c>
      <c r="H533">
        <v>224</v>
      </c>
      <c r="I533" t="s">
        <v>703</v>
      </c>
      <c r="J533" t="str">
        <f>CONCATENATE(Table1[[#This Row],[house_number]]," ",Table1[[#This Row],[street_name]], ", New York, NY")</f>
        <v>224 Riverside Dr, New York, NY</v>
      </c>
    </row>
    <row r="534" spans="1:10" x14ac:dyDescent="0.25">
      <c r="A534">
        <v>7097721492</v>
      </c>
      <c r="B534" s="1">
        <v>41522</v>
      </c>
      <c r="C534">
        <v>51</v>
      </c>
      <c r="D534">
        <f>VLOOKUP(Table1[[#This Row],[violation_code]],Table24[[violation_code]:[category]],3,FALSE)</f>
        <v>3</v>
      </c>
      <c r="E534">
        <v>355567</v>
      </c>
      <c r="F534" s="2">
        <v>0.57638888888888895</v>
      </c>
      <c r="G534">
        <v>0.57638888888888895</v>
      </c>
      <c r="H534">
        <v>202</v>
      </c>
      <c r="I534" t="s">
        <v>703</v>
      </c>
      <c r="J534" t="str">
        <f>CONCATENATE(Table1[[#This Row],[house_number]]," ",Table1[[#This Row],[street_name]], ", New York, NY")</f>
        <v>202 Riverside Dr, New York, NY</v>
      </c>
    </row>
    <row r="535" spans="1:10" x14ac:dyDescent="0.25">
      <c r="A535">
        <v>7097721455</v>
      </c>
      <c r="B535" s="1">
        <v>41522</v>
      </c>
      <c r="C535">
        <v>40</v>
      </c>
      <c r="D535">
        <f>VLOOKUP(Table1[[#This Row],[violation_code]],Table24[[violation_code]:[category]],3,FALSE)</f>
        <v>2</v>
      </c>
      <c r="E535">
        <v>355567</v>
      </c>
      <c r="F535" s="2">
        <v>0.5625</v>
      </c>
      <c r="G535">
        <v>0.5625</v>
      </c>
      <c r="H535">
        <v>319</v>
      </c>
      <c r="I535" t="s">
        <v>706</v>
      </c>
      <c r="J535" t="str">
        <f>CONCATENATE(Table1[[#This Row],[house_number]]," ",Table1[[#This Row],[street_name]], ", New York, NY")</f>
        <v>319 W 77th St, New York, NY</v>
      </c>
    </row>
    <row r="536" spans="1:10" x14ac:dyDescent="0.25">
      <c r="A536">
        <v>7097721406</v>
      </c>
      <c r="B536" s="1">
        <v>41522</v>
      </c>
      <c r="C536">
        <v>48</v>
      </c>
      <c r="D536">
        <f>VLOOKUP(Table1[[#This Row],[violation_code]],Table24[[violation_code]:[category]],3,FALSE)</f>
        <v>3</v>
      </c>
      <c r="E536">
        <v>355567</v>
      </c>
      <c r="F536" s="2">
        <v>0.54097222222222219</v>
      </c>
      <c r="G536">
        <v>0.54097222222222219</v>
      </c>
      <c r="H536">
        <v>275</v>
      </c>
      <c r="I536" t="s">
        <v>696</v>
      </c>
      <c r="J536" t="str">
        <f>CONCATENATE(Table1[[#This Row],[house_number]]," ",Table1[[#This Row],[street_name]], ", New York, NY")</f>
        <v>275 Central Park West, New York, NY</v>
      </c>
    </row>
    <row r="537" spans="1:10" x14ac:dyDescent="0.25">
      <c r="A537">
        <v>7069034027</v>
      </c>
      <c r="B537" s="1">
        <v>41522</v>
      </c>
      <c r="C537">
        <v>38</v>
      </c>
      <c r="D537">
        <f>VLOOKUP(Table1[[#This Row],[violation_code]],Table24[[violation_code]:[category]],3,FALSE)</f>
        <v>5</v>
      </c>
      <c r="E537">
        <v>354084</v>
      </c>
      <c r="F537" s="2">
        <v>0.84722222222222221</v>
      </c>
      <c r="G537">
        <v>0.84722222222222221</v>
      </c>
      <c r="H537">
        <v>2617</v>
      </c>
      <c r="I537" t="s">
        <v>263</v>
      </c>
      <c r="J537" t="str">
        <f>CONCATENATE(Table1[[#This Row],[house_number]]," ",Table1[[#This Row],[street_name]], ", New York, NY")</f>
        <v>2617 Broadway, New York, NY</v>
      </c>
    </row>
    <row r="538" spans="1:10" x14ac:dyDescent="0.25">
      <c r="A538">
        <v>7069033965</v>
      </c>
      <c r="B538" s="1">
        <v>41522</v>
      </c>
      <c r="C538">
        <v>37</v>
      </c>
      <c r="D538">
        <f>VLOOKUP(Table1[[#This Row],[violation_code]],Table24[[violation_code]:[category]],3,FALSE)</f>
        <v>4</v>
      </c>
      <c r="E538">
        <v>354084</v>
      </c>
      <c r="F538" s="2">
        <v>0.82708333333333339</v>
      </c>
      <c r="G538">
        <v>0.82708333333333339</v>
      </c>
      <c r="H538">
        <v>2610</v>
      </c>
      <c r="I538" t="s">
        <v>263</v>
      </c>
      <c r="J538" t="str">
        <f>CONCATENATE(Table1[[#This Row],[house_number]]," ",Table1[[#This Row],[street_name]], ", New York, NY")</f>
        <v>2610 Broadway, New York, NY</v>
      </c>
    </row>
    <row r="539" spans="1:10" x14ac:dyDescent="0.25">
      <c r="A539">
        <v>7069033941</v>
      </c>
      <c r="B539" s="1">
        <v>41522</v>
      </c>
      <c r="C539">
        <v>38</v>
      </c>
      <c r="D539">
        <f>VLOOKUP(Table1[[#This Row],[violation_code]],Table24[[violation_code]:[category]],3,FALSE)</f>
        <v>5</v>
      </c>
      <c r="E539">
        <v>354084</v>
      </c>
      <c r="F539" s="2">
        <v>0.82430555555555562</v>
      </c>
      <c r="G539">
        <v>0.82430555555555562</v>
      </c>
      <c r="H539">
        <v>2526</v>
      </c>
      <c r="I539" t="s">
        <v>263</v>
      </c>
      <c r="J539" t="str">
        <f>CONCATENATE(Table1[[#This Row],[house_number]]," ",Table1[[#This Row],[street_name]], ", New York, NY")</f>
        <v>2526 Broadway, New York, NY</v>
      </c>
    </row>
    <row r="540" spans="1:10" x14ac:dyDescent="0.25">
      <c r="A540">
        <v>7069033850</v>
      </c>
      <c r="B540" s="1">
        <v>41522</v>
      </c>
      <c r="C540">
        <v>20</v>
      </c>
      <c r="D540">
        <f>VLOOKUP(Table1[[#This Row],[violation_code]],Table24[[violation_code]:[category]],3,FALSE)</f>
        <v>2</v>
      </c>
      <c r="E540">
        <v>354084</v>
      </c>
      <c r="F540" s="2">
        <v>0.72638888888888886</v>
      </c>
      <c r="G540">
        <v>0.72638888888888886</v>
      </c>
      <c r="H540">
        <v>104</v>
      </c>
      <c r="I540" t="s">
        <v>434</v>
      </c>
      <c r="J540" t="str">
        <f>CONCATENATE(Table1[[#This Row],[house_number]]," ",Table1[[#This Row],[street_name]], ", New York, NY")</f>
        <v>104 Lenox Ave, New York, NY</v>
      </c>
    </row>
    <row r="541" spans="1:10" x14ac:dyDescent="0.25">
      <c r="A541">
        <v>7069033760</v>
      </c>
      <c r="B541" s="1">
        <v>41522</v>
      </c>
      <c r="C541">
        <v>38</v>
      </c>
      <c r="D541">
        <f>VLOOKUP(Table1[[#This Row],[violation_code]],Table24[[violation_code]:[category]],3,FALSE)</f>
        <v>5</v>
      </c>
      <c r="E541">
        <v>354084</v>
      </c>
      <c r="F541" s="2">
        <v>0.63750000000000007</v>
      </c>
      <c r="G541">
        <v>0.63750000000000007</v>
      </c>
      <c r="H541">
        <v>2310</v>
      </c>
      <c r="I541" t="s">
        <v>238</v>
      </c>
      <c r="J541" t="str">
        <f>CONCATENATE(Table1[[#This Row],[house_number]]," ",Table1[[#This Row],[street_name]], ", New York, NY")</f>
        <v>2310 Adam Clayton Powell, New York, NY</v>
      </c>
    </row>
    <row r="542" spans="1:10" x14ac:dyDescent="0.25">
      <c r="A542">
        <v>7069033734</v>
      </c>
      <c r="B542" s="1">
        <v>41522</v>
      </c>
      <c r="C542">
        <v>38</v>
      </c>
      <c r="D542">
        <f>VLOOKUP(Table1[[#This Row],[violation_code]],Table24[[violation_code]:[category]],3,FALSE)</f>
        <v>5</v>
      </c>
      <c r="E542">
        <v>354084</v>
      </c>
      <c r="F542" s="2">
        <v>0.62916666666666665</v>
      </c>
      <c r="G542">
        <v>0.62916666666666665</v>
      </c>
      <c r="H542">
        <v>607</v>
      </c>
      <c r="I542" t="s">
        <v>434</v>
      </c>
      <c r="J542" t="str">
        <f>CONCATENATE(Table1[[#This Row],[house_number]]," ",Table1[[#This Row],[street_name]], ", New York, NY")</f>
        <v>607 Lenox Ave, New York, NY</v>
      </c>
    </row>
    <row r="543" spans="1:10" x14ac:dyDescent="0.25">
      <c r="A543">
        <v>7069033667</v>
      </c>
      <c r="B543" s="1">
        <v>41522</v>
      </c>
      <c r="C543">
        <v>19</v>
      </c>
      <c r="D543">
        <f>VLOOKUP(Table1[[#This Row],[violation_code]],Table24[[violation_code]:[category]],3,FALSE)</f>
        <v>2</v>
      </c>
      <c r="E543">
        <v>354084</v>
      </c>
      <c r="F543" s="2">
        <v>0.60069444444444442</v>
      </c>
      <c r="G543">
        <v>0.60069444444444442</v>
      </c>
      <c r="H543">
        <v>470</v>
      </c>
      <c r="I543" t="s">
        <v>235</v>
      </c>
      <c r="J543" t="str">
        <f>CONCATENATE(Table1[[#This Row],[house_number]]," ",Table1[[#This Row],[street_name]], ", New York, NY")</f>
        <v>470 W 145th St, New York, NY</v>
      </c>
    </row>
    <row r="544" spans="1:10" x14ac:dyDescent="0.25">
      <c r="A544">
        <v>7069033655</v>
      </c>
      <c r="B544" s="1">
        <v>41522</v>
      </c>
      <c r="C544">
        <v>38</v>
      </c>
      <c r="D544">
        <f>VLOOKUP(Table1[[#This Row],[violation_code]],Table24[[violation_code]:[category]],3,FALSE)</f>
        <v>5</v>
      </c>
      <c r="E544">
        <v>354084</v>
      </c>
      <c r="F544" s="2">
        <v>0.59930555555555554</v>
      </c>
      <c r="G544">
        <v>0.59930555555555554</v>
      </c>
      <c r="H544">
        <v>472</v>
      </c>
      <c r="I544" t="s">
        <v>235</v>
      </c>
      <c r="J544" t="str">
        <f>CONCATENATE(Table1[[#This Row],[house_number]]," ",Table1[[#This Row],[street_name]], ", New York, NY")</f>
        <v>472 W 145th St, New York, NY</v>
      </c>
    </row>
    <row r="545" spans="1:10" x14ac:dyDescent="0.25">
      <c r="A545">
        <v>7069033643</v>
      </c>
      <c r="B545" s="1">
        <v>41522</v>
      </c>
      <c r="C545">
        <v>20</v>
      </c>
      <c r="D545">
        <f>VLOOKUP(Table1[[#This Row],[violation_code]],Table24[[violation_code]:[category]],3,FALSE)</f>
        <v>2</v>
      </c>
      <c r="E545">
        <v>354084</v>
      </c>
      <c r="F545" s="2">
        <v>0.59861111111111109</v>
      </c>
      <c r="G545">
        <v>0.59861111111111109</v>
      </c>
      <c r="H545">
        <v>450</v>
      </c>
      <c r="I545" t="s">
        <v>235</v>
      </c>
      <c r="J545" t="str">
        <f>CONCATENATE(Table1[[#This Row],[house_number]]," ",Table1[[#This Row],[street_name]], ", New York, NY")</f>
        <v>450 W 145th St, New York, NY</v>
      </c>
    </row>
    <row r="546" spans="1:10" x14ac:dyDescent="0.25">
      <c r="A546">
        <v>7069033618</v>
      </c>
      <c r="B546" s="1">
        <v>41522</v>
      </c>
      <c r="C546">
        <v>40</v>
      </c>
      <c r="D546">
        <f>VLOOKUP(Table1[[#This Row],[violation_code]],Table24[[violation_code]:[category]],3,FALSE)</f>
        <v>2</v>
      </c>
      <c r="E546">
        <v>354084</v>
      </c>
      <c r="F546" s="2">
        <v>0.59375</v>
      </c>
      <c r="G546">
        <v>0.59375</v>
      </c>
      <c r="H546">
        <v>341</v>
      </c>
      <c r="I546" t="s">
        <v>235</v>
      </c>
      <c r="J546" t="str">
        <f>CONCATENATE(Table1[[#This Row],[house_number]]," ",Table1[[#This Row],[street_name]], ", New York, NY")</f>
        <v>341 W 145th St, New York, NY</v>
      </c>
    </row>
    <row r="547" spans="1:10" x14ac:dyDescent="0.25">
      <c r="A547">
        <v>7069033590</v>
      </c>
      <c r="B547" s="1">
        <v>41522</v>
      </c>
      <c r="C547">
        <v>51</v>
      </c>
      <c r="D547">
        <f>VLOOKUP(Table1[[#This Row],[violation_code]],Table24[[violation_code]:[category]],3,FALSE)</f>
        <v>3</v>
      </c>
      <c r="E547">
        <v>354084</v>
      </c>
      <c r="F547" s="2">
        <v>0.58611111111111114</v>
      </c>
      <c r="G547">
        <v>0.58611111111111114</v>
      </c>
      <c r="H547">
        <v>720</v>
      </c>
      <c r="I547" t="s">
        <v>434</v>
      </c>
      <c r="J547" t="str">
        <f>CONCATENATE(Table1[[#This Row],[house_number]]," ",Table1[[#This Row],[street_name]], ", New York, NY")</f>
        <v>720 Lenox Ave, New York, NY</v>
      </c>
    </row>
    <row r="548" spans="1:10" x14ac:dyDescent="0.25">
      <c r="A548">
        <v>7069033552</v>
      </c>
      <c r="B548" s="1">
        <v>41522</v>
      </c>
      <c r="C548">
        <v>38</v>
      </c>
      <c r="D548">
        <f>VLOOKUP(Table1[[#This Row],[violation_code]],Table24[[violation_code]:[category]],3,FALSE)</f>
        <v>5</v>
      </c>
      <c r="E548">
        <v>354084</v>
      </c>
      <c r="F548" s="2">
        <v>0.57013888888888886</v>
      </c>
      <c r="G548">
        <v>0.57013888888888886</v>
      </c>
      <c r="H548">
        <v>2374</v>
      </c>
      <c r="I548" t="s">
        <v>238</v>
      </c>
      <c r="J548" t="str">
        <f>CONCATENATE(Table1[[#This Row],[house_number]]," ",Table1[[#This Row],[street_name]], ", New York, NY")</f>
        <v>2374 Adam Clayton Powell, New York, NY</v>
      </c>
    </row>
    <row r="549" spans="1:10" x14ac:dyDescent="0.25">
      <c r="A549">
        <v>7069033540</v>
      </c>
      <c r="B549" s="1">
        <v>41522</v>
      </c>
      <c r="C549">
        <v>19</v>
      </c>
      <c r="D549">
        <f>VLOOKUP(Table1[[#This Row],[violation_code]],Table24[[violation_code]:[category]],3,FALSE)</f>
        <v>2</v>
      </c>
      <c r="E549">
        <v>354084</v>
      </c>
      <c r="F549" s="2">
        <v>0.56388888888888888</v>
      </c>
      <c r="G549">
        <v>0.56388888888888888</v>
      </c>
      <c r="H549">
        <v>2813</v>
      </c>
      <c r="I549" t="s">
        <v>888</v>
      </c>
      <c r="J549" t="str">
        <f>CONCATENATE(Table1[[#This Row],[house_number]]," ",Table1[[#This Row],[street_name]], ", New York, NY")</f>
        <v>2813 Fredrick Douglas Blv, New York, NY</v>
      </c>
    </row>
    <row r="550" spans="1:10" x14ac:dyDescent="0.25">
      <c r="A550">
        <v>7069033539</v>
      </c>
      <c r="B550" s="1">
        <v>41522</v>
      </c>
      <c r="C550">
        <v>71</v>
      </c>
      <c r="D550">
        <f>VLOOKUP(Table1[[#This Row],[violation_code]],Table24[[violation_code]:[category]],3,FALSE)</f>
        <v>5</v>
      </c>
      <c r="E550">
        <v>354084</v>
      </c>
      <c r="F550" s="2">
        <v>0.55625000000000002</v>
      </c>
      <c r="G550">
        <v>0.55625000000000002</v>
      </c>
      <c r="H550">
        <v>720</v>
      </c>
      <c r="I550" t="s">
        <v>434</v>
      </c>
      <c r="J550" t="str">
        <f>CONCATENATE(Table1[[#This Row],[house_number]]," ",Table1[[#This Row],[street_name]], ", New York, NY")</f>
        <v>720 Lenox Ave, New York, NY</v>
      </c>
    </row>
    <row r="551" spans="1:10" x14ac:dyDescent="0.25">
      <c r="A551">
        <v>7069033527</v>
      </c>
      <c r="B551" s="1">
        <v>41522</v>
      </c>
      <c r="C551">
        <v>37</v>
      </c>
      <c r="D551">
        <f>VLOOKUP(Table1[[#This Row],[violation_code]],Table24[[violation_code]:[category]],3,FALSE)</f>
        <v>4</v>
      </c>
      <c r="E551">
        <v>354084</v>
      </c>
      <c r="F551" s="2">
        <v>0.54652777777777783</v>
      </c>
      <c r="G551">
        <v>0.54652777777777783</v>
      </c>
      <c r="H551">
        <v>20</v>
      </c>
      <c r="I551" t="s">
        <v>745</v>
      </c>
      <c r="J551" t="str">
        <f>CONCATENATE(Table1[[#This Row],[house_number]]," ",Table1[[#This Row],[street_name]], ", New York, NY")</f>
        <v>20 W 135th St, New York, NY</v>
      </c>
    </row>
    <row r="552" spans="1:10" x14ac:dyDescent="0.25">
      <c r="A552">
        <v>7069033515</v>
      </c>
      <c r="B552" s="1">
        <v>41522</v>
      </c>
      <c r="C552">
        <v>37</v>
      </c>
      <c r="D552">
        <f>VLOOKUP(Table1[[#This Row],[violation_code]],Table24[[violation_code]:[category]],3,FALSE)</f>
        <v>4</v>
      </c>
      <c r="E552">
        <v>354084</v>
      </c>
      <c r="F552" s="2">
        <v>0.54375000000000007</v>
      </c>
      <c r="G552">
        <v>0.54375000000000007</v>
      </c>
      <c r="H552">
        <v>40</v>
      </c>
      <c r="I552" t="s">
        <v>745</v>
      </c>
      <c r="J552" t="str">
        <f>CONCATENATE(Table1[[#This Row],[house_number]]," ",Table1[[#This Row],[street_name]], ", New York, NY")</f>
        <v>40 W 135th St, New York, NY</v>
      </c>
    </row>
    <row r="553" spans="1:10" x14ac:dyDescent="0.25">
      <c r="A553">
        <v>7937998088</v>
      </c>
      <c r="B553" s="1">
        <v>41523</v>
      </c>
      <c r="C553">
        <v>20</v>
      </c>
      <c r="D553">
        <f>VLOOKUP(Table1[[#This Row],[violation_code]],Table24[[violation_code]:[category]],3,FALSE)</f>
        <v>2</v>
      </c>
      <c r="E553">
        <v>353164</v>
      </c>
      <c r="F553" s="2">
        <v>0.93611111111111101</v>
      </c>
      <c r="G553">
        <v>0.93611111111111101</v>
      </c>
      <c r="H553">
        <v>324</v>
      </c>
      <c r="I553" t="s">
        <v>894</v>
      </c>
      <c r="J553" t="str">
        <f>CONCATENATE(Table1[[#This Row],[house_number]]," ",Table1[[#This Row],[street_name]], ", New York, NY")</f>
        <v>324 E 6th St, New York, NY</v>
      </c>
    </row>
    <row r="554" spans="1:10" x14ac:dyDescent="0.25">
      <c r="A554">
        <v>7937998039</v>
      </c>
      <c r="B554" s="1">
        <v>41523</v>
      </c>
      <c r="C554">
        <v>38</v>
      </c>
      <c r="D554">
        <f>VLOOKUP(Table1[[#This Row],[violation_code]],Table24[[violation_code]:[category]],3,FALSE)</f>
        <v>5</v>
      </c>
      <c r="E554">
        <v>353164</v>
      </c>
      <c r="F554" s="2">
        <v>0.90416666666666667</v>
      </c>
      <c r="G554">
        <v>0.90416666666666667</v>
      </c>
      <c r="H554">
        <v>139</v>
      </c>
      <c r="I554" t="s">
        <v>208</v>
      </c>
      <c r="J554" t="str">
        <f>CONCATENATE(Table1[[#This Row],[house_number]]," ",Table1[[#This Row],[street_name]], ", New York, NY")</f>
        <v>139 W 14th St, New York, NY</v>
      </c>
    </row>
    <row r="555" spans="1:10" x14ac:dyDescent="0.25">
      <c r="A555">
        <v>7937998015</v>
      </c>
      <c r="B555" s="1">
        <v>41523</v>
      </c>
      <c r="C555">
        <v>38</v>
      </c>
      <c r="D555">
        <f>VLOOKUP(Table1[[#This Row],[violation_code]],Table24[[violation_code]:[category]],3,FALSE)</f>
        <v>5</v>
      </c>
      <c r="E555">
        <v>353164</v>
      </c>
      <c r="F555" s="2">
        <v>0.89722222222222225</v>
      </c>
      <c r="G555">
        <v>0.89722222222222225</v>
      </c>
      <c r="H555">
        <v>55</v>
      </c>
      <c r="I555" t="s">
        <v>208</v>
      </c>
      <c r="J555" t="str">
        <f>CONCATENATE(Table1[[#This Row],[house_number]]," ",Table1[[#This Row],[street_name]], ", New York, NY")</f>
        <v>55 W 14th St, New York, NY</v>
      </c>
    </row>
    <row r="556" spans="1:10" x14ac:dyDescent="0.25">
      <c r="A556">
        <v>7937997989</v>
      </c>
      <c r="B556" s="1">
        <v>41523</v>
      </c>
      <c r="C556">
        <v>38</v>
      </c>
      <c r="D556">
        <f>VLOOKUP(Table1[[#This Row],[violation_code]],Table24[[violation_code]:[category]],3,FALSE)</f>
        <v>5</v>
      </c>
      <c r="E556">
        <v>353164</v>
      </c>
      <c r="F556" s="2">
        <v>0.88958333333333339</v>
      </c>
      <c r="G556">
        <v>0.88958333333333339</v>
      </c>
      <c r="H556">
        <v>72</v>
      </c>
      <c r="I556" t="s">
        <v>441</v>
      </c>
      <c r="J556" t="str">
        <f>CONCATENATE(Table1[[#This Row],[house_number]]," ",Table1[[#This Row],[street_name]], ", New York, NY")</f>
        <v>72 5th Ave, New York, NY</v>
      </c>
    </row>
    <row r="557" spans="1:10" x14ac:dyDescent="0.25">
      <c r="A557">
        <v>7937997977</v>
      </c>
      <c r="B557" s="1">
        <v>41523</v>
      </c>
      <c r="C557">
        <v>38</v>
      </c>
      <c r="D557">
        <f>VLOOKUP(Table1[[#This Row],[violation_code]],Table24[[violation_code]:[category]],3,FALSE)</f>
        <v>5</v>
      </c>
      <c r="E557">
        <v>353164</v>
      </c>
      <c r="F557" s="2">
        <v>0.88611111111111107</v>
      </c>
      <c r="G557">
        <v>0.88611111111111107</v>
      </c>
      <c r="H557">
        <v>68</v>
      </c>
      <c r="I557" t="s">
        <v>441</v>
      </c>
      <c r="J557" t="str">
        <f>CONCATENATE(Table1[[#This Row],[house_number]]," ",Table1[[#This Row],[street_name]], ", New York, NY")</f>
        <v>68 5th Ave, New York, NY</v>
      </c>
    </row>
    <row r="558" spans="1:10" x14ac:dyDescent="0.25">
      <c r="A558">
        <v>7937997953</v>
      </c>
      <c r="B558" s="1">
        <v>41523</v>
      </c>
      <c r="C558">
        <v>37</v>
      </c>
      <c r="D558">
        <f>VLOOKUP(Table1[[#This Row],[violation_code]],Table24[[violation_code]:[category]],3,FALSE)</f>
        <v>4</v>
      </c>
      <c r="E558">
        <v>353164</v>
      </c>
      <c r="F558" s="2">
        <v>0.87013888888888891</v>
      </c>
      <c r="G558">
        <v>0.87013888888888891</v>
      </c>
      <c r="H558">
        <v>812</v>
      </c>
      <c r="I558" t="s">
        <v>263</v>
      </c>
      <c r="J558" t="str">
        <f>CONCATENATE(Table1[[#This Row],[house_number]]," ",Table1[[#This Row],[street_name]], ", New York, NY")</f>
        <v>812 Broadway, New York, NY</v>
      </c>
    </row>
    <row r="559" spans="1:10" x14ac:dyDescent="0.25">
      <c r="A559">
        <v>7937997928</v>
      </c>
      <c r="B559" s="1">
        <v>41523</v>
      </c>
      <c r="C559">
        <v>38</v>
      </c>
      <c r="D559">
        <f>VLOOKUP(Table1[[#This Row],[violation_code]],Table24[[violation_code]:[category]],3,FALSE)</f>
        <v>5</v>
      </c>
      <c r="E559">
        <v>353164</v>
      </c>
      <c r="F559" s="2">
        <v>0.8652777777777777</v>
      </c>
      <c r="G559">
        <v>0.8652777777777777</v>
      </c>
      <c r="H559">
        <v>813</v>
      </c>
      <c r="I559" t="s">
        <v>263</v>
      </c>
      <c r="J559" t="str">
        <f>CONCATENATE(Table1[[#This Row],[house_number]]," ",Table1[[#This Row],[street_name]], ", New York, NY")</f>
        <v>813 Broadway, New York, NY</v>
      </c>
    </row>
    <row r="560" spans="1:10" x14ac:dyDescent="0.25">
      <c r="A560">
        <v>7937997916</v>
      </c>
      <c r="B560" s="1">
        <v>41523</v>
      </c>
      <c r="C560">
        <v>38</v>
      </c>
      <c r="D560">
        <f>VLOOKUP(Table1[[#This Row],[violation_code]],Table24[[violation_code]:[category]],3,FALSE)</f>
        <v>5</v>
      </c>
      <c r="E560">
        <v>353164</v>
      </c>
      <c r="F560" s="2">
        <v>0.86388888888888893</v>
      </c>
      <c r="G560">
        <v>0.86388888888888893</v>
      </c>
      <c r="H560">
        <v>814</v>
      </c>
      <c r="I560" t="s">
        <v>263</v>
      </c>
      <c r="J560" t="str">
        <f>CONCATENATE(Table1[[#This Row],[house_number]]," ",Table1[[#This Row],[street_name]], ", New York, NY")</f>
        <v>814 Broadway, New York, NY</v>
      </c>
    </row>
    <row r="561" spans="1:10" x14ac:dyDescent="0.25">
      <c r="A561">
        <v>7937997898</v>
      </c>
      <c r="B561" s="1">
        <v>41523</v>
      </c>
      <c r="C561">
        <v>16</v>
      </c>
      <c r="D561">
        <f>VLOOKUP(Table1[[#This Row],[violation_code]],Table24[[violation_code]:[category]],3,FALSE)</f>
        <v>2</v>
      </c>
      <c r="E561">
        <v>353164</v>
      </c>
      <c r="F561" s="2">
        <v>0.84722222222222221</v>
      </c>
      <c r="G561">
        <v>0.84722222222222221</v>
      </c>
      <c r="H561">
        <v>306</v>
      </c>
      <c r="I561" t="s">
        <v>357</v>
      </c>
      <c r="J561" t="str">
        <f>CONCATENATE(Table1[[#This Row],[house_number]]," ",Table1[[#This Row],[street_name]], ", New York, NY")</f>
        <v>306 Mott St, New York, NY</v>
      </c>
    </row>
    <row r="562" spans="1:10" x14ac:dyDescent="0.25">
      <c r="A562">
        <v>7937997874</v>
      </c>
      <c r="B562" s="1">
        <v>41523</v>
      </c>
      <c r="C562">
        <v>70</v>
      </c>
      <c r="D562">
        <f>VLOOKUP(Table1[[#This Row],[violation_code]],Table24[[violation_code]:[category]],3,FALSE)</f>
        <v>5</v>
      </c>
      <c r="E562">
        <v>353164</v>
      </c>
      <c r="F562" s="2">
        <v>0.83472222222222225</v>
      </c>
      <c r="G562">
        <v>0.83472222222222225</v>
      </c>
      <c r="H562">
        <v>73</v>
      </c>
      <c r="I562" t="s">
        <v>764</v>
      </c>
      <c r="J562" t="str">
        <f>CONCATENATE(Table1[[#This Row],[house_number]]," ",Table1[[#This Row],[street_name]], ", New York, NY")</f>
        <v>73 W 3rd St, New York, NY</v>
      </c>
    </row>
    <row r="563" spans="1:10" x14ac:dyDescent="0.25">
      <c r="A563">
        <v>7937997679</v>
      </c>
      <c r="B563" s="1">
        <v>41523</v>
      </c>
      <c r="C563">
        <v>40</v>
      </c>
      <c r="D563">
        <f>VLOOKUP(Table1[[#This Row],[violation_code]],Table24[[violation_code]:[category]],3,FALSE)</f>
        <v>2</v>
      </c>
      <c r="E563">
        <v>353164</v>
      </c>
      <c r="F563" s="2">
        <v>0.61944444444444446</v>
      </c>
      <c r="G563">
        <v>0.61944444444444446</v>
      </c>
      <c r="H563">
        <v>288</v>
      </c>
      <c r="I563" t="s">
        <v>460</v>
      </c>
      <c r="J563" t="str">
        <f>CONCATENATE(Table1[[#This Row],[house_number]]," ",Table1[[#This Row],[street_name]], ", New York, NY")</f>
        <v>288 Elizabeth St, New York, NY</v>
      </c>
    </row>
    <row r="564" spans="1:10" x14ac:dyDescent="0.25">
      <c r="A564">
        <v>7937997667</v>
      </c>
      <c r="B564" s="1">
        <v>41523</v>
      </c>
      <c r="C564">
        <v>16</v>
      </c>
      <c r="D564">
        <f>VLOOKUP(Table1[[#This Row],[violation_code]],Table24[[violation_code]:[category]],3,FALSE)</f>
        <v>2</v>
      </c>
      <c r="E564">
        <v>353164</v>
      </c>
      <c r="F564" s="2">
        <v>0.61736111111111114</v>
      </c>
      <c r="G564">
        <v>0.61736111111111114</v>
      </c>
      <c r="H564">
        <v>306</v>
      </c>
      <c r="I564" t="s">
        <v>357</v>
      </c>
      <c r="J564" t="str">
        <f>CONCATENATE(Table1[[#This Row],[house_number]]," ",Table1[[#This Row],[street_name]], ", New York, NY")</f>
        <v>306 Mott St, New York, NY</v>
      </c>
    </row>
    <row r="565" spans="1:10" x14ac:dyDescent="0.25">
      <c r="A565">
        <v>7937997643</v>
      </c>
      <c r="B565" s="1">
        <v>41523</v>
      </c>
      <c r="C565">
        <v>37</v>
      </c>
      <c r="D565">
        <f>VLOOKUP(Table1[[#This Row],[violation_code]],Table24[[violation_code]:[category]],3,FALSE)</f>
        <v>4</v>
      </c>
      <c r="E565">
        <v>353164</v>
      </c>
      <c r="F565" s="2">
        <v>0.60138888888888886</v>
      </c>
      <c r="G565">
        <v>0.60138888888888886</v>
      </c>
      <c r="H565">
        <v>352</v>
      </c>
      <c r="I565" t="s">
        <v>456</v>
      </c>
      <c r="J565" t="str">
        <f>CONCATENATE(Table1[[#This Row],[house_number]]," ",Table1[[#This Row],[street_name]], ", New York, NY")</f>
        <v>352 Bowery, New York, NY</v>
      </c>
    </row>
    <row r="566" spans="1:10" x14ac:dyDescent="0.25">
      <c r="A566">
        <v>7937997620</v>
      </c>
      <c r="B566" s="1">
        <v>41523</v>
      </c>
      <c r="C566">
        <v>46</v>
      </c>
      <c r="D566">
        <f>VLOOKUP(Table1[[#This Row],[violation_code]],Table24[[violation_code]:[category]],3,FALSE)</f>
        <v>3</v>
      </c>
      <c r="E566">
        <v>353164</v>
      </c>
      <c r="F566" s="2">
        <v>0.5756944444444444</v>
      </c>
      <c r="G566">
        <v>0.5756944444444444</v>
      </c>
      <c r="H566">
        <v>39</v>
      </c>
      <c r="I566" t="s">
        <v>910</v>
      </c>
      <c r="J566" t="str">
        <f>CONCATENATE(Table1[[#This Row],[house_number]]," ",Table1[[#This Row],[street_name]], ", New York, NY")</f>
        <v>39 E 1st St, New York, NY</v>
      </c>
    </row>
    <row r="567" spans="1:10" x14ac:dyDescent="0.25">
      <c r="A567">
        <v>7937997606</v>
      </c>
      <c r="B567" s="1">
        <v>41523</v>
      </c>
      <c r="C567">
        <v>37</v>
      </c>
      <c r="D567">
        <f>VLOOKUP(Table1[[#This Row],[violation_code]],Table24[[violation_code]:[category]],3,FALSE)</f>
        <v>4</v>
      </c>
      <c r="E567">
        <v>353164</v>
      </c>
      <c r="F567" s="2">
        <v>0.56944444444444442</v>
      </c>
      <c r="G567">
        <v>0.56944444444444442</v>
      </c>
      <c r="H567">
        <v>21</v>
      </c>
      <c r="I567" t="s">
        <v>618</v>
      </c>
      <c r="J567" t="str">
        <f>CONCATENATE(Table1[[#This Row],[house_number]]," ",Table1[[#This Row],[street_name]], ", New York, NY")</f>
        <v>21 1st Ave, New York, NY</v>
      </c>
    </row>
    <row r="568" spans="1:10" x14ac:dyDescent="0.25">
      <c r="A568">
        <v>7937997862</v>
      </c>
      <c r="B568" s="1">
        <v>41523</v>
      </c>
      <c r="C568">
        <v>40</v>
      </c>
      <c r="D568">
        <f>VLOOKUP(Table1[[#This Row],[violation_code]],Table24[[violation_code]:[category]],3,FALSE)</f>
        <v>2</v>
      </c>
      <c r="E568">
        <v>353164</v>
      </c>
      <c r="F568" s="2">
        <v>0.83333333333333337</v>
      </c>
      <c r="G568">
        <v>0.83333333333333337</v>
      </c>
      <c r="H568">
        <v>73</v>
      </c>
      <c r="I568" t="s">
        <v>764</v>
      </c>
      <c r="J568" t="str">
        <f>CONCATENATE(Table1[[#This Row],[house_number]]," ",Table1[[#This Row],[street_name]], ", New York, NY")</f>
        <v>73 W 3rd St, New York, NY</v>
      </c>
    </row>
    <row r="569" spans="1:10" x14ac:dyDescent="0.25">
      <c r="A569">
        <v>7937997850</v>
      </c>
      <c r="B569" s="1">
        <v>41523</v>
      </c>
      <c r="C569">
        <v>20</v>
      </c>
      <c r="D569">
        <f>VLOOKUP(Table1[[#This Row],[violation_code]],Table24[[violation_code]:[category]],3,FALSE)</f>
        <v>2</v>
      </c>
      <c r="E569">
        <v>353164</v>
      </c>
      <c r="F569" s="2">
        <v>0.76874999999999993</v>
      </c>
      <c r="G569">
        <v>0.76874999999999993</v>
      </c>
      <c r="H569">
        <v>179</v>
      </c>
      <c r="I569" t="s">
        <v>188</v>
      </c>
      <c r="J569" t="str">
        <f>CONCATENATE(Table1[[#This Row],[house_number]]," ",Table1[[#This Row],[street_name]], ", New York, NY")</f>
        <v>179 Ludlow St, New York, NY</v>
      </c>
    </row>
    <row r="570" spans="1:10" x14ac:dyDescent="0.25">
      <c r="A570">
        <v>7937997849</v>
      </c>
      <c r="B570" s="1">
        <v>41523</v>
      </c>
      <c r="C570">
        <v>37</v>
      </c>
      <c r="D570">
        <f>VLOOKUP(Table1[[#This Row],[violation_code]],Table24[[violation_code]:[category]],3,FALSE)</f>
        <v>4</v>
      </c>
      <c r="E570">
        <v>353164</v>
      </c>
      <c r="F570" s="2">
        <v>0.7402777777777777</v>
      </c>
      <c r="G570">
        <v>0.7402777777777777</v>
      </c>
      <c r="H570">
        <v>334</v>
      </c>
      <c r="I570" t="s">
        <v>456</v>
      </c>
      <c r="J570" t="str">
        <f>CONCATENATE(Table1[[#This Row],[house_number]]," ",Table1[[#This Row],[street_name]], ", New York, NY")</f>
        <v>334 Bowery, New York, NY</v>
      </c>
    </row>
    <row r="571" spans="1:10" x14ac:dyDescent="0.25">
      <c r="A571">
        <v>7937997837</v>
      </c>
      <c r="B571" s="1">
        <v>41523</v>
      </c>
      <c r="C571">
        <v>20</v>
      </c>
      <c r="D571">
        <f>VLOOKUP(Table1[[#This Row],[violation_code]],Table24[[violation_code]:[category]],3,FALSE)</f>
        <v>2</v>
      </c>
      <c r="E571">
        <v>353164</v>
      </c>
      <c r="F571" s="2">
        <v>0.73472222222222217</v>
      </c>
      <c r="G571">
        <v>0.73472222222222217</v>
      </c>
      <c r="H571">
        <v>350</v>
      </c>
      <c r="I571" t="s">
        <v>456</v>
      </c>
      <c r="J571" t="str">
        <f>CONCATENATE(Table1[[#This Row],[house_number]]," ",Table1[[#This Row],[street_name]], ", New York, NY")</f>
        <v>350 Bowery, New York, NY</v>
      </c>
    </row>
    <row r="572" spans="1:10" x14ac:dyDescent="0.25">
      <c r="A572">
        <v>7937997825</v>
      </c>
      <c r="B572" s="1">
        <v>41523</v>
      </c>
      <c r="C572">
        <v>38</v>
      </c>
      <c r="D572">
        <f>VLOOKUP(Table1[[#This Row],[violation_code]],Table24[[violation_code]:[category]],3,FALSE)</f>
        <v>5</v>
      </c>
      <c r="E572">
        <v>353164</v>
      </c>
      <c r="F572" s="2">
        <v>0.7319444444444444</v>
      </c>
      <c r="G572">
        <v>0.7319444444444444</v>
      </c>
      <c r="H572">
        <v>338</v>
      </c>
      <c r="I572" t="s">
        <v>456</v>
      </c>
      <c r="J572" t="str">
        <f>CONCATENATE(Table1[[#This Row],[house_number]]," ",Table1[[#This Row],[street_name]], ", New York, NY")</f>
        <v>338 Bowery, New York, NY</v>
      </c>
    </row>
    <row r="573" spans="1:10" x14ac:dyDescent="0.25">
      <c r="A573">
        <v>7937997813</v>
      </c>
      <c r="B573" s="1">
        <v>41523</v>
      </c>
      <c r="C573">
        <v>20</v>
      </c>
      <c r="D573">
        <f>VLOOKUP(Table1[[#This Row],[violation_code]],Table24[[violation_code]:[category]],3,FALSE)</f>
        <v>2</v>
      </c>
      <c r="E573">
        <v>353164</v>
      </c>
      <c r="F573" s="2">
        <v>0.7284722222222223</v>
      </c>
      <c r="G573">
        <v>0.7284722222222223</v>
      </c>
      <c r="H573">
        <v>53</v>
      </c>
      <c r="I573" t="s">
        <v>918</v>
      </c>
      <c r="J573" t="str">
        <f>CONCATENATE(Table1[[#This Row],[house_number]]," ",Table1[[#This Row],[street_name]], ", New York, NY")</f>
        <v>53 Bond St, New York, NY</v>
      </c>
    </row>
    <row r="574" spans="1:10" x14ac:dyDescent="0.25">
      <c r="A574">
        <v>7937997801</v>
      </c>
      <c r="B574" s="1">
        <v>41523</v>
      </c>
      <c r="C574">
        <v>20</v>
      </c>
      <c r="D574">
        <f>VLOOKUP(Table1[[#This Row],[violation_code]],Table24[[violation_code]:[category]],3,FALSE)</f>
        <v>2</v>
      </c>
      <c r="E574">
        <v>353164</v>
      </c>
      <c r="F574" s="2">
        <v>0.7270833333333333</v>
      </c>
      <c r="G574">
        <v>0.7270833333333333</v>
      </c>
      <c r="H574">
        <v>35</v>
      </c>
      <c r="I574" t="s">
        <v>918</v>
      </c>
      <c r="J574" t="str">
        <f>CONCATENATE(Table1[[#This Row],[house_number]]," ",Table1[[#This Row],[street_name]], ", New York, NY")</f>
        <v>35 Bond St, New York, NY</v>
      </c>
    </row>
    <row r="575" spans="1:10" x14ac:dyDescent="0.25">
      <c r="A575">
        <v>7937997795</v>
      </c>
      <c r="B575" s="1">
        <v>41523</v>
      </c>
      <c r="C575">
        <v>20</v>
      </c>
      <c r="D575">
        <f>VLOOKUP(Table1[[#This Row],[violation_code]],Table24[[violation_code]:[category]],3,FALSE)</f>
        <v>2</v>
      </c>
      <c r="E575">
        <v>353164</v>
      </c>
      <c r="F575" s="2">
        <v>0.72499999999999998</v>
      </c>
      <c r="G575">
        <v>0.72499999999999998</v>
      </c>
      <c r="H575">
        <v>30</v>
      </c>
      <c r="I575" t="s">
        <v>918</v>
      </c>
      <c r="J575" t="str">
        <f>CONCATENATE(Table1[[#This Row],[house_number]]," ",Table1[[#This Row],[street_name]], ", New York, NY")</f>
        <v>30 Bond St, New York, NY</v>
      </c>
    </row>
    <row r="576" spans="1:10" x14ac:dyDescent="0.25">
      <c r="A576">
        <v>7937997746</v>
      </c>
      <c r="B576" s="1">
        <v>41523</v>
      </c>
      <c r="C576">
        <v>20</v>
      </c>
      <c r="D576">
        <f>VLOOKUP(Table1[[#This Row],[violation_code]],Table24[[violation_code]:[category]],3,FALSE)</f>
        <v>2</v>
      </c>
      <c r="E576">
        <v>353164</v>
      </c>
      <c r="F576" s="2">
        <v>0.66527777777777775</v>
      </c>
      <c r="G576">
        <v>0.66527777777777775</v>
      </c>
      <c r="H576">
        <v>40</v>
      </c>
      <c r="I576" t="s">
        <v>918</v>
      </c>
      <c r="J576" t="str">
        <f>CONCATENATE(Table1[[#This Row],[house_number]]," ",Table1[[#This Row],[street_name]], ", New York, NY")</f>
        <v>40 Bond St, New York, NY</v>
      </c>
    </row>
    <row r="577" spans="1:10" x14ac:dyDescent="0.25">
      <c r="A577">
        <v>7937997722</v>
      </c>
      <c r="B577" s="1">
        <v>41523</v>
      </c>
      <c r="C577">
        <v>20</v>
      </c>
      <c r="D577">
        <f>VLOOKUP(Table1[[#This Row],[violation_code]],Table24[[violation_code]:[category]],3,FALSE)</f>
        <v>2</v>
      </c>
      <c r="E577">
        <v>353164</v>
      </c>
      <c r="F577" s="2">
        <v>0.65416666666666667</v>
      </c>
      <c r="G577">
        <v>0.65416666666666667</v>
      </c>
      <c r="H577">
        <v>219</v>
      </c>
      <c r="I577" t="s">
        <v>456</v>
      </c>
      <c r="J577" t="str">
        <f>CONCATENATE(Table1[[#This Row],[house_number]]," ",Table1[[#This Row],[street_name]], ", New York, NY")</f>
        <v>219 Bowery, New York, NY</v>
      </c>
    </row>
    <row r="578" spans="1:10" x14ac:dyDescent="0.25">
      <c r="A578">
        <v>7937997709</v>
      </c>
      <c r="B578" s="1">
        <v>41523</v>
      </c>
      <c r="C578">
        <v>19</v>
      </c>
      <c r="D578">
        <f>VLOOKUP(Table1[[#This Row],[violation_code]],Table24[[violation_code]:[category]],3,FALSE)</f>
        <v>2</v>
      </c>
      <c r="E578">
        <v>353164</v>
      </c>
      <c r="F578" s="2">
        <v>0.65208333333333335</v>
      </c>
      <c r="G578">
        <v>0.65208333333333335</v>
      </c>
      <c r="H578">
        <v>312</v>
      </c>
      <c r="I578" t="s">
        <v>456</v>
      </c>
      <c r="J578" t="str">
        <f>CONCATENATE(Table1[[#This Row],[house_number]]," ",Table1[[#This Row],[street_name]], ", New York, NY")</f>
        <v>312 Bowery, New York, NY</v>
      </c>
    </row>
    <row r="579" spans="1:10" x14ac:dyDescent="0.25">
      <c r="A579">
        <v>7937997680</v>
      </c>
      <c r="B579" s="1">
        <v>41523</v>
      </c>
      <c r="C579">
        <v>20</v>
      </c>
      <c r="D579">
        <f>VLOOKUP(Table1[[#This Row],[violation_code]],Table24[[violation_code]:[category]],3,FALSE)</f>
        <v>2</v>
      </c>
      <c r="E579">
        <v>353164</v>
      </c>
      <c r="F579" s="2">
        <v>0.62152777777777779</v>
      </c>
      <c r="G579">
        <v>0.62152777777777779</v>
      </c>
      <c r="H579">
        <v>310</v>
      </c>
      <c r="I579" t="s">
        <v>460</v>
      </c>
      <c r="J579" t="str">
        <f>CONCATENATE(Table1[[#This Row],[house_number]]," ",Table1[[#This Row],[street_name]], ", New York, NY")</f>
        <v>310 Elizabeth St, New York, NY</v>
      </c>
    </row>
    <row r="580" spans="1:10" x14ac:dyDescent="0.25">
      <c r="A580">
        <v>7398990339</v>
      </c>
      <c r="B580" s="1">
        <v>41523</v>
      </c>
      <c r="C580">
        <v>37</v>
      </c>
      <c r="D580">
        <f>VLOOKUP(Table1[[#This Row],[violation_code]],Table24[[violation_code]:[category]],3,FALSE)</f>
        <v>4</v>
      </c>
      <c r="E580">
        <v>358600</v>
      </c>
      <c r="F580" s="2">
        <v>0.84861111111111109</v>
      </c>
      <c r="G580">
        <v>0.84861111111111109</v>
      </c>
      <c r="H580">
        <v>17</v>
      </c>
      <c r="I580" t="s">
        <v>316</v>
      </c>
      <c r="J580" t="str">
        <f>CONCATENATE(Table1[[#This Row],[house_number]]," ",Table1[[#This Row],[street_name]], ", New York, NY")</f>
        <v>17 Little West 12th St, New York, NY</v>
      </c>
    </row>
    <row r="581" spans="1:10" x14ac:dyDescent="0.25">
      <c r="A581">
        <v>7398990285</v>
      </c>
      <c r="B581" s="1">
        <v>41523</v>
      </c>
      <c r="C581">
        <v>37</v>
      </c>
      <c r="D581">
        <f>VLOOKUP(Table1[[#This Row],[violation_code]],Table24[[violation_code]:[category]],3,FALSE)</f>
        <v>4</v>
      </c>
      <c r="E581">
        <v>358600</v>
      </c>
      <c r="F581" s="2">
        <v>0.83750000000000002</v>
      </c>
      <c r="G581">
        <v>0.83750000000000002</v>
      </c>
      <c r="H581">
        <v>863</v>
      </c>
      <c r="I581" t="s">
        <v>199</v>
      </c>
      <c r="J581" t="str">
        <f>CONCATENATE(Table1[[#This Row],[house_number]]," ",Table1[[#This Row],[street_name]], ", New York, NY")</f>
        <v>863 Washington St, New York, NY</v>
      </c>
    </row>
    <row r="582" spans="1:10" x14ac:dyDescent="0.25">
      <c r="A582">
        <v>7398990224</v>
      </c>
      <c r="B582" s="1">
        <v>41523</v>
      </c>
      <c r="C582">
        <v>38</v>
      </c>
      <c r="D582">
        <f>VLOOKUP(Table1[[#This Row],[violation_code]],Table24[[violation_code]:[category]],3,FALSE)</f>
        <v>5</v>
      </c>
      <c r="E582">
        <v>358600</v>
      </c>
      <c r="F582" s="2">
        <v>0.8208333333333333</v>
      </c>
      <c r="G582">
        <v>0.8208333333333333</v>
      </c>
      <c r="H582">
        <v>405</v>
      </c>
      <c r="I582" t="s">
        <v>320</v>
      </c>
      <c r="J582" t="str">
        <f>CONCATENATE(Table1[[#This Row],[house_number]]," ",Table1[[#This Row],[street_name]], ", New York, NY")</f>
        <v>405 W 13th St, New York, NY</v>
      </c>
    </row>
    <row r="583" spans="1:10" x14ac:dyDescent="0.25">
      <c r="A583">
        <v>7398990212</v>
      </c>
      <c r="B583" s="1">
        <v>41523</v>
      </c>
      <c r="C583">
        <v>37</v>
      </c>
      <c r="D583">
        <f>VLOOKUP(Table1[[#This Row],[violation_code]],Table24[[violation_code]:[category]],3,FALSE)</f>
        <v>4</v>
      </c>
      <c r="E583">
        <v>358600</v>
      </c>
      <c r="F583" s="2">
        <v>0.81805555555555554</v>
      </c>
      <c r="G583">
        <v>0.81805555555555554</v>
      </c>
      <c r="H583">
        <v>405</v>
      </c>
      <c r="I583" t="s">
        <v>320</v>
      </c>
      <c r="J583" t="str">
        <f>CONCATENATE(Table1[[#This Row],[house_number]]," ",Table1[[#This Row],[street_name]], ", New York, NY")</f>
        <v>405 W 13th St, New York, NY</v>
      </c>
    </row>
    <row r="584" spans="1:10" x14ac:dyDescent="0.25">
      <c r="A584">
        <v>7398990169</v>
      </c>
      <c r="B584" s="1">
        <v>41523</v>
      </c>
      <c r="C584">
        <v>37</v>
      </c>
      <c r="D584">
        <f>VLOOKUP(Table1[[#This Row],[violation_code]],Table24[[violation_code]:[category]],3,FALSE)</f>
        <v>4</v>
      </c>
      <c r="E584">
        <v>358600</v>
      </c>
      <c r="F584" s="2">
        <v>0.80555555555555547</v>
      </c>
      <c r="G584">
        <v>0.80555555555555547</v>
      </c>
      <c r="H584">
        <v>63</v>
      </c>
      <c r="I584" t="s">
        <v>327</v>
      </c>
      <c r="J584" t="str">
        <f>CONCATENATE(Table1[[#This Row],[house_number]]," ",Table1[[#This Row],[street_name]], ", New York, NY")</f>
        <v>63 Gansevoort St, New York, NY</v>
      </c>
    </row>
    <row r="585" spans="1:10" x14ac:dyDescent="0.25">
      <c r="A585">
        <v>7398990157</v>
      </c>
      <c r="B585" s="1">
        <v>41523</v>
      </c>
      <c r="C585">
        <v>37</v>
      </c>
      <c r="D585">
        <f>VLOOKUP(Table1[[#This Row],[violation_code]],Table24[[violation_code]:[category]],3,FALSE)</f>
        <v>4</v>
      </c>
      <c r="E585">
        <v>358600</v>
      </c>
      <c r="F585" s="2">
        <v>0.80347222222222225</v>
      </c>
      <c r="G585">
        <v>0.80347222222222225</v>
      </c>
      <c r="H585">
        <v>842</v>
      </c>
      <c r="I585" t="s">
        <v>60</v>
      </c>
      <c r="J585" t="str">
        <f>CONCATENATE(Table1[[#This Row],[house_number]]," ",Table1[[#This Row],[street_name]], ", New York, NY")</f>
        <v>842 Greenwich St, New York, NY</v>
      </c>
    </row>
    <row r="586" spans="1:10" x14ac:dyDescent="0.25">
      <c r="A586">
        <v>7398990091</v>
      </c>
      <c r="B586" s="1">
        <v>41523</v>
      </c>
      <c r="C586">
        <v>16</v>
      </c>
      <c r="D586">
        <f>VLOOKUP(Table1[[#This Row],[violation_code]],Table24[[violation_code]:[category]],3,FALSE)</f>
        <v>2</v>
      </c>
      <c r="E586">
        <v>358600</v>
      </c>
      <c r="F586" s="2">
        <v>0.6333333333333333</v>
      </c>
      <c r="G586">
        <v>0.6333333333333333</v>
      </c>
      <c r="H586">
        <v>600</v>
      </c>
      <c r="I586" t="s">
        <v>199</v>
      </c>
      <c r="J586" t="str">
        <f>CONCATENATE(Table1[[#This Row],[house_number]]," ",Table1[[#This Row],[street_name]], ", New York, NY")</f>
        <v>600 Washington St, New York, NY</v>
      </c>
    </row>
    <row r="587" spans="1:10" x14ac:dyDescent="0.25">
      <c r="A587">
        <v>7398990029</v>
      </c>
      <c r="B587" s="1">
        <v>41523</v>
      </c>
      <c r="C587">
        <v>71</v>
      </c>
      <c r="D587">
        <f>VLOOKUP(Table1[[#This Row],[violation_code]],Table24[[violation_code]:[category]],3,FALSE)</f>
        <v>5</v>
      </c>
      <c r="E587">
        <v>358600</v>
      </c>
      <c r="F587" s="2">
        <v>0.61805555555555558</v>
      </c>
      <c r="G587">
        <v>0.61805555555555558</v>
      </c>
      <c r="H587">
        <v>43</v>
      </c>
      <c r="I587" t="s">
        <v>211</v>
      </c>
      <c r="J587" t="str">
        <f>CONCATENATE(Table1[[#This Row],[house_number]]," ",Table1[[#This Row],[street_name]], ", New York, NY")</f>
        <v>43 Clarkson St, New York, NY</v>
      </c>
    </row>
    <row r="588" spans="1:10" x14ac:dyDescent="0.25">
      <c r="A588">
        <v>7398990017</v>
      </c>
      <c r="B588" s="1">
        <v>41523</v>
      </c>
      <c r="C588">
        <v>16</v>
      </c>
      <c r="D588">
        <f>VLOOKUP(Table1[[#This Row],[violation_code]],Table24[[violation_code]:[category]],3,FALSE)</f>
        <v>2</v>
      </c>
      <c r="E588">
        <v>358600</v>
      </c>
      <c r="F588" s="2">
        <v>0.61736111111111114</v>
      </c>
      <c r="G588">
        <v>0.61736111111111114</v>
      </c>
      <c r="H588">
        <v>43</v>
      </c>
      <c r="I588" t="s">
        <v>211</v>
      </c>
      <c r="J588" t="str">
        <f>CONCATENATE(Table1[[#This Row],[house_number]]," ",Table1[[#This Row],[street_name]], ", New York, NY")</f>
        <v>43 Clarkson St, New York, NY</v>
      </c>
    </row>
    <row r="589" spans="1:10" x14ac:dyDescent="0.25">
      <c r="A589">
        <v>7398990005</v>
      </c>
      <c r="B589" s="1">
        <v>41523</v>
      </c>
      <c r="C589">
        <v>16</v>
      </c>
      <c r="D589">
        <f>VLOOKUP(Table1[[#This Row],[violation_code]],Table24[[violation_code]:[category]],3,FALSE)</f>
        <v>2</v>
      </c>
      <c r="E589">
        <v>358600</v>
      </c>
      <c r="F589" s="2">
        <v>0.6069444444444444</v>
      </c>
      <c r="G589">
        <v>0.6069444444444444</v>
      </c>
      <c r="H589">
        <v>600</v>
      </c>
      <c r="I589" t="s">
        <v>199</v>
      </c>
      <c r="J589" t="str">
        <f>CONCATENATE(Table1[[#This Row],[house_number]]," ",Table1[[#This Row],[street_name]], ", New York, NY")</f>
        <v>600 Washington St, New York, NY</v>
      </c>
    </row>
    <row r="590" spans="1:10" x14ac:dyDescent="0.25">
      <c r="A590">
        <v>7398989994</v>
      </c>
      <c r="B590" s="1">
        <v>41523</v>
      </c>
      <c r="C590">
        <v>16</v>
      </c>
      <c r="D590">
        <f>VLOOKUP(Table1[[#This Row],[violation_code]],Table24[[violation_code]:[category]],3,FALSE)</f>
        <v>2</v>
      </c>
      <c r="E590">
        <v>358600</v>
      </c>
      <c r="F590" s="2">
        <v>0.59930555555555554</v>
      </c>
      <c r="G590">
        <v>0.59930555555555554</v>
      </c>
      <c r="H590">
        <v>111</v>
      </c>
      <c r="I590" t="s">
        <v>345</v>
      </c>
      <c r="J590" t="str">
        <f>CONCATENATE(Table1[[#This Row],[house_number]]," ",Table1[[#This Row],[street_name]], ", New York, NY")</f>
        <v>111 Leroy St, New York, NY</v>
      </c>
    </row>
    <row r="591" spans="1:10" x14ac:dyDescent="0.25">
      <c r="A591">
        <v>7398989969</v>
      </c>
      <c r="B591" s="1">
        <v>41523</v>
      </c>
      <c r="C591">
        <v>20</v>
      </c>
      <c r="D591">
        <f>VLOOKUP(Table1[[#This Row],[violation_code]],Table24[[violation_code]:[category]],3,FALSE)</f>
        <v>2</v>
      </c>
      <c r="E591">
        <v>358600</v>
      </c>
      <c r="F591" s="2">
        <v>0.58333333333333337</v>
      </c>
      <c r="G591">
        <v>0.58333333333333337</v>
      </c>
      <c r="H591">
        <v>24</v>
      </c>
      <c r="I591" t="s">
        <v>219</v>
      </c>
      <c r="J591" t="str">
        <f>CONCATENATE(Table1[[#This Row],[house_number]]," ",Table1[[#This Row],[street_name]], ", New York, NY")</f>
        <v>24 Charlton St, New York, NY</v>
      </c>
    </row>
    <row r="592" spans="1:10" x14ac:dyDescent="0.25">
      <c r="A592">
        <v>7398989933</v>
      </c>
      <c r="B592" s="1">
        <v>41523</v>
      </c>
      <c r="C592">
        <v>20</v>
      </c>
      <c r="D592">
        <f>VLOOKUP(Table1[[#This Row],[violation_code]],Table24[[violation_code]:[category]],3,FALSE)</f>
        <v>2</v>
      </c>
      <c r="E592">
        <v>358600</v>
      </c>
      <c r="F592" s="2">
        <v>0.56527777777777777</v>
      </c>
      <c r="G592">
        <v>0.56527777777777777</v>
      </c>
      <c r="H592">
        <v>44</v>
      </c>
      <c r="I592" t="s">
        <v>219</v>
      </c>
      <c r="J592" t="str">
        <f>CONCATENATE(Table1[[#This Row],[house_number]]," ",Table1[[#This Row],[street_name]], ", New York, NY")</f>
        <v>44 Charlton St, New York, NY</v>
      </c>
    </row>
    <row r="593" spans="1:10" x14ac:dyDescent="0.25">
      <c r="A593">
        <v>7398989921</v>
      </c>
      <c r="B593" s="1">
        <v>41523</v>
      </c>
      <c r="C593">
        <v>40</v>
      </c>
      <c r="D593">
        <f>VLOOKUP(Table1[[#This Row],[violation_code]],Table24[[violation_code]:[category]],3,FALSE)</f>
        <v>2</v>
      </c>
      <c r="E593">
        <v>358600</v>
      </c>
      <c r="F593" s="2">
        <v>0.55625000000000002</v>
      </c>
      <c r="G593">
        <v>0.55625000000000002</v>
      </c>
      <c r="H593">
        <v>66</v>
      </c>
      <c r="I593" t="s">
        <v>219</v>
      </c>
      <c r="J593" t="str">
        <f>CONCATENATE(Table1[[#This Row],[house_number]]," ",Table1[[#This Row],[street_name]], ", New York, NY")</f>
        <v>66 Charlton St, New York, NY</v>
      </c>
    </row>
    <row r="594" spans="1:10" x14ac:dyDescent="0.25">
      <c r="A594">
        <v>7398989910</v>
      </c>
      <c r="B594" s="1">
        <v>41523</v>
      </c>
      <c r="C594">
        <v>20</v>
      </c>
      <c r="D594">
        <f>VLOOKUP(Table1[[#This Row],[violation_code]],Table24[[violation_code]:[category]],3,FALSE)</f>
        <v>2</v>
      </c>
      <c r="E594">
        <v>358600</v>
      </c>
      <c r="F594" s="2">
        <v>0.55277777777777781</v>
      </c>
      <c r="G594">
        <v>0.55277777777777781</v>
      </c>
      <c r="H594">
        <v>42</v>
      </c>
      <c r="I594" t="s">
        <v>219</v>
      </c>
      <c r="J594" t="str">
        <f>CONCATENATE(Table1[[#This Row],[house_number]]," ",Table1[[#This Row],[street_name]], ", New York, NY")</f>
        <v>42 Charlton St, New York, NY</v>
      </c>
    </row>
    <row r="595" spans="1:10" x14ac:dyDescent="0.25">
      <c r="A595">
        <v>7398989866</v>
      </c>
      <c r="B595" s="1">
        <v>41523</v>
      </c>
      <c r="C595">
        <v>46</v>
      </c>
      <c r="D595">
        <f>VLOOKUP(Table1[[#This Row],[violation_code]],Table24[[violation_code]:[category]],3,FALSE)</f>
        <v>3</v>
      </c>
      <c r="E595">
        <v>358600</v>
      </c>
      <c r="F595" s="2">
        <v>0.5229166666666667</v>
      </c>
      <c r="G595">
        <v>0.5229166666666667</v>
      </c>
      <c r="H595">
        <v>281</v>
      </c>
      <c r="I595" t="s">
        <v>313</v>
      </c>
      <c r="J595" t="str">
        <f>CONCATENATE(Table1[[#This Row],[house_number]]," ",Table1[[#This Row],[street_name]], ", New York, NY")</f>
        <v>281 Church St, New York, NY</v>
      </c>
    </row>
    <row r="596" spans="1:10" x14ac:dyDescent="0.25">
      <c r="A596">
        <v>7277198529</v>
      </c>
      <c r="B596" s="1">
        <v>41523</v>
      </c>
      <c r="C596">
        <v>26</v>
      </c>
      <c r="D596">
        <f>VLOOKUP(Table1[[#This Row],[violation_code]],Table24[[violation_code]:[category]],3,FALSE)</f>
        <v>2</v>
      </c>
      <c r="E596">
        <v>351929</v>
      </c>
      <c r="F596" s="2">
        <v>0.84930555555555554</v>
      </c>
      <c r="G596">
        <v>0.84930555555555554</v>
      </c>
      <c r="H596">
        <v>67</v>
      </c>
      <c r="I596" t="s">
        <v>539</v>
      </c>
      <c r="J596" t="str">
        <f>CONCATENATE(Table1[[#This Row],[house_number]]," ",Table1[[#This Row],[street_name]], ", New York, NY")</f>
        <v>67 Wall St, New York, NY</v>
      </c>
    </row>
    <row r="597" spans="1:10" x14ac:dyDescent="0.25">
      <c r="A597">
        <v>7277198487</v>
      </c>
      <c r="B597" s="1">
        <v>41523</v>
      </c>
      <c r="C597">
        <v>14</v>
      </c>
      <c r="D597">
        <f>VLOOKUP(Table1[[#This Row],[violation_code]],Table24[[violation_code]:[category]],3,FALSE)</f>
        <v>2</v>
      </c>
      <c r="E597">
        <v>351929</v>
      </c>
      <c r="F597" s="2">
        <v>0.83750000000000002</v>
      </c>
      <c r="G597">
        <v>0.83750000000000002</v>
      </c>
      <c r="H597">
        <v>20</v>
      </c>
      <c r="I597" t="s">
        <v>64</v>
      </c>
      <c r="J597" t="str">
        <f>CONCATENATE(Table1[[#This Row],[house_number]]," ",Table1[[#This Row],[street_name]], ", New York, NY")</f>
        <v>20 Pine St, New York, NY</v>
      </c>
    </row>
    <row r="598" spans="1:10" x14ac:dyDescent="0.25">
      <c r="A598">
        <v>7277198440</v>
      </c>
      <c r="B598" s="1">
        <v>41523</v>
      </c>
      <c r="C598">
        <v>69</v>
      </c>
      <c r="D598">
        <f>VLOOKUP(Table1[[#This Row],[violation_code]],Table24[[violation_code]:[category]],3,FALSE)</f>
        <v>5</v>
      </c>
      <c r="E598">
        <v>351929</v>
      </c>
      <c r="F598" s="2">
        <v>0.7055555555555556</v>
      </c>
      <c r="G598">
        <v>0.7055555555555556</v>
      </c>
      <c r="H598">
        <v>41</v>
      </c>
      <c r="I598" t="s">
        <v>669</v>
      </c>
      <c r="J598" t="str">
        <f>CONCATENATE(Table1[[#This Row],[house_number]]," ",Table1[[#This Row],[street_name]], ", New York, NY")</f>
        <v>41 John St, New York, NY</v>
      </c>
    </row>
    <row r="599" spans="1:10" x14ac:dyDescent="0.25">
      <c r="A599">
        <v>7277198438</v>
      </c>
      <c r="B599" s="1">
        <v>41523</v>
      </c>
      <c r="C599">
        <v>31</v>
      </c>
      <c r="D599">
        <f>VLOOKUP(Table1[[#This Row],[violation_code]],Table24[[violation_code]:[category]],3,FALSE)</f>
        <v>2</v>
      </c>
      <c r="E599">
        <v>351929</v>
      </c>
      <c r="F599" s="2">
        <v>0.6972222222222223</v>
      </c>
      <c r="G599">
        <v>0.6972222222222223</v>
      </c>
      <c r="H599">
        <v>59</v>
      </c>
      <c r="I599" t="s">
        <v>41</v>
      </c>
      <c r="J599" t="str">
        <f>CONCATENATE(Table1[[#This Row],[house_number]]," ",Table1[[#This Row],[street_name]], ", New York, NY")</f>
        <v>59 Nassau St, New York, NY</v>
      </c>
    </row>
    <row r="600" spans="1:10" x14ac:dyDescent="0.25">
      <c r="A600">
        <v>7277198426</v>
      </c>
      <c r="B600" s="1">
        <v>41523</v>
      </c>
      <c r="C600">
        <v>14</v>
      </c>
      <c r="D600">
        <f>VLOOKUP(Table1[[#This Row],[violation_code]],Table24[[violation_code]:[category]],3,FALSE)</f>
        <v>2</v>
      </c>
      <c r="E600">
        <v>351929</v>
      </c>
      <c r="F600" s="2">
        <v>0.65416666666666667</v>
      </c>
      <c r="G600">
        <v>0.65416666666666667</v>
      </c>
      <c r="H600">
        <v>19</v>
      </c>
      <c r="I600" t="s">
        <v>90</v>
      </c>
      <c r="J600" t="str">
        <f>CONCATENATE(Table1[[#This Row],[house_number]]," ",Table1[[#This Row],[street_name]], ", New York, NY")</f>
        <v>19 Beekman St, New York, NY</v>
      </c>
    </row>
    <row r="601" spans="1:10" x14ac:dyDescent="0.25">
      <c r="A601">
        <v>7277198360</v>
      </c>
      <c r="B601" s="1">
        <v>41523</v>
      </c>
      <c r="C601">
        <v>10</v>
      </c>
      <c r="D601">
        <f>VLOOKUP(Table1[[#This Row],[violation_code]],Table24[[violation_code]:[category]],3,FALSE)</f>
        <v>2</v>
      </c>
      <c r="E601">
        <v>351929</v>
      </c>
      <c r="F601" s="2">
        <v>0.59791666666666665</v>
      </c>
      <c r="G601">
        <v>0.59791666666666665</v>
      </c>
      <c r="H601">
        <v>10</v>
      </c>
      <c r="I601" t="s">
        <v>46</v>
      </c>
      <c r="J601" t="str">
        <f>CONCATENATE(Table1[[#This Row],[house_number]]," ",Table1[[#This Row],[street_name]], ", New York, NY")</f>
        <v>10 Liberty St, New York, NY</v>
      </c>
    </row>
    <row r="602" spans="1:10" x14ac:dyDescent="0.25">
      <c r="A602">
        <v>7277198359</v>
      </c>
      <c r="B602" s="1">
        <v>41523</v>
      </c>
      <c r="C602">
        <v>14</v>
      </c>
      <c r="D602">
        <f>VLOOKUP(Table1[[#This Row],[violation_code]],Table24[[violation_code]:[category]],3,FALSE)</f>
        <v>2</v>
      </c>
      <c r="E602">
        <v>351929</v>
      </c>
      <c r="F602" s="2">
        <v>0.59513888888888888</v>
      </c>
      <c r="G602">
        <v>0.59513888888888888</v>
      </c>
      <c r="H602">
        <v>20</v>
      </c>
      <c r="I602" t="s">
        <v>64</v>
      </c>
      <c r="J602" t="str">
        <f>CONCATENATE(Table1[[#This Row],[house_number]]," ",Table1[[#This Row],[street_name]], ", New York, NY")</f>
        <v>20 Pine St, New York, NY</v>
      </c>
    </row>
    <row r="603" spans="1:10" x14ac:dyDescent="0.25">
      <c r="A603">
        <v>7277198347</v>
      </c>
      <c r="B603" s="1">
        <v>41523</v>
      </c>
      <c r="C603">
        <v>69</v>
      </c>
      <c r="D603">
        <f>VLOOKUP(Table1[[#This Row],[violation_code]],Table24[[violation_code]:[category]],3,FALSE)</f>
        <v>5</v>
      </c>
      <c r="E603">
        <v>351929</v>
      </c>
      <c r="F603" s="2">
        <v>0.59375</v>
      </c>
      <c r="G603">
        <v>0.59375</v>
      </c>
      <c r="H603" t="s">
        <v>953</v>
      </c>
      <c r="I603" t="s">
        <v>64</v>
      </c>
      <c r="J603" t="str">
        <f>CONCATENATE(Table1[[#This Row],[house_number]]," ",Table1[[#This Row],[street_name]], ", New York, NY")</f>
        <v>41-45 Pine St, New York, NY</v>
      </c>
    </row>
    <row r="604" spans="1:10" x14ac:dyDescent="0.25">
      <c r="A604">
        <v>7277198335</v>
      </c>
      <c r="B604" s="1">
        <v>41523</v>
      </c>
      <c r="C604">
        <v>70</v>
      </c>
      <c r="D604">
        <f>VLOOKUP(Table1[[#This Row],[violation_code]],Table24[[violation_code]:[category]],3,FALSE)</f>
        <v>5</v>
      </c>
      <c r="E604">
        <v>351929</v>
      </c>
      <c r="F604" s="2">
        <v>0.59305555555555556</v>
      </c>
      <c r="G604">
        <v>0.59305555555555556</v>
      </c>
      <c r="H604" t="s">
        <v>953</v>
      </c>
      <c r="I604" t="s">
        <v>64</v>
      </c>
      <c r="J604" t="str">
        <f>CONCATENATE(Table1[[#This Row],[house_number]]," ",Table1[[#This Row],[street_name]], ", New York, NY")</f>
        <v>41-45 Pine St, New York, NY</v>
      </c>
    </row>
    <row r="605" spans="1:10" x14ac:dyDescent="0.25">
      <c r="A605">
        <v>7277198293</v>
      </c>
      <c r="B605" s="1">
        <v>41523</v>
      </c>
      <c r="C605">
        <v>16</v>
      </c>
      <c r="D605">
        <f>VLOOKUP(Table1[[#This Row],[violation_code]],Table24[[violation_code]:[category]],3,FALSE)</f>
        <v>2</v>
      </c>
      <c r="E605">
        <v>351929</v>
      </c>
      <c r="F605" s="2">
        <v>0.57291666666666663</v>
      </c>
      <c r="G605">
        <v>0.57291666666666663</v>
      </c>
      <c r="H605">
        <v>164</v>
      </c>
      <c r="I605" t="s">
        <v>84</v>
      </c>
      <c r="J605" t="str">
        <f>CONCATENATE(Table1[[#This Row],[house_number]]," ",Table1[[#This Row],[street_name]], ", New York, NY")</f>
        <v>164 Pearl St, New York, NY</v>
      </c>
    </row>
    <row r="606" spans="1:10" x14ac:dyDescent="0.25">
      <c r="A606">
        <v>7277198256</v>
      </c>
      <c r="B606" s="1">
        <v>41523</v>
      </c>
      <c r="C606">
        <v>14</v>
      </c>
      <c r="D606">
        <f>VLOOKUP(Table1[[#This Row],[violation_code]],Table24[[violation_code]:[category]],3,FALSE)</f>
        <v>2</v>
      </c>
      <c r="E606">
        <v>351929</v>
      </c>
      <c r="F606" s="2">
        <v>0.55763888888888891</v>
      </c>
      <c r="G606">
        <v>0.55763888888888891</v>
      </c>
      <c r="H606">
        <v>64</v>
      </c>
      <c r="I606" t="s">
        <v>51</v>
      </c>
      <c r="J606" t="str">
        <f>CONCATENATE(Table1[[#This Row],[house_number]]," ",Table1[[#This Row],[street_name]], ", New York, NY")</f>
        <v>64 Beaver St, New York, NY</v>
      </c>
    </row>
    <row r="607" spans="1:10" x14ac:dyDescent="0.25">
      <c r="A607">
        <v>7277198244</v>
      </c>
      <c r="B607" s="1">
        <v>41523</v>
      </c>
      <c r="C607">
        <v>16</v>
      </c>
      <c r="D607">
        <f>VLOOKUP(Table1[[#This Row],[violation_code]],Table24[[violation_code]:[category]],3,FALSE)</f>
        <v>2</v>
      </c>
      <c r="E607">
        <v>351929</v>
      </c>
      <c r="F607" s="2">
        <v>0.55486111111111114</v>
      </c>
      <c r="G607">
        <v>0.55486111111111114</v>
      </c>
      <c r="H607">
        <v>87</v>
      </c>
      <c r="I607" t="s">
        <v>51</v>
      </c>
      <c r="J607" t="str">
        <f>CONCATENATE(Table1[[#This Row],[house_number]]," ",Table1[[#This Row],[street_name]], ", New York, NY")</f>
        <v>87 Beaver St, New York, NY</v>
      </c>
    </row>
    <row r="608" spans="1:10" x14ac:dyDescent="0.25">
      <c r="A608">
        <v>7277198219</v>
      </c>
      <c r="B608" s="1">
        <v>41523</v>
      </c>
      <c r="C608">
        <v>14</v>
      </c>
      <c r="D608">
        <f>VLOOKUP(Table1[[#This Row],[violation_code]],Table24[[violation_code]:[category]],3,FALSE)</f>
        <v>2</v>
      </c>
      <c r="E608">
        <v>351929</v>
      </c>
      <c r="F608" s="2">
        <v>0.5395833333333333</v>
      </c>
      <c r="G608">
        <v>0.5395833333333333</v>
      </c>
      <c r="H608">
        <v>111</v>
      </c>
      <c r="I608" t="s">
        <v>87</v>
      </c>
      <c r="J608" t="str">
        <f>CONCATENATE(Table1[[#This Row],[house_number]]," ",Table1[[#This Row],[street_name]], ", New York, NY")</f>
        <v>111 Fulton St, New York, NY</v>
      </c>
    </row>
    <row r="609" spans="1:10" x14ac:dyDescent="0.25">
      <c r="A609">
        <v>7097722174</v>
      </c>
      <c r="B609" s="1">
        <v>41523</v>
      </c>
      <c r="C609">
        <v>16</v>
      </c>
      <c r="D609">
        <f>VLOOKUP(Table1[[#This Row],[violation_code]],Table24[[violation_code]:[category]],3,FALSE)</f>
        <v>2</v>
      </c>
      <c r="E609">
        <v>355567</v>
      </c>
      <c r="F609" s="2">
        <v>0.78680555555555554</v>
      </c>
      <c r="G609">
        <v>0.78680555555555554</v>
      </c>
      <c r="H609">
        <v>933</v>
      </c>
      <c r="I609" t="s">
        <v>414</v>
      </c>
      <c r="J609" t="str">
        <f>CONCATENATE(Table1[[#This Row],[house_number]]," ",Table1[[#This Row],[street_name]], ", New York, NY")</f>
        <v>933 Columbus Ave, New York, NY</v>
      </c>
    </row>
    <row r="610" spans="1:10" x14ac:dyDescent="0.25">
      <c r="A610">
        <v>7097722149</v>
      </c>
      <c r="B610" s="1">
        <v>41523</v>
      </c>
      <c r="C610">
        <v>16</v>
      </c>
      <c r="D610">
        <f>VLOOKUP(Table1[[#This Row],[violation_code]],Table24[[violation_code]:[category]],3,FALSE)</f>
        <v>2</v>
      </c>
      <c r="E610">
        <v>355567</v>
      </c>
      <c r="F610" s="2">
        <v>0.78472222222222221</v>
      </c>
      <c r="G610">
        <v>0.78472222222222221</v>
      </c>
      <c r="H610">
        <v>925</v>
      </c>
      <c r="I610" t="s">
        <v>414</v>
      </c>
      <c r="J610" t="str">
        <f>CONCATENATE(Table1[[#This Row],[house_number]]," ",Table1[[#This Row],[street_name]], ", New York, NY")</f>
        <v>925 Columbus Ave, New York, NY</v>
      </c>
    </row>
    <row r="611" spans="1:10" x14ac:dyDescent="0.25">
      <c r="A611">
        <v>7097722010</v>
      </c>
      <c r="B611" s="1">
        <v>41523</v>
      </c>
      <c r="C611">
        <v>14</v>
      </c>
      <c r="D611">
        <f>VLOOKUP(Table1[[#This Row],[violation_code]],Table24[[violation_code]:[category]],3,FALSE)</f>
        <v>2</v>
      </c>
      <c r="E611">
        <v>355567</v>
      </c>
      <c r="F611" s="2">
        <v>0.64722222222222225</v>
      </c>
      <c r="G611">
        <v>0.64722222222222225</v>
      </c>
      <c r="H611">
        <v>57</v>
      </c>
      <c r="I611" t="s">
        <v>710</v>
      </c>
      <c r="J611" t="str">
        <f>CONCATENATE(Table1[[#This Row],[house_number]]," ",Table1[[#This Row],[street_name]], ", New York, NY")</f>
        <v>57 W 94th St, New York, NY</v>
      </c>
    </row>
    <row r="612" spans="1:10" x14ac:dyDescent="0.25">
      <c r="A612">
        <v>7069034623</v>
      </c>
      <c r="B612" s="1">
        <v>41523</v>
      </c>
      <c r="C612">
        <v>37</v>
      </c>
      <c r="D612">
        <f>VLOOKUP(Table1[[#This Row],[violation_code]],Table24[[violation_code]:[category]],3,FALSE)</f>
        <v>4</v>
      </c>
      <c r="E612">
        <v>354084</v>
      </c>
      <c r="F612" s="2">
        <v>0.8666666666666667</v>
      </c>
      <c r="G612">
        <v>0.8666666666666667</v>
      </c>
      <c r="H612">
        <v>2289</v>
      </c>
      <c r="I612" t="s">
        <v>263</v>
      </c>
      <c r="J612" t="str">
        <f>CONCATENATE(Table1[[#This Row],[house_number]]," ",Table1[[#This Row],[street_name]], ", New York, NY")</f>
        <v>2289 Broadway, New York, NY</v>
      </c>
    </row>
    <row r="613" spans="1:10" x14ac:dyDescent="0.25">
      <c r="A613">
        <v>7069034570</v>
      </c>
      <c r="B613" s="1">
        <v>41523</v>
      </c>
      <c r="C613">
        <v>37</v>
      </c>
      <c r="D613">
        <f>VLOOKUP(Table1[[#This Row],[violation_code]],Table24[[violation_code]:[category]],3,FALSE)</f>
        <v>4</v>
      </c>
      <c r="E613">
        <v>354084</v>
      </c>
      <c r="F613" s="2">
        <v>0.8569444444444444</v>
      </c>
      <c r="G613">
        <v>0.8569444444444444</v>
      </c>
      <c r="H613">
        <v>2451</v>
      </c>
      <c r="I613" t="s">
        <v>263</v>
      </c>
      <c r="J613" t="str">
        <f>CONCATENATE(Table1[[#This Row],[house_number]]," ",Table1[[#This Row],[street_name]], ", New York, NY")</f>
        <v>2451 Broadway, New York, NY</v>
      </c>
    </row>
    <row r="614" spans="1:10" x14ac:dyDescent="0.25">
      <c r="A614">
        <v>7069034556</v>
      </c>
      <c r="B614" s="1">
        <v>41523</v>
      </c>
      <c r="C614">
        <v>71</v>
      </c>
      <c r="D614">
        <f>VLOOKUP(Table1[[#This Row],[violation_code]],Table24[[violation_code]:[category]],3,FALSE)</f>
        <v>5</v>
      </c>
      <c r="E614">
        <v>354084</v>
      </c>
      <c r="F614" s="2">
        <v>0.8534722222222223</v>
      </c>
      <c r="G614">
        <v>0.8534722222222223</v>
      </c>
      <c r="H614">
        <v>2503</v>
      </c>
      <c r="I614" t="s">
        <v>263</v>
      </c>
      <c r="J614" t="str">
        <f>CONCATENATE(Table1[[#This Row],[house_number]]," ",Table1[[#This Row],[street_name]], ", New York, NY")</f>
        <v>2503 Broadway, New York, NY</v>
      </c>
    </row>
    <row r="615" spans="1:10" x14ac:dyDescent="0.25">
      <c r="A615">
        <v>7069034544</v>
      </c>
      <c r="B615" s="1">
        <v>41523</v>
      </c>
      <c r="C615">
        <v>37</v>
      </c>
      <c r="D615">
        <f>VLOOKUP(Table1[[#This Row],[violation_code]],Table24[[violation_code]:[category]],3,FALSE)</f>
        <v>4</v>
      </c>
      <c r="E615">
        <v>354084</v>
      </c>
      <c r="F615" s="2">
        <v>0.84930555555555554</v>
      </c>
      <c r="G615">
        <v>0.84930555555555554</v>
      </c>
      <c r="H615">
        <v>2655</v>
      </c>
      <c r="I615" t="s">
        <v>263</v>
      </c>
      <c r="J615" t="str">
        <f>CONCATENATE(Table1[[#This Row],[house_number]]," ",Table1[[#This Row],[street_name]], ", New York, NY")</f>
        <v>2655 Broadway, New York, NY</v>
      </c>
    </row>
    <row r="616" spans="1:10" x14ac:dyDescent="0.25">
      <c r="A616">
        <v>7069034519</v>
      </c>
      <c r="B616" s="1">
        <v>41523</v>
      </c>
      <c r="C616">
        <v>38</v>
      </c>
      <c r="D616">
        <f>VLOOKUP(Table1[[#This Row],[violation_code]],Table24[[violation_code]:[category]],3,FALSE)</f>
        <v>5</v>
      </c>
      <c r="E616">
        <v>354084</v>
      </c>
      <c r="F616" s="2">
        <v>0.83680555555555547</v>
      </c>
      <c r="G616">
        <v>0.83680555555555547</v>
      </c>
      <c r="H616">
        <v>2758</v>
      </c>
      <c r="I616" t="s">
        <v>263</v>
      </c>
      <c r="J616" t="str">
        <f>CONCATENATE(Table1[[#This Row],[house_number]]," ",Table1[[#This Row],[street_name]], ", New York, NY")</f>
        <v>2758 Broadway, New York, NY</v>
      </c>
    </row>
    <row r="617" spans="1:10" x14ac:dyDescent="0.25">
      <c r="A617">
        <v>7069034507</v>
      </c>
      <c r="B617" s="1">
        <v>41523</v>
      </c>
      <c r="C617">
        <v>71</v>
      </c>
      <c r="D617">
        <f>VLOOKUP(Table1[[#This Row],[violation_code]],Table24[[violation_code]:[category]],3,FALSE)</f>
        <v>5</v>
      </c>
      <c r="E617">
        <v>354084</v>
      </c>
      <c r="F617" s="2">
        <v>0.82916666666666661</v>
      </c>
      <c r="G617">
        <v>0.82916666666666661</v>
      </c>
      <c r="H617">
        <v>2470</v>
      </c>
      <c r="I617" t="s">
        <v>263</v>
      </c>
      <c r="J617" t="str">
        <f>CONCATENATE(Table1[[#This Row],[house_number]]," ",Table1[[#This Row],[street_name]], ", New York, NY")</f>
        <v>2470 Broadway, New York, NY</v>
      </c>
    </row>
    <row r="618" spans="1:10" x14ac:dyDescent="0.25">
      <c r="A618">
        <v>7069034490</v>
      </c>
      <c r="B618" s="1">
        <v>41523</v>
      </c>
      <c r="C618">
        <v>71</v>
      </c>
      <c r="D618">
        <f>VLOOKUP(Table1[[#This Row],[violation_code]],Table24[[violation_code]:[category]],3,FALSE)</f>
        <v>5</v>
      </c>
      <c r="E618">
        <v>354084</v>
      </c>
      <c r="F618" s="2">
        <v>0.82638888888888884</v>
      </c>
      <c r="G618">
        <v>0.82638888888888884</v>
      </c>
      <c r="H618">
        <v>2442</v>
      </c>
      <c r="I618" t="s">
        <v>263</v>
      </c>
      <c r="J618" t="str">
        <f>CONCATENATE(Table1[[#This Row],[house_number]]," ",Table1[[#This Row],[street_name]], ", New York, NY")</f>
        <v>2442 Broadway, New York, NY</v>
      </c>
    </row>
    <row r="619" spans="1:10" x14ac:dyDescent="0.25">
      <c r="A619">
        <v>7069034453</v>
      </c>
      <c r="B619" s="1">
        <v>41523</v>
      </c>
      <c r="C619">
        <v>38</v>
      </c>
      <c r="D619">
        <f>VLOOKUP(Table1[[#This Row],[violation_code]],Table24[[violation_code]:[category]],3,FALSE)</f>
        <v>5</v>
      </c>
      <c r="E619">
        <v>354084</v>
      </c>
      <c r="F619" s="2">
        <v>0.80972222222222223</v>
      </c>
      <c r="G619">
        <v>0.80972222222222223</v>
      </c>
      <c r="H619">
        <v>2381</v>
      </c>
      <c r="I619" t="s">
        <v>263</v>
      </c>
      <c r="J619" t="str">
        <f>CONCATENATE(Table1[[#This Row],[house_number]]," ",Table1[[#This Row],[street_name]], ", New York, NY")</f>
        <v>2381 Broadway, New York, NY</v>
      </c>
    </row>
    <row r="620" spans="1:10" x14ac:dyDescent="0.25">
      <c r="A620">
        <v>7069034430</v>
      </c>
      <c r="B620" s="1">
        <v>41523</v>
      </c>
      <c r="C620">
        <v>70</v>
      </c>
      <c r="D620">
        <f>VLOOKUP(Table1[[#This Row],[violation_code]],Table24[[violation_code]:[category]],3,FALSE)</f>
        <v>5</v>
      </c>
      <c r="E620">
        <v>354084</v>
      </c>
      <c r="F620" s="2">
        <v>0.80347222222222225</v>
      </c>
      <c r="G620">
        <v>0.80347222222222225</v>
      </c>
      <c r="H620">
        <v>2643</v>
      </c>
      <c r="I620" t="s">
        <v>263</v>
      </c>
      <c r="J620" t="str">
        <f>CONCATENATE(Table1[[#This Row],[house_number]]," ",Table1[[#This Row],[street_name]], ", New York, NY")</f>
        <v>2643 Broadway, New York, NY</v>
      </c>
    </row>
    <row r="621" spans="1:10" x14ac:dyDescent="0.25">
      <c r="A621">
        <v>7069034260</v>
      </c>
      <c r="B621" s="1">
        <v>41523</v>
      </c>
      <c r="C621">
        <v>16</v>
      </c>
      <c r="D621">
        <f>VLOOKUP(Table1[[#This Row],[violation_code]],Table24[[violation_code]:[category]],3,FALSE)</f>
        <v>2</v>
      </c>
      <c r="E621">
        <v>354084</v>
      </c>
      <c r="F621" s="2">
        <v>0.62083333333333335</v>
      </c>
      <c r="G621">
        <v>0.62083333333333335</v>
      </c>
      <c r="H621">
        <v>300</v>
      </c>
      <c r="I621" t="s">
        <v>235</v>
      </c>
      <c r="J621" t="str">
        <f>CONCATENATE(Table1[[#This Row],[house_number]]," ",Table1[[#This Row],[street_name]], ", New York, NY")</f>
        <v>300 W 145th St, New York, NY</v>
      </c>
    </row>
    <row r="622" spans="1:10" x14ac:dyDescent="0.25">
      <c r="A622">
        <v>7069034258</v>
      </c>
      <c r="B622" s="1">
        <v>41523</v>
      </c>
      <c r="C622">
        <v>16</v>
      </c>
      <c r="D622">
        <f>VLOOKUP(Table1[[#This Row],[violation_code]],Table24[[violation_code]:[category]],3,FALSE)</f>
        <v>2</v>
      </c>
      <c r="E622">
        <v>354084</v>
      </c>
      <c r="F622" s="2">
        <v>0.62013888888888891</v>
      </c>
      <c r="G622">
        <v>0.62013888888888891</v>
      </c>
      <c r="H622">
        <v>300</v>
      </c>
      <c r="I622" t="s">
        <v>235</v>
      </c>
      <c r="J622" t="str">
        <f>CONCATENATE(Table1[[#This Row],[house_number]]," ",Table1[[#This Row],[street_name]], ", New York, NY")</f>
        <v>300 W 145th St, New York, NY</v>
      </c>
    </row>
    <row r="623" spans="1:10" x14ac:dyDescent="0.25">
      <c r="A623">
        <v>7069034192</v>
      </c>
      <c r="B623" s="1">
        <v>41523</v>
      </c>
      <c r="C623">
        <v>38</v>
      </c>
      <c r="D623">
        <f>VLOOKUP(Table1[[#This Row],[violation_code]],Table24[[violation_code]:[category]],3,FALSE)</f>
        <v>5</v>
      </c>
      <c r="E623">
        <v>354084</v>
      </c>
      <c r="F623" s="2">
        <v>0.56319444444444444</v>
      </c>
      <c r="G623">
        <v>0.56319444444444444</v>
      </c>
      <c r="H623">
        <v>10</v>
      </c>
      <c r="I623" t="s">
        <v>745</v>
      </c>
      <c r="J623" t="str">
        <f>CONCATENATE(Table1[[#This Row],[house_number]]," ",Table1[[#This Row],[street_name]], ", New York, NY")</f>
        <v>10 W 135th St, New York, NY</v>
      </c>
    </row>
    <row r="624" spans="1:10" x14ac:dyDescent="0.25">
      <c r="A624">
        <v>7069034131</v>
      </c>
      <c r="B624" s="1">
        <v>41523</v>
      </c>
      <c r="C624">
        <v>71</v>
      </c>
      <c r="D624">
        <f>VLOOKUP(Table1[[#This Row],[violation_code]],Table24[[violation_code]:[category]],3,FALSE)</f>
        <v>5</v>
      </c>
      <c r="E624">
        <v>354084</v>
      </c>
      <c r="F624" s="2">
        <v>0.54652777777777783</v>
      </c>
      <c r="G624">
        <v>0.54652777777777783</v>
      </c>
      <c r="H624">
        <v>700</v>
      </c>
      <c r="I624" t="s">
        <v>434</v>
      </c>
      <c r="J624" t="str">
        <f>CONCATENATE(Table1[[#This Row],[house_number]]," ",Table1[[#This Row],[street_name]], ", New York, NY")</f>
        <v>700 Lenox Ave, New York, NY</v>
      </c>
    </row>
    <row r="625" spans="1:10" x14ac:dyDescent="0.25">
      <c r="A625">
        <v>7069034090</v>
      </c>
      <c r="B625" s="1">
        <v>41523</v>
      </c>
      <c r="C625">
        <v>17</v>
      </c>
      <c r="D625">
        <f>VLOOKUP(Table1[[#This Row],[violation_code]],Table24[[violation_code]:[category]],3,FALSE)</f>
        <v>2</v>
      </c>
      <c r="E625">
        <v>354084</v>
      </c>
      <c r="F625" s="2">
        <v>0.53541666666666665</v>
      </c>
      <c r="G625">
        <v>0.53541666666666665</v>
      </c>
      <c r="H625">
        <v>66</v>
      </c>
      <c r="I625" t="s">
        <v>439</v>
      </c>
      <c r="J625" t="str">
        <f>CONCATENATE(Table1[[#This Row],[house_number]]," ",Table1[[#This Row],[street_name]], ", New York, NY")</f>
        <v>66 W 126th St, New York, NY</v>
      </c>
    </row>
    <row r="626" spans="1:10" x14ac:dyDescent="0.25">
      <c r="A626">
        <v>7069034088</v>
      </c>
      <c r="B626" s="1">
        <v>41523</v>
      </c>
      <c r="C626">
        <v>20</v>
      </c>
      <c r="D626">
        <f>VLOOKUP(Table1[[#This Row],[violation_code]],Table24[[violation_code]:[category]],3,FALSE)</f>
        <v>2</v>
      </c>
      <c r="E626">
        <v>354084</v>
      </c>
      <c r="F626" s="2">
        <v>0.53402777777777777</v>
      </c>
      <c r="G626">
        <v>0.53402777777777777</v>
      </c>
      <c r="H626">
        <v>2050</v>
      </c>
      <c r="I626" t="s">
        <v>441</v>
      </c>
      <c r="J626" t="str">
        <f>CONCATENATE(Table1[[#This Row],[house_number]]," ",Table1[[#This Row],[street_name]], ", New York, NY")</f>
        <v>2050 5th Ave, New York, NY</v>
      </c>
    </row>
    <row r="627" spans="1:10" x14ac:dyDescent="0.25">
      <c r="A627">
        <v>7937998076</v>
      </c>
      <c r="B627" s="1">
        <v>41523</v>
      </c>
      <c r="C627">
        <v>14</v>
      </c>
      <c r="D627">
        <f>VLOOKUP(Table1[[#This Row],[violation_code]],Table24[[violation_code]:[category]],3,FALSE)</f>
        <v>2</v>
      </c>
      <c r="E627">
        <v>353164</v>
      </c>
      <c r="F627" s="2">
        <v>0.92569444444444438</v>
      </c>
      <c r="G627">
        <v>0.92569444444444438</v>
      </c>
      <c r="H627">
        <v>21</v>
      </c>
      <c r="I627" t="s">
        <v>608</v>
      </c>
      <c r="J627" t="str">
        <f>CONCATENATE(Table1[[#This Row],[house_number]]," ",Table1[[#This Row],[street_name]], ", New York, NY")</f>
        <v>21 E 4th St, New York, NY</v>
      </c>
    </row>
    <row r="628" spans="1:10" x14ac:dyDescent="0.25">
      <c r="A628">
        <v>7937998052</v>
      </c>
      <c r="B628" s="1">
        <v>41523</v>
      </c>
      <c r="C628">
        <v>37</v>
      </c>
      <c r="D628">
        <f>VLOOKUP(Table1[[#This Row],[violation_code]],Table24[[violation_code]:[category]],3,FALSE)</f>
        <v>4</v>
      </c>
      <c r="E628">
        <v>353164</v>
      </c>
      <c r="F628" s="2">
        <v>0.90625</v>
      </c>
      <c r="G628">
        <v>0.90625</v>
      </c>
      <c r="H628">
        <v>120</v>
      </c>
      <c r="I628" t="s">
        <v>208</v>
      </c>
      <c r="J628" t="str">
        <f>CONCATENATE(Table1[[#This Row],[house_number]]," ",Table1[[#This Row],[street_name]], ", New York, NY")</f>
        <v>120 W 14th St, New York, NY</v>
      </c>
    </row>
    <row r="629" spans="1:10" x14ac:dyDescent="0.25">
      <c r="A629">
        <v>7937998040</v>
      </c>
      <c r="B629" s="1">
        <v>41523</v>
      </c>
      <c r="C629">
        <v>37</v>
      </c>
      <c r="D629">
        <f>VLOOKUP(Table1[[#This Row],[violation_code]],Table24[[violation_code]:[category]],3,FALSE)</f>
        <v>4</v>
      </c>
      <c r="E629">
        <v>353164</v>
      </c>
      <c r="F629" s="2">
        <v>0.90486111111111101</v>
      </c>
      <c r="G629">
        <v>0.90486111111111101</v>
      </c>
      <c r="H629">
        <v>137</v>
      </c>
      <c r="I629" t="s">
        <v>208</v>
      </c>
      <c r="J629" t="str">
        <f>CONCATENATE(Table1[[#This Row],[house_number]]," ",Table1[[#This Row],[street_name]], ", New York, NY")</f>
        <v>137 W 14th St, New York, NY</v>
      </c>
    </row>
    <row r="630" spans="1:10" x14ac:dyDescent="0.25">
      <c r="A630">
        <v>7937998027</v>
      </c>
      <c r="B630" s="1">
        <v>41523</v>
      </c>
      <c r="C630">
        <v>38</v>
      </c>
      <c r="D630">
        <f>VLOOKUP(Table1[[#This Row],[violation_code]],Table24[[violation_code]:[category]],3,FALSE)</f>
        <v>5</v>
      </c>
      <c r="E630">
        <v>353164</v>
      </c>
      <c r="F630" s="2">
        <v>0.90208333333333324</v>
      </c>
      <c r="G630">
        <v>0.90208333333333324</v>
      </c>
      <c r="H630">
        <v>140</v>
      </c>
      <c r="I630" t="s">
        <v>208</v>
      </c>
      <c r="J630" t="str">
        <f>CONCATENATE(Table1[[#This Row],[house_number]]," ",Table1[[#This Row],[street_name]], ", New York, NY")</f>
        <v>140 W 14th St, New York, NY</v>
      </c>
    </row>
    <row r="631" spans="1:10" x14ac:dyDescent="0.25">
      <c r="A631">
        <v>7937998003</v>
      </c>
      <c r="B631" s="1">
        <v>41523</v>
      </c>
      <c r="C631">
        <v>38</v>
      </c>
      <c r="D631">
        <f>VLOOKUP(Table1[[#This Row],[violation_code]],Table24[[violation_code]:[category]],3,FALSE)</f>
        <v>5</v>
      </c>
      <c r="E631">
        <v>353164</v>
      </c>
      <c r="F631" s="2">
        <v>0.89583333333333337</v>
      </c>
      <c r="G631">
        <v>0.89583333333333337</v>
      </c>
      <c r="H631">
        <v>55</v>
      </c>
      <c r="I631" t="s">
        <v>208</v>
      </c>
      <c r="J631" t="str">
        <f>CONCATENATE(Table1[[#This Row],[house_number]]," ",Table1[[#This Row],[street_name]], ", New York, NY")</f>
        <v>55 W 14th St, New York, NY</v>
      </c>
    </row>
    <row r="632" spans="1:10" x14ac:dyDescent="0.25">
      <c r="A632">
        <v>7937997990</v>
      </c>
      <c r="B632" s="1">
        <v>41523</v>
      </c>
      <c r="C632">
        <v>75</v>
      </c>
      <c r="D632">
        <f>VLOOKUP(Table1[[#This Row],[violation_code]],Table24[[violation_code]:[category]],3,FALSE)</f>
        <v>5</v>
      </c>
      <c r="E632">
        <v>353164</v>
      </c>
      <c r="F632" s="2">
        <v>0.89236111111111116</v>
      </c>
      <c r="G632">
        <v>0.89236111111111116</v>
      </c>
      <c r="H632">
        <v>20</v>
      </c>
      <c r="I632" t="s">
        <v>208</v>
      </c>
      <c r="J632" t="str">
        <f>CONCATENATE(Table1[[#This Row],[house_number]]," ",Table1[[#This Row],[street_name]], ", New York, NY")</f>
        <v>20 W 14th St, New York, NY</v>
      </c>
    </row>
    <row r="633" spans="1:10" x14ac:dyDescent="0.25">
      <c r="A633">
        <v>7937997965</v>
      </c>
      <c r="B633" s="1">
        <v>41523</v>
      </c>
      <c r="C633">
        <v>37</v>
      </c>
      <c r="D633">
        <f>VLOOKUP(Table1[[#This Row],[violation_code]],Table24[[violation_code]:[category]],3,FALSE)</f>
        <v>4</v>
      </c>
      <c r="E633">
        <v>353164</v>
      </c>
      <c r="F633" s="2">
        <v>0.88263888888888886</v>
      </c>
      <c r="G633">
        <v>0.88263888888888886</v>
      </c>
      <c r="H633">
        <v>66</v>
      </c>
      <c r="I633" t="s">
        <v>441</v>
      </c>
      <c r="J633" t="str">
        <f>CONCATENATE(Table1[[#This Row],[house_number]]," ",Table1[[#This Row],[street_name]], ", New York, NY")</f>
        <v>66 5th Ave, New York, NY</v>
      </c>
    </row>
    <row r="634" spans="1:10" x14ac:dyDescent="0.25">
      <c r="A634">
        <v>7937997941</v>
      </c>
      <c r="B634" s="1">
        <v>41523</v>
      </c>
      <c r="C634">
        <v>38</v>
      </c>
      <c r="D634">
        <f>VLOOKUP(Table1[[#This Row],[violation_code]],Table24[[violation_code]:[category]],3,FALSE)</f>
        <v>5</v>
      </c>
      <c r="E634">
        <v>353164</v>
      </c>
      <c r="F634" s="2">
        <v>0.86805555555555547</v>
      </c>
      <c r="G634">
        <v>0.86805555555555547</v>
      </c>
      <c r="H634">
        <v>817</v>
      </c>
      <c r="I634" t="s">
        <v>263</v>
      </c>
      <c r="J634" t="str">
        <f>CONCATENATE(Table1[[#This Row],[house_number]]," ",Table1[[#This Row],[street_name]], ", New York, NY")</f>
        <v>817 Broadway, New York, NY</v>
      </c>
    </row>
    <row r="635" spans="1:10" x14ac:dyDescent="0.25">
      <c r="A635">
        <v>7937997930</v>
      </c>
      <c r="B635" s="1">
        <v>41523</v>
      </c>
      <c r="C635">
        <v>38</v>
      </c>
      <c r="D635">
        <f>VLOOKUP(Table1[[#This Row],[violation_code]],Table24[[violation_code]:[category]],3,FALSE)</f>
        <v>5</v>
      </c>
      <c r="E635">
        <v>353164</v>
      </c>
      <c r="F635" s="2">
        <v>0.8666666666666667</v>
      </c>
      <c r="G635">
        <v>0.8666666666666667</v>
      </c>
      <c r="H635">
        <v>822</v>
      </c>
      <c r="I635" t="s">
        <v>263</v>
      </c>
      <c r="J635" t="str">
        <f>CONCATENATE(Table1[[#This Row],[house_number]]," ",Table1[[#This Row],[street_name]], ", New York, NY")</f>
        <v>822 Broadway, New York, NY</v>
      </c>
    </row>
    <row r="636" spans="1:10" x14ac:dyDescent="0.25">
      <c r="A636">
        <v>7937997904</v>
      </c>
      <c r="B636" s="1">
        <v>41523</v>
      </c>
      <c r="C636">
        <v>16</v>
      </c>
      <c r="D636">
        <f>VLOOKUP(Table1[[#This Row],[violation_code]],Table24[[violation_code]:[category]],3,FALSE)</f>
        <v>2</v>
      </c>
      <c r="E636">
        <v>353164</v>
      </c>
      <c r="F636" s="2">
        <v>0.84930555555555554</v>
      </c>
      <c r="G636">
        <v>0.84930555555555554</v>
      </c>
      <c r="H636">
        <v>306</v>
      </c>
      <c r="I636" t="s">
        <v>357</v>
      </c>
      <c r="J636" t="str">
        <f>CONCATENATE(Table1[[#This Row],[house_number]]," ",Table1[[#This Row],[street_name]], ", New York, NY")</f>
        <v>306 Mott St, New York, NY</v>
      </c>
    </row>
    <row r="637" spans="1:10" x14ac:dyDescent="0.25">
      <c r="A637">
        <v>7937997886</v>
      </c>
      <c r="B637" s="1">
        <v>41523</v>
      </c>
      <c r="C637">
        <v>14</v>
      </c>
      <c r="D637">
        <f>VLOOKUP(Table1[[#This Row],[violation_code]],Table24[[violation_code]:[category]],3,FALSE)</f>
        <v>2</v>
      </c>
      <c r="E637">
        <v>353164</v>
      </c>
      <c r="F637" s="2">
        <v>0.83888888888888891</v>
      </c>
      <c r="G637">
        <v>0.83888888888888891</v>
      </c>
      <c r="H637" t="s">
        <v>991</v>
      </c>
      <c r="I637" t="s">
        <v>620</v>
      </c>
      <c r="J637" t="str">
        <f>CONCATENATE(Table1[[#This Row],[house_number]]," ",Table1[[#This Row],[street_name]], ", New York, NY")</f>
        <v>144A Bleecker St, New York, NY</v>
      </c>
    </row>
    <row r="638" spans="1:10" x14ac:dyDescent="0.25">
      <c r="A638">
        <v>7937997760</v>
      </c>
      <c r="B638" s="1">
        <v>41523</v>
      </c>
      <c r="C638">
        <v>20</v>
      </c>
      <c r="D638">
        <f>VLOOKUP(Table1[[#This Row],[violation_code]],Table24[[violation_code]:[category]],3,FALSE)</f>
        <v>2</v>
      </c>
      <c r="E638">
        <v>353164</v>
      </c>
      <c r="F638" s="2">
        <v>0.6743055555555556</v>
      </c>
      <c r="G638">
        <v>0.6743055555555556</v>
      </c>
      <c r="H638">
        <v>159</v>
      </c>
      <c r="I638" t="s">
        <v>649</v>
      </c>
      <c r="J638" t="str">
        <f>CONCATENATE(Table1[[#This Row],[house_number]]," ",Table1[[#This Row],[street_name]], ", New York, NY")</f>
        <v>159 Crosby St, New York, NY</v>
      </c>
    </row>
    <row r="639" spans="1:10" x14ac:dyDescent="0.25">
      <c r="A639">
        <v>7937997758</v>
      </c>
      <c r="B639" s="1">
        <v>41523</v>
      </c>
      <c r="C639">
        <v>16</v>
      </c>
      <c r="D639">
        <f>VLOOKUP(Table1[[#This Row],[violation_code]],Table24[[violation_code]:[category]],3,FALSE)</f>
        <v>2</v>
      </c>
      <c r="E639">
        <v>353164</v>
      </c>
      <c r="F639" s="2">
        <v>0.67013888888888884</v>
      </c>
      <c r="G639">
        <v>0.67013888888888884</v>
      </c>
      <c r="H639">
        <v>65</v>
      </c>
      <c r="I639" t="s">
        <v>620</v>
      </c>
      <c r="J639" t="str">
        <f>CONCATENATE(Table1[[#This Row],[house_number]]," ",Table1[[#This Row],[street_name]], ", New York, NY")</f>
        <v>65 Bleecker St, New York, NY</v>
      </c>
    </row>
    <row r="640" spans="1:10" x14ac:dyDescent="0.25">
      <c r="A640">
        <v>7937997734</v>
      </c>
      <c r="B640" s="1">
        <v>41523</v>
      </c>
      <c r="C640">
        <v>20</v>
      </c>
      <c r="D640">
        <f>VLOOKUP(Table1[[#This Row],[violation_code]],Table24[[violation_code]:[category]],3,FALSE)</f>
        <v>2</v>
      </c>
      <c r="E640">
        <v>353164</v>
      </c>
      <c r="F640" s="2">
        <v>0.65694444444444444</v>
      </c>
      <c r="G640">
        <v>0.65694444444444444</v>
      </c>
      <c r="H640">
        <v>327</v>
      </c>
      <c r="I640" t="s">
        <v>456</v>
      </c>
      <c r="J640" t="str">
        <f>CONCATENATE(Table1[[#This Row],[house_number]]," ",Table1[[#This Row],[street_name]], ", New York, NY")</f>
        <v>327 Bowery, New York, NY</v>
      </c>
    </row>
    <row r="641" spans="1:10" x14ac:dyDescent="0.25">
      <c r="A641">
        <v>7937997710</v>
      </c>
      <c r="B641" s="1">
        <v>41523</v>
      </c>
      <c r="C641">
        <v>20</v>
      </c>
      <c r="D641">
        <f>VLOOKUP(Table1[[#This Row],[violation_code]],Table24[[violation_code]:[category]],3,FALSE)</f>
        <v>2</v>
      </c>
      <c r="E641">
        <v>353164</v>
      </c>
      <c r="F641" s="2">
        <v>0.65347222222222223</v>
      </c>
      <c r="G641">
        <v>0.65347222222222223</v>
      </c>
      <c r="H641">
        <v>217</v>
      </c>
      <c r="I641" t="s">
        <v>456</v>
      </c>
      <c r="J641" t="str">
        <f>CONCATENATE(Table1[[#This Row],[house_number]]," ",Table1[[#This Row],[street_name]], ", New York, NY")</f>
        <v>217 Bowery, New York, NY</v>
      </c>
    </row>
    <row r="642" spans="1:10" x14ac:dyDescent="0.25">
      <c r="A642">
        <v>7937997631</v>
      </c>
      <c r="B642" s="1">
        <v>41523</v>
      </c>
      <c r="C642">
        <v>38</v>
      </c>
      <c r="D642">
        <f>VLOOKUP(Table1[[#This Row],[violation_code]],Table24[[violation_code]:[category]],3,FALSE)</f>
        <v>5</v>
      </c>
      <c r="E642">
        <v>353164</v>
      </c>
      <c r="F642" s="2">
        <v>0.57916666666666672</v>
      </c>
      <c r="G642">
        <v>0.57916666666666672</v>
      </c>
      <c r="H642">
        <v>23</v>
      </c>
      <c r="I642" t="s">
        <v>611</v>
      </c>
      <c r="J642" t="str">
        <f>CONCATENATE(Table1[[#This Row],[house_number]]," ",Table1[[#This Row],[street_name]], ", New York, NY")</f>
        <v>23 2nd Ave, New York, NY</v>
      </c>
    </row>
    <row r="643" spans="1:10" x14ac:dyDescent="0.25">
      <c r="A643">
        <v>7937997618</v>
      </c>
      <c r="B643" s="1">
        <v>41523</v>
      </c>
      <c r="C643">
        <v>38</v>
      </c>
      <c r="D643">
        <f>VLOOKUP(Table1[[#This Row],[violation_code]],Table24[[violation_code]:[category]],3,FALSE)</f>
        <v>5</v>
      </c>
      <c r="E643">
        <v>353164</v>
      </c>
      <c r="F643" s="2">
        <v>0.57152777777777775</v>
      </c>
      <c r="G643">
        <v>0.57152777777777775</v>
      </c>
      <c r="H643">
        <v>27</v>
      </c>
      <c r="I643" t="s">
        <v>618</v>
      </c>
      <c r="J643" t="str">
        <f>CONCATENATE(Table1[[#This Row],[house_number]]," ",Table1[[#This Row],[street_name]], ", New York, NY")</f>
        <v>27 1st Ave, New York, NY</v>
      </c>
    </row>
    <row r="644" spans="1:10" x14ac:dyDescent="0.25">
      <c r="A644">
        <v>7937997590</v>
      </c>
      <c r="B644" s="1">
        <v>41523</v>
      </c>
      <c r="C644">
        <v>14</v>
      </c>
      <c r="D644">
        <f>VLOOKUP(Table1[[#This Row],[violation_code]],Table24[[violation_code]:[category]],3,FALSE)</f>
        <v>2</v>
      </c>
      <c r="E644">
        <v>353164</v>
      </c>
      <c r="F644" s="2">
        <v>0.56736111111111109</v>
      </c>
      <c r="G644">
        <v>0.56736111111111109</v>
      </c>
      <c r="H644">
        <v>153</v>
      </c>
      <c r="I644" t="s">
        <v>633</v>
      </c>
      <c r="J644" t="str">
        <f>CONCATENATE(Table1[[#This Row],[house_number]]," ",Table1[[#This Row],[street_name]], ", New York, NY")</f>
        <v>153 E Houston St, New York, NY</v>
      </c>
    </row>
    <row r="645" spans="1:10" x14ac:dyDescent="0.25">
      <c r="A645">
        <v>7937997588</v>
      </c>
      <c r="B645" s="1">
        <v>41523</v>
      </c>
      <c r="C645">
        <v>38</v>
      </c>
      <c r="D645">
        <f>VLOOKUP(Table1[[#This Row],[violation_code]],Table24[[violation_code]:[category]],3,FALSE)</f>
        <v>5</v>
      </c>
      <c r="E645">
        <v>353164</v>
      </c>
      <c r="F645" s="2">
        <v>0.53888888888888886</v>
      </c>
      <c r="G645">
        <v>0.53888888888888886</v>
      </c>
      <c r="H645">
        <v>188</v>
      </c>
      <c r="I645" t="s">
        <v>280</v>
      </c>
      <c r="J645" t="str">
        <f>CONCATENATE(Table1[[#This Row],[house_number]]," ",Table1[[#This Row],[street_name]], ", New York, NY")</f>
        <v>188 Allen St, New York, NY</v>
      </c>
    </row>
    <row r="646" spans="1:10" x14ac:dyDescent="0.25">
      <c r="A646">
        <v>7937997576</v>
      </c>
      <c r="B646" s="1">
        <v>41523</v>
      </c>
      <c r="C646">
        <v>38</v>
      </c>
      <c r="D646">
        <f>VLOOKUP(Table1[[#This Row],[violation_code]],Table24[[violation_code]:[category]],3,FALSE)</f>
        <v>5</v>
      </c>
      <c r="E646">
        <v>353164</v>
      </c>
      <c r="F646" s="2">
        <v>0.53819444444444442</v>
      </c>
      <c r="G646">
        <v>0.53819444444444442</v>
      </c>
      <c r="H646">
        <v>196</v>
      </c>
      <c r="I646" t="s">
        <v>280</v>
      </c>
      <c r="J646" t="str">
        <f>CONCATENATE(Table1[[#This Row],[house_number]]," ",Table1[[#This Row],[street_name]], ", New York, NY")</f>
        <v>196 Allen St, New York, NY</v>
      </c>
    </row>
    <row r="647" spans="1:10" x14ac:dyDescent="0.25">
      <c r="A647">
        <v>7937997564</v>
      </c>
      <c r="B647" s="1">
        <v>41523</v>
      </c>
      <c r="C647">
        <v>38</v>
      </c>
      <c r="D647">
        <f>VLOOKUP(Table1[[#This Row],[violation_code]],Table24[[violation_code]:[category]],3,FALSE)</f>
        <v>5</v>
      </c>
      <c r="E647">
        <v>353164</v>
      </c>
      <c r="F647" s="2">
        <v>0.53680555555555554</v>
      </c>
      <c r="G647">
        <v>0.53680555555555554</v>
      </c>
      <c r="H647">
        <v>203</v>
      </c>
      <c r="I647" t="s">
        <v>280</v>
      </c>
      <c r="J647" t="str">
        <f>CONCATENATE(Table1[[#This Row],[house_number]]," ",Table1[[#This Row],[street_name]], ", New York, NY")</f>
        <v>203 Allen St, New York, NY</v>
      </c>
    </row>
    <row r="648" spans="1:10" x14ac:dyDescent="0.25">
      <c r="A648">
        <v>7937997552</v>
      </c>
      <c r="B648" s="1">
        <v>41523</v>
      </c>
      <c r="C648">
        <v>51</v>
      </c>
      <c r="D648">
        <f>VLOOKUP(Table1[[#This Row],[violation_code]],Table24[[violation_code]:[category]],3,FALSE)</f>
        <v>3</v>
      </c>
      <c r="E648">
        <v>353164</v>
      </c>
      <c r="F648" s="2">
        <v>0.52847222222222223</v>
      </c>
      <c r="G648">
        <v>0.52847222222222223</v>
      </c>
      <c r="H648">
        <v>146</v>
      </c>
      <c r="I648" t="s">
        <v>184</v>
      </c>
      <c r="J648" t="str">
        <f>CONCATENATE(Table1[[#This Row],[house_number]]," ",Table1[[#This Row],[street_name]], ", New York, NY")</f>
        <v>146 Orchard St, New York, NY</v>
      </c>
    </row>
    <row r="649" spans="1:10" x14ac:dyDescent="0.25">
      <c r="A649">
        <v>7398989957</v>
      </c>
      <c r="B649" s="1">
        <v>41523</v>
      </c>
      <c r="C649">
        <v>20</v>
      </c>
      <c r="D649">
        <f>VLOOKUP(Table1[[#This Row],[violation_code]],Table24[[violation_code]:[category]],3,FALSE)</f>
        <v>2</v>
      </c>
      <c r="E649">
        <v>358600</v>
      </c>
      <c r="F649" s="2">
        <v>0.57430555555555551</v>
      </c>
      <c r="G649">
        <v>0.57430555555555551</v>
      </c>
      <c r="H649">
        <v>13</v>
      </c>
      <c r="I649" t="s">
        <v>352</v>
      </c>
      <c r="J649" t="str">
        <f>CONCATENATE(Table1[[#This Row],[house_number]]," ",Table1[[#This Row],[street_name]], ", New York, NY")</f>
        <v>13 Vandam St, New York, NY</v>
      </c>
    </row>
    <row r="650" spans="1:10" x14ac:dyDescent="0.25">
      <c r="A650">
        <v>7398989945</v>
      </c>
      <c r="B650" s="1">
        <v>41523</v>
      </c>
      <c r="C650">
        <v>20</v>
      </c>
      <c r="D650">
        <f>VLOOKUP(Table1[[#This Row],[violation_code]],Table24[[violation_code]:[category]],3,FALSE)</f>
        <v>2</v>
      </c>
      <c r="E650">
        <v>358600</v>
      </c>
      <c r="F650" s="2">
        <v>0.57291666666666663</v>
      </c>
      <c r="G650">
        <v>0.57291666666666663</v>
      </c>
      <c r="H650">
        <v>161</v>
      </c>
      <c r="I650" t="s">
        <v>307</v>
      </c>
      <c r="J650" t="str">
        <f>CONCATENATE(Table1[[#This Row],[house_number]]," ",Table1[[#This Row],[street_name]], ", New York, NY")</f>
        <v>161 6th Ave, New York, NY</v>
      </c>
    </row>
    <row r="651" spans="1:10" x14ac:dyDescent="0.25">
      <c r="A651">
        <v>7398989908</v>
      </c>
      <c r="B651" s="1">
        <v>41523</v>
      </c>
      <c r="C651">
        <v>46</v>
      </c>
      <c r="D651">
        <f>VLOOKUP(Table1[[#This Row],[violation_code]],Table24[[violation_code]:[category]],3,FALSE)</f>
        <v>3</v>
      </c>
      <c r="E651">
        <v>358600</v>
      </c>
      <c r="F651" s="2">
        <v>0.54999999999999993</v>
      </c>
      <c r="G651">
        <v>0.54999999999999993</v>
      </c>
      <c r="H651">
        <v>20</v>
      </c>
      <c r="I651" t="s">
        <v>219</v>
      </c>
      <c r="J651" t="str">
        <f>CONCATENATE(Table1[[#This Row],[house_number]]," ",Table1[[#This Row],[street_name]], ", New York, NY")</f>
        <v>20 Charlton St, New York, NY</v>
      </c>
    </row>
    <row r="652" spans="1:10" x14ac:dyDescent="0.25">
      <c r="A652">
        <v>7398989880</v>
      </c>
      <c r="B652" s="1">
        <v>41523</v>
      </c>
      <c r="C652">
        <v>42</v>
      </c>
      <c r="D652">
        <f>VLOOKUP(Table1[[#This Row],[violation_code]],Table24[[violation_code]:[category]],3,FALSE)</f>
        <v>4</v>
      </c>
      <c r="E652">
        <v>358600</v>
      </c>
      <c r="F652" s="2">
        <v>0.53194444444444444</v>
      </c>
      <c r="G652">
        <v>0.53194444444444444</v>
      </c>
      <c r="H652">
        <v>384</v>
      </c>
      <c r="I652" t="s">
        <v>181</v>
      </c>
      <c r="J652" t="str">
        <f>CONCATENATE(Table1[[#This Row],[house_number]]," ",Table1[[#This Row],[street_name]], ", New York, NY")</f>
        <v>384 Canal St, New York, NY</v>
      </c>
    </row>
    <row r="653" spans="1:10" x14ac:dyDescent="0.25">
      <c r="A653">
        <v>7398989878</v>
      </c>
      <c r="B653" s="1">
        <v>41523</v>
      </c>
      <c r="C653">
        <v>37</v>
      </c>
      <c r="D653">
        <f>VLOOKUP(Table1[[#This Row],[violation_code]],Table24[[violation_code]:[category]],3,FALSE)</f>
        <v>4</v>
      </c>
      <c r="E653">
        <v>358600</v>
      </c>
      <c r="F653" s="2">
        <v>0.52916666666666667</v>
      </c>
      <c r="G653">
        <v>0.52916666666666667</v>
      </c>
      <c r="H653">
        <v>327</v>
      </c>
      <c r="I653" t="s">
        <v>313</v>
      </c>
      <c r="J653" t="str">
        <f>CONCATENATE(Table1[[#This Row],[house_number]]," ",Table1[[#This Row],[street_name]], ", New York, NY")</f>
        <v>327 Church St, New York, NY</v>
      </c>
    </row>
    <row r="654" spans="1:10" x14ac:dyDescent="0.25">
      <c r="A654">
        <v>7398989854</v>
      </c>
      <c r="B654" s="1">
        <v>41523</v>
      </c>
      <c r="C654">
        <v>38</v>
      </c>
      <c r="D654">
        <f>VLOOKUP(Table1[[#This Row],[violation_code]],Table24[[violation_code]:[category]],3,FALSE)</f>
        <v>5</v>
      </c>
      <c r="E654">
        <v>358600</v>
      </c>
      <c r="F654" s="2">
        <v>0.52152777777777781</v>
      </c>
      <c r="G654">
        <v>0.52152777777777781</v>
      </c>
      <c r="H654">
        <v>273</v>
      </c>
      <c r="I654" t="s">
        <v>313</v>
      </c>
      <c r="J654" t="str">
        <f>CONCATENATE(Table1[[#This Row],[house_number]]," ",Table1[[#This Row],[street_name]], ", New York, NY")</f>
        <v>273 Church St, New York, NY</v>
      </c>
    </row>
    <row r="655" spans="1:10" x14ac:dyDescent="0.25">
      <c r="A655">
        <v>7398990327</v>
      </c>
      <c r="B655" s="1">
        <v>41523</v>
      </c>
      <c r="C655">
        <v>37</v>
      </c>
      <c r="D655">
        <f>VLOOKUP(Table1[[#This Row],[violation_code]],Table24[[violation_code]:[category]],3,FALSE)</f>
        <v>4</v>
      </c>
      <c r="E655">
        <v>358600</v>
      </c>
      <c r="F655" s="2">
        <v>0.84583333333333333</v>
      </c>
      <c r="G655">
        <v>0.84583333333333333</v>
      </c>
      <c r="H655">
        <v>69</v>
      </c>
      <c r="I655" t="s">
        <v>316</v>
      </c>
      <c r="J655" t="str">
        <f>CONCATENATE(Table1[[#This Row],[house_number]]," ",Table1[[#This Row],[street_name]], ", New York, NY")</f>
        <v>69 Little West 12th St, New York, NY</v>
      </c>
    </row>
    <row r="656" spans="1:10" x14ac:dyDescent="0.25">
      <c r="A656">
        <v>7398990315</v>
      </c>
      <c r="B656" s="1">
        <v>41523</v>
      </c>
      <c r="C656">
        <v>37</v>
      </c>
      <c r="D656">
        <f>VLOOKUP(Table1[[#This Row],[violation_code]],Table24[[violation_code]:[category]],3,FALSE)</f>
        <v>4</v>
      </c>
      <c r="E656">
        <v>358600</v>
      </c>
      <c r="F656" s="2">
        <v>0.84305555555555556</v>
      </c>
      <c r="G656">
        <v>0.84305555555555556</v>
      </c>
      <c r="H656">
        <v>837</v>
      </c>
      <c r="I656" t="s">
        <v>199</v>
      </c>
      <c r="J656" t="str">
        <f>CONCATENATE(Table1[[#This Row],[house_number]]," ",Table1[[#This Row],[street_name]], ", New York, NY")</f>
        <v>837 Washington St, New York, NY</v>
      </c>
    </row>
    <row r="657" spans="1:10" x14ac:dyDescent="0.25">
      <c r="A657">
        <v>7398990303</v>
      </c>
      <c r="B657" s="1">
        <v>41523</v>
      </c>
      <c r="C657">
        <v>38</v>
      </c>
      <c r="D657">
        <f>VLOOKUP(Table1[[#This Row],[violation_code]],Table24[[violation_code]:[category]],3,FALSE)</f>
        <v>5</v>
      </c>
      <c r="E657">
        <v>358600</v>
      </c>
      <c r="F657" s="2">
        <v>0.84027777777777779</v>
      </c>
      <c r="G657">
        <v>0.84027777777777779</v>
      </c>
      <c r="H657">
        <v>863</v>
      </c>
      <c r="I657" t="s">
        <v>199</v>
      </c>
      <c r="J657" t="str">
        <f>CONCATENATE(Table1[[#This Row],[house_number]]," ",Table1[[#This Row],[street_name]], ", New York, NY")</f>
        <v>863 Washington St, New York, NY</v>
      </c>
    </row>
    <row r="658" spans="1:10" x14ac:dyDescent="0.25">
      <c r="A658">
        <v>7398990297</v>
      </c>
      <c r="B658" s="1">
        <v>41523</v>
      </c>
      <c r="C658">
        <v>37</v>
      </c>
      <c r="D658">
        <f>VLOOKUP(Table1[[#This Row],[violation_code]],Table24[[violation_code]:[category]],3,FALSE)</f>
        <v>4</v>
      </c>
      <c r="E658">
        <v>358600</v>
      </c>
      <c r="F658" s="2">
        <v>0.83888888888888891</v>
      </c>
      <c r="G658">
        <v>0.83888888888888891</v>
      </c>
      <c r="H658">
        <v>863</v>
      </c>
      <c r="I658" t="s">
        <v>199</v>
      </c>
      <c r="J658" t="str">
        <f>CONCATENATE(Table1[[#This Row],[house_number]]," ",Table1[[#This Row],[street_name]], ", New York, NY")</f>
        <v>863 Washington St, New York, NY</v>
      </c>
    </row>
    <row r="659" spans="1:10" x14ac:dyDescent="0.25">
      <c r="A659">
        <v>7398990273</v>
      </c>
      <c r="B659" s="1">
        <v>41523</v>
      </c>
      <c r="C659">
        <v>38</v>
      </c>
      <c r="D659">
        <f>VLOOKUP(Table1[[#This Row],[violation_code]],Table24[[violation_code]:[category]],3,FALSE)</f>
        <v>5</v>
      </c>
      <c r="E659">
        <v>358600</v>
      </c>
      <c r="F659" s="2">
        <v>0.83611111111111114</v>
      </c>
      <c r="G659">
        <v>0.83611111111111114</v>
      </c>
      <c r="H659">
        <v>869</v>
      </c>
      <c r="I659" t="s">
        <v>199</v>
      </c>
      <c r="J659" t="str">
        <f>CONCATENATE(Table1[[#This Row],[house_number]]," ",Table1[[#This Row],[street_name]], ", New York, NY")</f>
        <v>869 Washington St, New York, NY</v>
      </c>
    </row>
    <row r="660" spans="1:10" x14ac:dyDescent="0.25">
      <c r="A660">
        <v>7398990261</v>
      </c>
      <c r="B660" s="1">
        <v>41523</v>
      </c>
      <c r="C660">
        <v>37</v>
      </c>
      <c r="D660">
        <f>VLOOKUP(Table1[[#This Row],[violation_code]],Table24[[violation_code]:[category]],3,FALSE)</f>
        <v>4</v>
      </c>
      <c r="E660">
        <v>358600</v>
      </c>
      <c r="F660" s="2">
        <v>0.83333333333333337</v>
      </c>
      <c r="G660">
        <v>0.83333333333333337</v>
      </c>
      <c r="H660">
        <v>450</v>
      </c>
      <c r="I660" t="s">
        <v>208</v>
      </c>
      <c r="J660" t="str">
        <f>CONCATENATE(Table1[[#This Row],[house_number]]," ",Table1[[#This Row],[street_name]], ", New York, NY")</f>
        <v>450 W 14th St, New York, NY</v>
      </c>
    </row>
    <row r="661" spans="1:10" x14ac:dyDescent="0.25">
      <c r="A661">
        <v>7398990250</v>
      </c>
      <c r="B661" s="1">
        <v>41523</v>
      </c>
      <c r="C661">
        <v>38</v>
      </c>
      <c r="D661">
        <f>VLOOKUP(Table1[[#This Row],[violation_code]],Table24[[violation_code]:[category]],3,FALSE)</f>
        <v>5</v>
      </c>
      <c r="E661">
        <v>358600</v>
      </c>
      <c r="F661" s="2">
        <v>0.83194444444444438</v>
      </c>
      <c r="G661">
        <v>0.83194444444444438</v>
      </c>
      <c r="H661">
        <v>450</v>
      </c>
      <c r="I661" t="s">
        <v>208</v>
      </c>
      <c r="J661" t="str">
        <f>CONCATENATE(Table1[[#This Row],[house_number]]," ",Table1[[#This Row],[street_name]], ", New York, NY")</f>
        <v>450 W 14th St, New York, NY</v>
      </c>
    </row>
    <row r="662" spans="1:10" x14ac:dyDescent="0.25">
      <c r="A662">
        <v>7398990248</v>
      </c>
      <c r="B662" s="1">
        <v>41523</v>
      </c>
      <c r="C662">
        <v>37</v>
      </c>
      <c r="D662">
        <f>VLOOKUP(Table1[[#This Row],[violation_code]],Table24[[violation_code]:[category]],3,FALSE)</f>
        <v>4</v>
      </c>
      <c r="E662">
        <v>358600</v>
      </c>
      <c r="F662" s="2">
        <v>0.82638888888888884</v>
      </c>
      <c r="G662">
        <v>0.82638888888888884</v>
      </c>
      <c r="H662">
        <v>419</v>
      </c>
      <c r="I662" t="s">
        <v>208</v>
      </c>
      <c r="J662" t="str">
        <f>CONCATENATE(Table1[[#This Row],[house_number]]," ",Table1[[#This Row],[street_name]], ", New York, NY")</f>
        <v>419 W 14th St, New York, NY</v>
      </c>
    </row>
    <row r="663" spans="1:10" x14ac:dyDescent="0.25">
      <c r="A663">
        <v>7398990236</v>
      </c>
      <c r="B663" s="1">
        <v>41523</v>
      </c>
      <c r="C663">
        <v>38</v>
      </c>
      <c r="D663">
        <f>VLOOKUP(Table1[[#This Row],[violation_code]],Table24[[violation_code]:[category]],3,FALSE)</f>
        <v>5</v>
      </c>
      <c r="E663">
        <v>358600</v>
      </c>
      <c r="F663" s="2">
        <v>0.82152777777777775</v>
      </c>
      <c r="G663">
        <v>0.82152777777777775</v>
      </c>
      <c r="H663">
        <v>415</v>
      </c>
      <c r="I663" t="s">
        <v>320</v>
      </c>
      <c r="J663" t="str">
        <f>CONCATENATE(Table1[[#This Row],[house_number]]," ",Table1[[#This Row],[street_name]], ", New York, NY")</f>
        <v>415 W 13th St, New York, NY</v>
      </c>
    </row>
    <row r="664" spans="1:10" x14ac:dyDescent="0.25">
      <c r="A664">
        <v>7398990200</v>
      </c>
      <c r="B664" s="1">
        <v>41523</v>
      </c>
      <c r="C664">
        <v>38</v>
      </c>
      <c r="D664">
        <f>VLOOKUP(Table1[[#This Row],[violation_code]],Table24[[violation_code]:[category]],3,FALSE)</f>
        <v>5</v>
      </c>
      <c r="E664">
        <v>358600</v>
      </c>
      <c r="F664" s="2">
        <v>0.81527777777777777</v>
      </c>
      <c r="G664">
        <v>0.81527777777777777</v>
      </c>
      <c r="H664">
        <v>17</v>
      </c>
      <c r="I664" t="s">
        <v>316</v>
      </c>
      <c r="J664" t="str">
        <f>CONCATENATE(Table1[[#This Row],[house_number]]," ",Table1[[#This Row],[street_name]], ", New York, NY")</f>
        <v>17 Little West 12th St, New York, NY</v>
      </c>
    </row>
    <row r="665" spans="1:10" x14ac:dyDescent="0.25">
      <c r="A665">
        <v>7398990194</v>
      </c>
      <c r="B665" s="1">
        <v>41523</v>
      </c>
      <c r="C665">
        <v>37</v>
      </c>
      <c r="D665">
        <f>VLOOKUP(Table1[[#This Row],[violation_code]],Table24[[violation_code]:[category]],3,FALSE)</f>
        <v>4</v>
      </c>
      <c r="E665">
        <v>358600</v>
      </c>
      <c r="F665" s="2">
        <v>0.8125</v>
      </c>
      <c r="G665">
        <v>0.8125</v>
      </c>
      <c r="H665">
        <v>66</v>
      </c>
      <c r="I665" t="s">
        <v>327</v>
      </c>
      <c r="J665" t="str">
        <f>CONCATENATE(Table1[[#This Row],[house_number]]," ",Table1[[#This Row],[street_name]], ", New York, NY")</f>
        <v>66 Gansevoort St, New York, NY</v>
      </c>
    </row>
    <row r="666" spans="1:10" x14ac:dyDescent="0.25">
      <c r="A666">
        <v>7398990182</v>
      </c>
      <c r="B666" s="1">
        <v>41523</v>
      </c>
      <c r="C666">
        <v>37</v>
      </c>
      <c r="D666">
        <f>VLOOKUP(Table1[[#This Row],[violation_code]],Table24[[violation_code]:[category]],3,FALSE)</f>
        <v>4</v>
      </c>
      <c r="E666">
        <v>358600</v>
      </c>
      <c r="F666" s="2">
        <v>0.81180555555555556</v>
      </c>
      <c r="G666">
        <v>0.81180555555555556</v>
      </c>
      <c r="H666">
        <v>66</v>
      </c>
      <c r="I666" t="s">
        <v>327</v>
      </c>
      <c r="J666" t="str">
        <f>CONCATENATE(Table1[[#This Row],[house_number]]," ",Table1[[#This Row],[street_name]], ", New York, NY")</f>
        <v>66 Gansevoort St, New York, NY</v>
      </c>
    </row>
    <row r="667" spans="1:10" x14ac:dyDescent="0.25">
      <c r="A667">
        <v>7398990170</v>
      </c>
      <c r="B667" s="1">
        <v>41523</v>
      </c>
      <c r="C667">
        <v>37</v>
      </c>
      <c r="D667">
        <f>VLOOKUP(Table1[[#This Row],[violation_code]],Table24[[violation_code]:[category]],3,FALSE)</f>
        <v>4</v>
      </c>
      <c r="E667">
        <v>358600</v>
      </c>
      <c r="F667" s="2">
        <v>0.80694444444444446</v>
      </c>
      <c r="G667">
        <v>0.80694444444444446</v>
      </c>
      <c r="H667">
        <v>66</v>
      </c>
      <c r="I667" t="s">
        <v>327</v>
      </c>
      <c r="J667" t="str">
        <f>CONCATENATE(Table1[[#This Row],[house_number]]," ",Table1[[#This Row],[street_name]], ", New York, NY")</f>
        <v>66 Gansevoort St, New York, NY</v>
      </c>
    </row>
    <row r="668" spans="1:10" x14ac:dyDescent="0.25">
      <c r="A668">
        <v>7398990110</v>
      </c>
      <c r="B668" s="1">
        <v>41523</v>
      </c>
      <c r="C668">
        <v>14</v>
      </c>
      <c r="D668">
        <f>VLOOKUP(Table1[[#This Row],[violation_code]],Table24[[violation_code]:[category]],3,FALSE)</f>
        <v>2</v>
      </c>
      <c r="E668">
        <v>358600</v>
      </c>
      <c r="F668" s="2">
        <v>0.69444444444444453</v>
      </c>
      <c r="G668">
        <v>0.69444444444444453</v>
      </c>
      <c r="H668">
        <v>163</v>
      </c>
      <c r="I668" t="s">
        <v>214</v>
      </c>
      <c r="J668" t="str">
        <f>CONCATENATE(Table1[[#This Row],[house_number]]," ",Table1[[#This Row],[street_name]], ", New York, NY")</f>
        <v>163 Varick St, New York, NY</v>
      </c>
    </row>
    <row r="669" spans="1:10" x14ac:dyDescent="0.25">
      <c r="A669">
        <v>7398990108</v>
      </c>
      <c r="B669" s="1">
        <v>41523</v>
      </c>
      <c r="C669">
        <v>16</v>
      </c>
      <c r="D669">
        <f>VLOOKUP(Table1[[#This Row],[violation_code]],Table24[[violation_code]:[category]],3,FALSE)</f>
        <v>2</v>
      </c>
      <c r="E669">
        <v>358600</v>
      </c>
      <c r="F669" s="2">
        <v>0.63402777777777775</v>
      </c>
      <c r="G669">
        <v>0.63402777777777775</v>
      </c>
      <c r="H669">
        <v>600</v>
      </c>
      <c r="I669" t="s">
        <v>199</v>
      </c>
      <c r="J669" t="str">
        <f>CONCATENATE(Table1[[#This Row],[house_number]]," ",Table1[[#This Row],[street_name]], ", New York, NY")</f>
        <v>600 Washington St, New York, NY</v>
      </c>
    </row>
    <row r="670" spans="1:10" x14ac:dyDescent="0.25">
      <c r="A670">
        <v>7398990080</v>
      </c>
      <c r="B670" s="1">
        <v>41523</v>
      </c>
      <c r="C670">
        <v>16</v>
      </c>
      <c r="D670">
        <f>VLOOKUP(Table1[[#This Row],[violation_code]],Table24[[violation_code]:[category]],3,FALSE)</f>
        <v>2</v>
      </c>
      <c r="E670">
        <v>358600</v>
      </c>
      <c r="F670" s="2">
        <v>0.63194444444444442</v>
      </c>
      <c r="G670">
        <v>0.63194444444444442</v>
      </c>
      <c r="H670">
        <v>600</v>
      </c>
      <c r="I670" t="s">
        <v>199</v>
      </c>
      <c r="J670" t="str">
        <f>CONCATENATE(Table1[[#This Row],[house_number]]," ",Table1[[#This Row],[street_name]], ", New York, NY")</f>
        <v>600 Washington St, New York, NY</v>
      </c>
    </row>
    <row r="671" spans="1:10" x14ac:dyDescent="0.25">
      <c r="A671">
        <v>7398990078</v>
      </c>
      <c r="B671" s="1">
        <v>41523</v>
      </c>
      <c r="C671">
        <v>16</v>
      </c>
      <c r="D671">
        <f>VLOOKUP(Table1[[#This Row],[violation_code]],Table24[[violation_code]:[category]],3,FALSE)</f>
        <v>2</v>
      </c>
      <c r="E671">
        <v>358600</v>
      </c>
      <c r="F671" s="2">
        <v>0.62986111111111109</v>
      </c>
      <c r="G671">
        <v>0.62986111111111109</v>
      </c>
      <c r="H671">
        <v>110</v>
      </c>
      <c r="I671" t="s">
        <v>345</v>
      </c>
      <c r="J671" t="str">
        <f>CONCATENATE(Table1[[#This Row],[house_number]]," ",Table1[[#This Row],[street_name]], ", New York, NY")</f>
        <v>110 Leroy St, New York, NY</v>
      </c>
    </row>
    <row r="672" spans="1:10" x14ac:dyDescent="0.25">
      <c r="A672">
        <v>7398990066</v>
      </c>
      <c r="B672" s="1">
        <v>41523</v>
      </c>
      <c r="C672">
        <v>16</v>
      </c>
      <c r="D672">
        <f>VLOOKUP(Table1[[#This Row],[violation_code]],Table24[[violation_code]:[category]],3,FALSE)</f>
        <v>2</v>
      </c>
      <c r="E672">
        <v>358600</v>
      </c>
      <c r="F672" s="2">
        <v>0.62777777777777777</v>
      </c>
      <c r="G672">
        <v>0.62777777777777777</v>
      </c>
      <c r="H672">
        <v>111</v>
      </c>
      <c r="I672" t="s">
        <v>345</v>
      </c>
      <c r="J672" t="str">
        <f>CONCATENATE(Table1[[#This Row],[house_number]]," ",Table1[[#This Row],[street_name]], ", New York, NY")</f>
        <v>111 Leroy St, New York, NY</v>
      </c>
    </row>
    <row r="673" spans="1:10" x14ac:dyDescent="0.25">
      <c r="A673">
        <v>7398990054</v>
      </c>
      <c r="B673" s="1">
        <v>41523</v>
      </c>
      <c r="C673">
        <v>70</v>
      </c>
      <c r="D673">
        <f>VLOOKUP(Table1[[#This Row],[violation_code]],Table24[[violation_code]:[category]],3,FALSE)</f>
        <v>5</v>
      </c>
      <c r="E673">
        <v>358600</v>
      </c>
      <c r="F673" s="2">
        <v>0.62708333333333333</v>
      </c>
      <c r="G673">
        <v>0.62708333333333333</v>
      </c>
      <c r="H673">
        <v>112</v>
      </c>
      <c r="I673" t="s">
        <v>345</v>
      </c>
      <c r="J673" t="str">
        <f>CONCATENATE(Table1[[#This Row],[house_number]]," ",Table1[[#This Row],[street_name]], ", New York, NY")</f>
        <v>112 Leroy St, New York, NY</v>
      </c>
    </row>
    <row r="674" spans="1:10" x14ac:dyDescent="0.25">
      <c r="A674">
        <v>7398990042</v>
      </c>
      <c r="B674" s="1">
        <v>41523</v>
      </c>
      <c r="C674">
        <v>16</v>
      </c>
      <c r="D674">
        <f>VLOOKUP(Table1[[#This Row],[violation_code]],Table24[[violation_code]:[category]],3,FALSE)</f>
        <v>2</v>
      </c>
      <c r="E674">
        <v>358600</v>
      </c>
      <c r="F674" s="2">
        <v>0.62569444444444444</v>
      </c>
      <c r="G674">
        <v>0.62569444444444444</v>
      </c>
      <c r="H674">
        <v>111</v>
      </c>
      <c r="I674" t="s">
        <v>345</v>
      </c>
      <c r="J674" t="str">
        <f>CONCATENATE(Table1[[#This Row],[house_number]]," ",Table1[[#This Row],[street_name]], ", New York, NY")</f>
        <v>111 Leroy St, New York, NY</v>
      </c>
    </row>
    <row r="675" spans="1:10" x14ac:dyDescent="0.25">
      <c r="A675">
        <v>7398990030</v>
      </c>
      <c r="B675" s="1">
        <v>41523</v>
      </c>
      <c r="C675">
        <v>16</v>
      </c>
      <c r="D675">
        <f>VLOOKUP(Table1[[#This Row],[violation_code]],Table24[[violation_code]:[category]],3,FALSE)</f>
        <v>2</v>
      </c>
      <c r="E675">
        <v>358600</v>
      </c>
      <c r="F675" s="2">
        <v>0.62152777777777779</v>
      </c>
      <c r="G675">
        <v>0.62152777777777779</v>
      </c>
      <c r="H675">
        <v>1</v>
      </c>
      <c r="I675" t="s">
        <v>211</v>
      </c>
      <c r="J675" t="str">
        <f>CONCATENATE(Table1[[#This Row],[house_number]]," ",Table1[[#This Row],[street_name]], ", New York, NY")</f>
        <v>1 Clarkson St, New York, NY</v>
      </c>
    </row>
    <row r="676" spans="1:10" x14ac:dyDescent="0.25">
      <c r="A676">
        <v>7277198645</v>
      </c>
      <c r="B676" s="1">
        <v>41523</v>
      </c>
      <c r="C676">
        <v>38</v>
      </c>
      <c r="D676">
        <f>VLOOKUP(Table1[[#This Row],[violation_code]],Table24[[violation_code]:[category]],3,FALSE)</f>
        <v>5</v>
      </c>
      <c r="E676">
        <v>351929</v>
      </c>
      <c r="F676" s="2">
        <v>0.88541666666666663</v>
      </c>
      <c r="G676">
        <v>0.88541666666666663</v>
      </c>
      <c r="H676">
        <v>110</v>
      </c>
      <c r="I676" t="s">
        <v>146</v>
      </c>
      <c r="J676" t="str">
        <f>CONCATENATE(Table1[[#This Row],[house_number]]," ",Table1[[#This Row],[street_name]], ", New York, NY")</f>
        <v>110 Maiden Ln, New York, NY</v>
      </c>
    </row>
    <row r="677" spans="1:10" x14ac:dyDescent="0.25">
      <c r="A677">
        <v>7277198633</v>
      </c>
      <c r="B677" s="1">
        <v>41523</v>
      </c>
      <c r="C677">
        <v>38</v>
      </c>
      <c r="D677">
        <f>VLOOKUP(Table1[[#This Row],[violation_code]],Table24[[violation_code]:[category]],3,FALSE)</f>
        <v>5</v>
      </c>
      <c r="E677">
        <v>351929</v>
      </c>
      <c r="F677" s="2">
        <v>0.8833333333333333</v>
      </c>
      <c r="G677">
        <v>0.8833333333333333</v>
      </c>
      <c r="H677">
        <v>164</v>
      </c>
      <c r="I677" t="s">
        <v>84</v>
      </c>
      <c r="J677" t="str">
        <f>CONCATENATE(Table1[[#This Row],[house_number]]," ",Table1[[#This Row],[street_name]], ", New York, NY")</f>
        <v>164 Pearl St, New York, NY</v>
      </c>
    </row>
    <row r="678" spans="1:10" x14ac:dyDescent="0.25">
      <c r="A678">
        <v>7277198621</v>
      </c>
      <c r="B678" s="1">
        <v>41523</v>
      </c>
      <c r="C678">
        <v>37</v>
      </c>
      <c r="D678">
        <f>VLOOKUP(Table1[[#This Row],[violation_code]],Table24[[violation_code]:[category]],3,FALSE)</f>
        <v>4</v>
      </c>
      <c r="E678">
        <v>351929</v>
      </c>
      <c r="F678" s="2">
        <v>0.88055555555555554</v>
      </c>
      <c r="G678">
        <v>0.88055555555555554</v>
      </c>
      <c r="H678">
        <v>127</v>
      </c>
      <c r="I678" t="s">
        <v>84</v>
      </c>
      <c r="J678" t="str">
        <f>CONCATENATE(Table1[[#This Row],[house_number]]," ",Table1[[#This Row],[street_name]], ", New York, NY")</f>
        <v>127 Pearl St, New York, NY</v>
      </c>
    </row>
    <row r="679" spans="1:10" x14ac:dyDescent="0.25">
      <c r="A679">
        <v>7277198610</v>
      </c>
      <c r="B679" s="1">
        <v>41523</v>
      </c>
      <c r="C679">
        <v>38</v>
      </c>
      <c r="D679">
        <f>VLOOKUP(Table1[[#This Row],[violation_code]],Table24[[violation_code]:[category]],3,FALSE)</f>
        <v>5</v>
      </c>
      <c r="E679">
        <v>351929</v>
      </c>
      <c r="F679" s="2">
        <v>0.87916666666666676</v>
      </c>
      <c r="G679">
        <v>0.87916666666666676</v>
      </c>
      <c r="H679">
        <v>126</v>
      </c>
      <c r="I679" t="s">
        <v>84</v>
      </c>
      <c r="J679" t="str">
        <f>CONCATENATE(Table1[[#This Row],[house_number]]," ",Table1[[#This Row],[street_name]], ", New York, NY")</f>
        <v>126 Pearl St, New York, NY</v>
      </c>
    </row>
    <row r="680" spans="1:10" x14ac:dyDescent="0.25">
      <c r="A680">
        <v>7277198608</v>
      </c>
      <c r="B680" s="1">
        <v>41523</v>
      </c>
      <c r="C680">
        <v>37</v>
      </c>
      <c r="D680">
        <f>VLOOKUP(Table1[[#This Row],[violation_code]],Table24[[violation_code]:[category]],3,FALSE)</f>
        <v>4</v>
      </c>
      <c r="E680">
        <v>351929</v>
      </c>
      <c r="F680" s="2">
        <v>0.87777777777777777</v>
      </c>
      <c r="G680">
        <v>0.87777777777777777</v>
      </c>
      <c r="H680">
        <v>127</v>
      </c>
      <c r="I680" t="s">
        <v>84</v>
      </c>
      <c r="J680" t="str">
        <f>CONCATENATE(Table1[[#This Row],[house_number]]," ",Table1[[#This Row],[street_name]], ", New York, NY")</f>
        <v>127 Pearl St, New York, NY</v>
      </c>
    </row>
    <row r="681" spans="1:10" x14ac:dyDescent="0.25">
      <c r="A681">
        <v>7277198578</v>
      </c>
      <c r="B681" s="1">
        <v>41523</v>
      </c>
      <c r="C681">
        <v>37</v>
      </c>
      <c r="D681">
        <f>VLOOKUP(Table1[[#This Row],[violation_code]],Table24[[violation_code]:[category]],3,FALSE)</f>
        <v>4</v>
      </c>
      <c r="E681">
        <v>351929</v>
      </c>
      <c r="F681" s="2">
        <v>0.86597222222222225</v>
      </c>
      <c r="G681">
        <v>0.86597222222222225</v>
      </c>
      <c r="H681">
        <v>111</v>
      </c>
      <c r="I681" t="s">
        <v>369</v>
      </c>
      <c r="J681" t="str">
        <f>CONCATENATE(Table1[[#This Row],[house_number]]," ",Table1[[#This Row],[street_name]], ", New York, NY")</f>
        <v>111 Front St, New York, NY</v>
      </c>
    </row>
    <row r="682" spans="1:10" x14ac:dyDescent="0.25">
      <c r="A682">
        <v>7277198530</v>
      </c>
      <c r="B682" s="1">
        <v>41523</v>
      </c>
      <c r="C682">
        <v>38</v>
      </c>
      <c r="D682">
        <f>VLOOKUP(Table1[[#This Row],[violation_code]],Table24[[violation_code]:[category]],3,FALSE)</f>
        <v>5</v>
      </c>
      <c r="E682">
        <v>351929</v>
      </c>
      <c r="F682" s="2">
        <v>0.85555555555555562</v>
      </c>
      <c r="G682">
        <v>0.85555555555555562</v>
      </c>
      <c r="H682">
        <v>110</v>
      </c>
      <c r="I682" t="s">
        <v>146</v>
      </c>
      <c r="J682" t="str">
        <f>CONCATENATE(Table1[[#This Row],[house_number]]," ",Table1[[#This Row],[street_name]], ", New York, NY")</f>
        <v>110 Maiden Ln, New York, NY</v>
      </c>
    </row>
    <row r="683" spans="1:10" x14ac:dyDescent="0.25">
      <c r="A683">
        <v>7277198517</v>
      </c>
      <c r="B683" s="1">
        <v>41523</v>
      </c>
      <c r="C683">
        <v>71</v>
      </c>
      <c r="D683">
        <f>VLOOKUP(Table1[[#This Row],[violation_code]],Table24[[violation_code]:[category]],3,FALSE)</f>
        <v>5</v>
      </c>
      <c r="E683">
        <v>351929</v>
      </c>
      <c r="F683" s="2">
        <v>0.84652777777777777</v>
      </c>
      <c r="G683">
        <v>0.84652777777777777</v>
      </c>
      <c r="H683">
        <v>110</v>
      </c>
      <c r="I683" t="s">
        <v>84</v>
      </c>
      <c r="J683" t="str">
        <f>CONCATENATE(Table1[[#This Row],[house_number]]," ",Table1[[#This Row],[street_name]], ", New York, NY")</f>
        <v>110 Pearl St, New York, NY</v>
      </c>
    </row>
    <row r="684" spans="1:10" x14ac:dyDescent="0.25">
      <c r="A684">
        <v>7277198505</v>
      </c>
      <c r="B684" s="1">
        <v>41523</v>
      </c>
      <c r="C684">
        <v>38</v>
      </c>
      <c r="D684">
        <f>VLOOKUP(Table1[[#This Row],[violation_code]],Table24[[violation_code]:[category]],3,FALSE)</f>
        <v>5</v>
      </c>
      <c r="E684">
        <v>351929</v>
      </c>
      <c r="F684" s="2">
        <v>0.84513888888888899</v>
      </c>
      <c r="G684">
        <v>0.84513888888888899</v>
      </c>
      <c r="H684">
        <v>10</v>
      </c>
      <c r="I684" t="s">
        <v>224</v>
      </c>
      <c r="J684" t="str">
        <f>CONCATENATE(Table1[[#This Row],[house_number]]," ",Table1[[#This Row],[street_name]], ", New York, NY")</f>
        <v>10 Hanover Sq, New York, NY</v>
      </c>
    </row>
    <row r="685" spans="1:10" x14ac:dyDescent="0.25">
      <c r="A685">
        <v>7277198499</v>
      </c>
      <c r="B685" s="1">
        <v>41523</v>
      </c>
      <c r="C685">
        <v>14</v>
      </c>
      <c r="D685">
        <f>VLOOKUP(Table1[[#This Row],[violation_code]],Table24[[violation_code]:[category]],3,FALSE)</f>
        <v>2</v>
      </c>
      <c r="E685">
        <v>351929</v>
      </c>
      <c r="F685" s="2">
        <v>0.83888888888888891</v>
      </c>
      <c r="G685">
        <v>0.83888888888888891</v>
      </c>
      <c r="H685">
        <v>20</v>
      </c>
      <c r="I685" t="s">
        <v>64</v>
      </c>
      <c r="J685" t="str">
        <f>CONCATENATE(Table1[[#This Row],[house_number]]," ",Table1[[#This Row],[street_name]], ", New York, NY")</f>
        <v>20 Pine St, New York, NY</v>
      </c>
    </row>
    <row r="686" spans="1:10" x14ac:dyDescent="0.25">
      <c r="A686">
        <v>7277198475</v>
      </c>
      <c r="B686" s="1">
        <v>41523</v>
      </c>
      <c r="C686">
        <v>51</v>
      </c>
      <c r="D686">
        <f>VLOOKUP(Table1[[#This Row],[violation_code]],Table24[[violation_code]:[category]],3,FALSE)</f>
        <v>3</v>
      </c>
      <c r="E686">
        <v>351929</v>
      </c>
      <c r="F686" s="2">
        <v>0.83124999999999993</v>
      </c>
      <c r="G686">
        <v>0.83124999999999993</v>
      </c>
      <c r="H686">
        <v>123</v>
      </c>
      <c r="I686" t="s">
        <v>377</v>
      </c>
      <c r="J686" t="str">
        <f>CONCATENATE(Table1[[#This Row],[house_number]]," ",Table1[[#This Row],[street_name]], ", New York, NY")</f>
        <v>123 William St, New York, NY</v>
      </c>
    </row>
    <row r="687" spans="1:10" x14ac:dyDescent="0.25">
      <c r="A687">
        <v>7277198463</v>
      </c>
      <c r="B687" s="1">
        <v>41523</v>
      </c>
      <c r="C687">
        <v>14</v>
      </c>
      <c r="D687">
        <f>VLOOKUP(Table1[[#This Row],[violation_code]],Table24[[violation_code]:[category]],3,FALSE)</f>
        <v>2</v>
      </c>
      <c r="E687">
        <v>351929</v>
      </c>
      <c r="F687" s="2">
        <v>0.82916666666666661</v>
      </c>
      <c r="G687">
        <v>0.82916666666666661</v>
      </c>
      <c r="H687">
        <v>156</v>
      </c>
      <c r="I687" t="s">
        <v>377</v>
      </c>
      <c r="J687" t="str">
        <f>CONCATENATE(Table1[[#This Row],[house_number]]," ",Table1[[#This Row],[street_name]], ", New York, NY")</f>
        <v>156 William St, New York, NY</v>
      </c>
    </row>
    <row r="688" spans="1:10" x14ac:dyDescent="0.25">
      <c r="A688">
        <v>7277198451</v>
      </c>
      <c r="B688" s="1">
        <v>41523</v>
      </c>
      <c r="C688">
        <v>38</v>
      </c>
      <c r="D688">
        <f>VLOOKUP(Table1[[#This Row],[violation_code]],Table24[[violation_code]:[category]],3,FALSE)</f>
        <v>5</v>
      </c>
      <c r="E688">
        <v>351929</v>
      </c>
      <c r="F688" s="2">
        <v>0.71319444444444446</v>
      </c>
      <c r="G688">
        <v>0.71319444444444446</v>
      </c>
      <c r="H688">
        <v>8</v>
      </c>
      <c r="I688" t="s">
        <v>390</v>
      </c>
      <c r="J688" t="str">
        <f>CONCATENATE(Table1[[#This Row],[house_number]]," ",Table1[[#This Row],[street_name]], ", New York, NY")</f>
        <v>8 Spruce St, New York, NY</v>
      </c>
    </row>
    <row r="689" spans="1:10" x14ac:dyDescent="0.25">
      <c r="A689">
        <v>7277198402</v>
      </c>
      <c r="B689" s="1">
        <v>41523</v>
      </c>
      <c r="C689">
        <v>14</v>
      </c>
      <c r="D689">
        <f>VLOOKUP(Table1[[#This Row],[violation_code]],Table24[[violation_code]:[category]],3,FALSE)</f>
        <v>2</v>
      </c>
      <c r="E689">
        <v>351929</v>
      </c>
      <c r="F689" s="2">
        <v>0.61458333333333337</v>
      </c>
      <c r="G689">
        <v>0.61458333333333337</v>
      </c>
      <c r="H689">
        <v>19</v>
      </c>
      <c r="I689" t="s">
        <v>90</v>
      </c>
      <c r="J689" t="str">
        <f>CONCATENATE(Table1[[#This Row],[house_number]]," ",Table1[[#This Row],[street_name]], ", New York, NY")</f>
        <v>19 Beekman St, New York, NY</v>
      </c>
    </row>
    <row r="690" spans="1:10" x14ac:dyDescent="0.25">
      <c r="A690">
        <v>7277198396</v>
      </c>
      <c r="B690" s="1">
        <v>41523</v>
      </c>
      <c r="C690">
        <v>69</v>
      </c>
      <c r="D690">
        <f>VLOOKUP(Table1[[#This Row],[violation_code]],Table24[[violation_code]:[category]],3,FALSE)</f>
        <v>5</v>
      </c>
      <c r="E690">
        <v>351929</v>
      </c>
      <c r="F690" s="2">
        <v>0.60833333333333328</v>
      </c>
      <c r="G690">
        <v>0.60833333333333328</v>
      </c>
      <c r="H690">
        <v>122</v>
      </c>
      <c r="I690" t="s">
        <v>87</v>
      </c>
      <c r="J690" t="str">
        <f>CONCATENATE(Table1[[#This Row],[house_number]]," ",Table1[[#This Row],[street_name]], ", New York, NY")</f>
        <v>122 Fulton St, New York, NY</v>
      </c>
    </row>
    <row r="691" spans="1:10" x14ac:dyDescent="0.25">
      <c r="A691">
        <v>7277198384</v>
      </c>
      <c r="B691" s="1">
        <v>41523</v>
      </c>
      <c r="C691">
        <v>69</v>
      </c>
      <c r="D691">
        <f>VLOOKUP(Table1[[#This Row],[violation_code]],Table24[[violation_code]:[category]],3,FALSE)</f>
        <v>5</v>
      </c>
      <c r="E691">
        <v>351929</v>
      </c>
      <c r="F691" s="2">
        <v>0.60277777777777775</v>
      </c>
      <c r="G691">
        <v>0.60277777777777775</v>
      </c>
      <c r="H691">
        <v>100</v>
      </c>
      <c r="I691" t="s">
        <v>377</v>
      </c>
      <c r="J691" t="str">
        <f>CONCATENATE(Table1[[#This Row],[house_number]]," ",Table1[[#This Row],[street_name]], ", New York, NY")</f>
        <v>100 William St, New York, NY</v>
      </c>
    </row>
    <row r="692" spans="1:10" x14ac:dyDescent="0.25">
      <c r="A692">
        <v>7277198323</v>
      </c>
      <c r="B692" s="1">
        <v>41523</v>
      </c>
      <c r="C692">
        <v>14</v>
      </c>
      <c r="D692">
        <f>VLOOKUP(Table1[[#This Row],[violation_code]],Table24[[violation_code]:[category]],3,FALSE)</f>
        <v>2</v>
      </c>
      <c r="E692">
        <v>351929</v>
      </c>
      <c r="F692" s="2">
        <v>0.59166666666666667</v>
      </c>
      <c r="G692">
        <v>0.59166666666666667</v>
      </c>
      <c r="H692">
        <v>45</v>
      </c>
      <c r="I692" t="s">
        <v>64</v>
      </c>
      <c r="J692" t="str">
        <f>CONCATENATE(Table1[[#This Row],[house_number]]," ",Table1[[#This Row],[street_name]], ", New York, NY")</f>
        <v>45 Pine St, New York, NY</v>
      </c>
    </row>
    <row r="693" spans="1:10" x14ac:dyDescent="0.25">
      <c r="A693">
        <v>7277198311</v>
      </c>
      <c r="B693" s="1">
        <v>41523</v>
      </c>
      <c r="C693">
        <v>46</v>
      </c>
      <c r="D693">
        <f>VLOOKUP(Table1[[#This Row],[violation_code]],Table24[[violation_code]:[category]],3,FALSE)</f>
        <v>3</v>
      </c>
      <c r="E693">
        <v>351929</v>
      </c>
      <c r="F693" s="2">
        <v>0.59027777777777779</v>
      </c>
      <c r="G693">
        <v>0.59027777777777779</v>
      </c>
      <c r="H693">
        <v>62</v>
      </c>
      <c r="I693" t="s">
        <v>377</v>
      </c>
      <c r="J693" t="str">
        <f>CONCATENATE(Table1[[#This Row],[house_number]]," ",Table1[[#This Row],[street_name]], ", New York, NY")</f>
        <v>62 William St, New York, NY</v>
      </c>
    </row>
    <row r="694" spans="1:10" x14ac:dyDescent="0.25">
      <c r="A694">
        <v>7277198300</v>
      </c>
      <c r="B694" s="1">
        <v>41523</v>
      </c>
      <c r="C694">
        <v>16</v>
      </c>
      <c r="D694">
        <f>VLOOKUP(Table1[[#This Row],[violation_code]],Table24[[violation_code]:[category]],3,FALSE)</f>
        <v>2</v>
      </c>
      <c r="E694">
        <v>351929</v>
      </c>
      <c r="F694" s="2">
        <v>0.57777777777777783</v>
      </c>
      <c r="G694">
        <v>0.57777777777777783</v>
      </c>
      <c r="H694">
        <v>126</v>
      </c>
      <c r="I694" t="s">
        <v>84</v>
      </c>
      <c r="J694" t="str">
        <f>CONCATENATE(Table1[[#This Row],[house_number]]," ",Table1[[#This Row],[street_name]], ", New York, NY")</f>
        <v>126 Pearl St, New York, NY</v>
      </c>
    </row>
    <row r="695" spans="1:10" x14ac:dyDescent="0.25">
      <c r="A695">
        <v>7277198281</v>
      </c>
      <c r="B695" s="1">
        <v>41523</v>
      </c>
      <c r="C695">
        <v>16</v>
      </c>
      <c r="D695">
        <f>VLOOKUP(Table1[[#This Row],[violation_code]],Table24[[violation_code]:[category]],3,FALSE)</f>
        <v>2</v>
      </c>
      <c r="E695">
        <v>351929</v>
      </c>
      <c r="F695" s="2">
        <v>0.57222222222222219</v>
      </c>
      <c r="G695">
        <v>0.57222222222222219</v>
      </c>
      <c r="H695">
        <v>164</v>
      </c>
      <c r="I695" t="s">
        <v>84</v>
      </c>
      <c r="J695" t="str">
        <f>CONCATENATE(Table1[[#This Row],[house_number]]," ",Table1[[#This Row],[street_name]], ", New York, NY")</f>
        <v>164 Pearl St, New York, NY</v>
      </c>
    </row>
    <row r="696" spans="1:10" x14ac:dyDescent="0.25">
      <c r="A696">
        <v>7277198270</v>
      </c>
      <c r="B696" s="1">
        <v>41523</v>
      </c>
      <c r="C696">
        <v>42</v>
      </c>
      <c r="D696">
        <f>VLOOKUP(Table1[[#This Row],[violation_code]],Table24[[violation_code]:[category]],3,FALSE)</f>
        <v>4</v>
      </c>
      <c r="E696">
        <v>351929</v>
      </c>
      <c r="F696" s="2">
        <v>0.55902777777777779</v>
      </c>
      <c r="G696">
        <v>0.55902777777777779</v>
      </c>
      <c r="H696">
        <v>60</v>
      </c>
      <c r="I696" t="s">
        <v>51</v>
      </c>
      <c r="J696" t="str">
        <f>CONCATENATE(Table1[[#This Row],[house_number]]," ",Table1[[#This Row],[street_name]], ", New York, NY")</f>
        <v>60 Beaver St, New York, NY</v>
      </c>
    </row>
    <row r="697" spans="1:10" x14ac:dyDescent="0.25">
      <c r="A697">
        <v>7277198268</v>
      </c>
      <c r="B697" s="1">
        <v>41523</v>
      </c>
      <c r="C697">
        <v>42</v>
      </c>
      <c r="D697">
        <f>VLOOKUP(Table1[[#This Row],[violation_code]],Table24[[violation_code]:[category]],3,FALSE)</f>
        <v>4</v>
      </c>
      <c r="E697">
        <v>351929</v>
      </c>
      <c r="F697" s="2">
        <v>0.55833333333333335</v>
      </c>
      <c r="G697">
        <v>0.55833333333333335</v>
      </c>
      <c r="H697">
        <v>60</v>
      </c>
      <c r="I697" t="s">
        <v>51</v>
      </c>
      <c r="J697" t="str">
        <f>CONCATENATE(Table1[[#This Row],[house_number]]," ",Table1[[#This Row],[street_name]], ", New York, NY")</f>
        <v>60 Beaver St, New York, NY</v>
      </c>
    </row>
    <row r="698" spans="1:10" x14ac:dyDescent="0.25">
      <c r="A698">
        <v>7277198232</v>
      </c>
      <c r="B698" s="1">
        <v>41523</v>
      </c>
      <c r="C698">
        <v>16</v>
      </c>
      <c r="D698">
        <f>VLOOKUP(Table1[[#This Row],[violation_code]],Table24[[violation_code]:[category]],3,FALSE)</f>
        <v>2</v>
      </c>
      <c r="E698">
        <v>351929</v>
      </c>
      <c r="F698" s="2">
        <v>0.55069444444444449</v>
      </c>
      <c r="G698">
        <v>0.55069444444444449</v>
      </c>
      <c r="H698">
        <v>160</v>
      </c>
      <c r="I698" t="s">
        <v>84</v>
      </c>
      <c r="J698" t="str">
        <f>CONCATENATE(Table1[[#This Row],[house_number]]," ",Table1[[#This Row],[street_name]], ", New York, NY")</f>
        <v>160 Pearl St, New York, NY</v>
      </c>
    </row>
    <row r="699" spans="1:10" x14ac:dyDescent="0.25">
      <c r="A699">
        <v>7277198207</v>
      </c>
      <c r="B699" s="1">
        <v>41523</v>
      </c>
      <c r="C699">
        <v>42</v>
      </c>
      <c r="D699">
        <f>VLOOKUP(Table1[[#This Row],[violation_code]],Table24[[violation_code]:[category]],3,FALSE)</f>
        <v>4</v>
      </c>
      <c r="E699">
        <v>351929</v>
      </c>
      <c r="F699" s="2">
        <v>0.53680555555555554</v>
      </c>
      <c r="G699">
        <v>0.53680555555555554</v>
      </c>
      <c r="H699">
        <v>87</v>
      </c>
      <c r="I699" t="s">
        <v>41</v>
      </c>
      <c r="J699" t="str">
        <f>CONCATENATE(Table1[[#This Row],[house_number]]," ",Table1[[#This Row],[street_name]], ", New York, NY")</f>
        <v>87 Nassau St, New York, NY</v>
      </c>
    </row>
    <row r="700" spans="1:10" x14ac:dyDescent="0.25">
      <c r="A700">
        <v>7277198190</v>
      </c>
      <c r="B700" s="1">
        <v>41523</v>
      </c>
      <c r="C700">
        <v>14</v>
      </c>
      <c r="D700">
        <f>VLOOKUP(Table1[[#This Row],[violation_code]],Table24[[violation_code]:[category]],3,FALSE)</f>
        <v>2</v>
      </c>
      <c r="E700">
        <v>351929</v>
      </c>
      <c r="F700" s="2">
        <v>0.53263888888888888</v>
      </c>
      <c r="G700">
        <v>0.53263888888888888</v>
      </c>
      <c r="H700">
        <v>145</v>
      </c>
      <c r="I700" t="s">
        <v>41</v>
      </c>
      <c r="J700" t="str">
        <f>CONCATENATE(Table1[[#This Row],[house_number]]," ",Table1[[#This Row],[street_name]], ", New York, NY")</f>
        <v>145 Nassau St, New York, NY</v>
      </c>
    </row>
    <row r="701" spans="1:10" x14ac:dyDescent="0.25">
      <c r="A701">
        <v>7277198177</v>
      </c>
      <c r="B701" s="1">
        <v>41523</v>
      </c>
      <c r="C701">
        <v>19</v>
      </c>
      <c r="D701">
        <f>VLOOKUP(Table1[[#This Row],[violation_code]],Table24[[violation_code]:[category]],3,FALSE)</f>
        <v>2</v>
      </c>
      <c r="E701">
        <v>351929</v>
      </c>
      <c r="F701" s="2">
        <v>0.52847222222222223</v>
      </c>
      <c r="G701">
        <v>0.52847222222222223</v>
      </c>
      <c r="H701">
        <v>29</v>
      </c>
      <c r="I701" t="s">
        <v>1063</v>
      </c>
      <c r="J701" t="str">
        <f>CONCATENATE(Table1[[#This Row],[house_number]]," ",Table1[[#This Row],[street_name]], ", New York, NY")</f>
        <v>29 Park Row, New York, NY</v>
      </c>
    </row>
    <row r="702" spans="1:10" x14ac:dyDescent="0.25">
      <c r="A702">
        <v>7097722162</v>
      </c>
      <c r="B702" s="1">
        <v>41523</v>
      </c>
      <c r="C702">
        <v>16</v>
      </c>
      <c r="D702">
        <f>VLOOKUP(Table1[[#This Row],[violation_code]],Table24[[violation_code]:[category]],3,FALSE)</f>
        <v>2</v>
      </c>
      <c r="E702">
        <v>355567</v>
      </c>
      <c r="F702" s="2">
        <v>0.78611111111111109</v>
      </c>
      <c r="G702">
        <v>0.78611111111111109</v>
      </c>
      <c r="H702">
        <v>929</v>
      </c>
      <c r="I702" t="s">
        <v>414</v>
      </c>
      <c r="J702" t="str">
        <f>CONCATENATE(Table1[[#This Row],[house_number]]," ",Table1[[#This Row],[street_name]], ", New York, NY")</f>
        <v>929 Columbus Ave, New York, NY</v>
      </c>
    </row>
    <row r="703" spans="1:10" x14ac:dyDescent="0.25">
      <c r="A703">
        <v>7097722150</v>
      </c>
      <c r="B703" s="1">
        <v>41523</v>
      </c>
      <c r="C703">
        <v>16</v>
      </c>
      <c r="D703">
        <f>VLOOKUP(Table1[[#This Row],[violation_code]],Table24[[violation_code]:[category]],3,FALSE)</f>
        <v>2</v>
      </c>
      <c r="E703">
        <v>355567</v>
      </c>
      <c r="F703" s="2">
        <v>0.78541666666666676</v>
      </c>
      <c r="G703">
        <v>0.78541666666666676</v>
      </c>
      <c r="H703">
        <v>925</v>
      </c>
      <c r="I703" t="s">
        <v>414</v>
      </c>
      <c r="J703" t="str">
        <f>CONCATENATE(Table1[[#This Row],[house_number]]," ",Table1[[#This Row],[street_name]], ", New York, NY")</f>
        <v>925 Columbus Ave, New York, NY</v>
      </c>
    </row>
    <row r="704" spans="1:10" x14ac:dyDescent="0.25">
      <c r="A704">
        <v>7097722137</v>
      </c>
      <c r="B704" s="1">
        <v>41523</v>
      </c>
      <c r="C704">
        <v>48</v>
      </c>
      <c r="D704">
        <f>VLOOKUP(Table1[[#This Row],[violation_code]],Table24[[violation_code]:[category]],3,FALSE)</f>
        <v>3</v>
      </c>
      <c r="E704">
        <v>355567</v>
      </c>
      <c r="F704" s="2">
        <v>0.78263888888888899</v>
      </c>
      <c r="G704">
        <v>0.78263888888888899</v>
      </c>
      <c r="H704">
        <v>136</v>
      </c>
      <c r="I704" t="s">
        <v>425</v>
      </c>
      <c r="J704" t="str">
        <f>CONCATENATE(Table1[[#This Row],[house_number]]," ",Table1[[#This Row],[street_name]], ", New York, NY")</f>
        <v>136 W 106th St, New York, NY</v>
      </c>
    </row>
    <row r="705" spans="1:10" x14ac:dyDescent="0.25">
      <c r="A705">
        <v>7097722125</v>
      </c>
      <c r="B705" s="1">
        <v>41523</v>
      </c>
      <c r="C705">
        <v>38</v>
      </c>
      <c r="D705">
        <f>VLOOKUP(Table1[[#This Row],[violation_code]],Table24[[violation_code]:[category]],3,FALSE)</f>
        <v>5</v>
      </c>
      <c r="E705">
        <v>355567</v>
      </c>
      <c r="F705" s="2">
        <v>0.76666666666666661</v>
      </c>
      <c r="G705">
        <v>0.76666666666666661</v>
      </c>
      <c r="H705">
        <v>271</v>
      </c>
      <c r="I705" t="s">
        <v>245</v>
      </c>
      <c r="J705" t="str">
        <f>CONCATENATE(Table1[[#This Row],[house_number]]," ",Table1[[#This Row],[street_name]], ", New York, NY")</f>
        <v>271 Amsterdam Ave, New York, NY</v>
      </c>
    </row>
    <row r="706" spans="1:10" x14ac:dyDescent="0.25">
      <c r="A706">
        <v>7097722083</v>
      </c>
      <c r="B706" s="1">
        <v>41523</v>
      </c>
      <c r="C706">
        <v>16</v>
      </c>
      <c r="D706">
        <f>VLOOKUP(Table1[[#This Row],[violation_code]],Table24[[violation_code]:[category]],3,FALSE)</f>
        <v>2</v>
      </c>
      <c r="E706">
        <v>355567</v>
      </c>
      <c r="F706" s="2">
        <v>0.73402777777777783</v>
      </c>
      <c r="G706">
        <v>0.73402777777777783</v>
      </c>
      <c r="H706">
        <v>700</v>
      </c>
      <c r="I706" t="s">
        <v>414</v>
      </c>
      <c r="J706" t="str">
        <f>CONCATENATE(Table1[[#This Row],[house_number]]," ",Table1[[#This Row],[street_name]], ", New York, NY")</f>
        <v>700 Columbus Ave, New York, NY</v>
      </c>
    </row>
    <row r="707" spans="1:10" x14ac:dyDescent="0.25">
      <c r="A707">
        <v>7097722071</v>
      </c>
      <c r="B707" s="1">
        <v>41523</v>
      </c>
      <c r="C707">
        <v>19</v>
      </c>
      <c r="D707">
        <f>VLOOKUP(Table1[[#This Row],[violation_code]],Table24[[violation_code]:[category]],3,FALSE)</f>
        <v>2</v>
      </c>
      <c r="E707">
        <v>355567</v>
      </c>
      <c r="F707" s="2">
        <v>0.70694444444444438</v>
      </c>
      <c r="G707">
        <v>0.70694444444444438</v>
      </c>
      <c r="H707">
        <v>175</v>
      </c>
      <c r="I707" t="s">
        <v>1071</v>
      </c>
      <c r="J707" t="str">
        <f>CONCATENATE(Table1[[#This Row],[house_number]]," ",Table1[[#This Row],[street_name]], ", New York, NY")</f>
        <v>175 W 79th St, New York, NY</v>
      </c>
    </row>
    <row r="708" spans="1:10" x14ac:dyDescent="0.25">
      <c r="A708">
        <v>7097722060</v>
      </c>
      <c r="B708" s="1">
        <v>41523</v>
      </c>
      <c r="C708">
        <v>38</v>
      </c>
      <c r="D708">
        <f>VLOOKUP(Table1[[#This Row],[violation_code]],Table24[[violation_code]:[category]],3,FALSE)</f>
        <v>5</v>
      </c>
      <c r="E708">
        <v>355567</v>
      </c>
      <c r="F708" s="2">
        <v>0.70416666666666661</v>
      </c>
      <c r="G708">
        <v>0.70416666666666661</v>
      </c>
      <c r="H708">
        <v>201</v>
      </c>
      <c r="I708" t="s">
        <v>1071</v>
      </c>
      <c r="J708" t="str">
        <f>CONCATENATE(Table1[[#This Row],[house_number]]," ",Table1[[#This Row],[street_name]], ", New York, NY")</f>
        <v>201 W 79th St, New York, NY</v>
      </c>
    </row>
    <row r="709" spans="1:10" x14ac:dyDescent="0.25">
      <c r="A709">
        <v>7097721996</v>
      </c>
      <c r="B709" s="1">
        <v>41523</v>
      </c>
      <c r="C709">
        <v>14</v>
      </c>
      <c r="D709">
        <f>VLOOKUP(Table1[[#This Row],[violation_code]],Table24[[violation_code]:[category]],3,FALSE)</f>
        <v>2</v>
      </c>
      <c r="E709">
        <v>355567</v>
      </c>
      <c r="F709" s="2">
        <v>0.56874999999999998</v>
      </c>
      <c r="G709">
        <v>0.56874999999999998</v>
      </c>
      <c r="H709">
        <v>169</v>
      </c>
      <c r="I709" t="s">
        <v>245</v>
      </c>
      <c r="J709" t="str">
        <f>CONCATENATE(Table1[[#This Row],[house_number]]," ",Table1[[#This Row],[street_name]], ", New York, NY")</f>
        <v>169 Amsterdam Ave, New York, NY</v>
      </c>
    </row>
    <row r="710" spans="1:10" x14ac:dyDescent="0.25">
      <c r="A710">
        <v>7097721947</v>
      </c>
      <c r="B710" s="1">
        <v>41523</v>
      </c>
      <c r="C710">
        <v>19</v>
      </c>
      <c r="D710">
        <f>VLOOKUP(Table1[[#This Row],[violation_code]],Table24[[violation_code]:[category]],3,FALSE)</f>
        <v>2</v>
      </c>
      <c r="E710">
        <v>355567</v>
      </c>
      <c r="F710" s="2">
        <v>0.54513888888888895</v>
      </c>
      <c r="G710">
        <v>0.54513888888888895</v>
      </c>
      <c r="H710">
        <v>145</v>
      </c>
      <c r="I710" t="s">
        <v>696</v>
      </c>
      <c r="J710" t="str">
        <f>CONCATENATE(Table1[[#This Row],[house_number]]," ",Table1[[#This Row],[street_name]], ", New York, NY")</f>
        <v>145 Central Park West, New York, NY</v>
      </c>
    </row>
    <row r="711" spans="1:10" x14ac:dyDescent="0.25">
      <c r="A711">
        <v>7097721935</v>
      </c>
      <c r="B711" s="1">
        <v>41523</v>
      </c>
      <c r="C711">
        <v>19</v>
      </c>
      <c r="D711">
        <f>VLOOKUP(Table1[[#This Row],[violation_code]],Table24[[violation_code]:[category]],3,FALSE)</f>
        <v>2</v>
      </c>
      <c r="E711">
        <v>355567</v>
      </c>
      <c r="F711" s="2">
        <v>0.54375000000000007</v>
      </c>
      <c r="G711">
        <v>0.54375000000000007</v>
      </c>
      <c r="H711">
        <v>145</v>
      </c>
      <c r="I711" t="s">
        <v>696</v>
      </c>
      <c r="J711" t="str">
        <f>CONCATENATE(Table1[[#This Row],[house_number]]," ",Table1[[#This Row],[street_name]], ", New York, NY")</f>
        <v>145 Central Park West, New York, NY</v>
      </c>
    </row>
    <row r="712" spans="1:10" x14ac:dyDescent="0.25">
      <c r="A712">
        <v>7069034611</v>
      </c>
      <c r="B712" s="1">
        <v>41523</v>
      </c>
      <c r="C712">
        <v>38</v>
      </c>
      <c r="D712">
        <f>VLOOKUP(Table1[[#This Row],[violation_code]],Table24[[violation_code]:[category]],3,FALSE)</f>
        <v>5</v>
      </c>
      <c r="E712">
        <v>354084</v>
      </c>
      <c r="F712" s="2">
        <v>0.86388888888888893</v>
      </c>
      <c r="G712">
        <v>0.86388888888888893</v>
      </c>
      <c r="H712">
        <v>2284</v>
      </c>
      <c r="I712" t="s">
        <v>263</v>
      </c>
      <c r="J712" t="str">
        <f>CONCATENATE(Table1[[#This Row],[house_number]]," ",Table1[[#This Row],[street_name]], ", New York, NY")</f>
        <v>2284 Broadway, New York, NY</v>
      </c>
    </row>
    <row r="713" spans="1:10" x14ac:dyDescent="0.25">
      <c r="A713">
        <v>7069034600</v>
      </c>
      <c r="B713" s="1">
        <v>41523</v>
      </c>
      <c r="C713">
        <v>38</v>
      </c>
      <c r="D713">
        <f>VLOOKUP(Table1[[#This Row],[violation_code]],Table24[[violation_code]:[category]],3,FALSE)</f>
        <v>5</v>
      </c>
      <c r="E713">
        <v>354084</v>
      </c>
      <c r="F713" s="2">
        <v>0.86249999999999993</v>
      </c>
      <c r="G713">
        <v>0.86249999999999993</v>
      </c>
      <c r="H713">
        <v>2307</v>
      </c>
      <c r="I713" t="s">
        <v>263</v>
      </c>
      <c r="J713" t="str">
        <f>CONCATENATE(Table1[[#This Row],[house_number]]," ",Table1[[#This Row],[street_name]], ", New York, NY")</f>
        <v>2307 Broadway, New York, NY</v>
      </c>
    </row>
    <row r="714" spans="1:10" x14ac:dyDescent="0.25">
      <c r="A714">
        <v>7069034593</v>
      </c>
      <c r="B714" s="1">
        <v>41523</v>
      </c>
      <c r="C714">
        <v>37</v>
      </c>
      <c r="D714">
        <f>VLOOKUP(Table1[[#This Row],[violation_code]],Table24[[violation_code]:[category]],3,FALSE)</f>
        <v>4</v>
      </c>
      <c r="E714">
        <v>354084</v>
      </c>
      <c r="F714" s="2">
        <v>0.8618055555555556</v>
      </c>
      <c r="G714">
        <v>0.8618055555555556</v>
      </c>
      <c r="H714">
        <v>2308</v>
      </c>
      <c r="I714" t="s">
        <v>263</v>
      </c>
      <c r="J714" t="str">
        <f>CONCATENATE(Table1[[#This Row],[house_number]]," ",Table1[[#This Row],[street_name]], ", New York, NY")</f>
        <v>2308 Broadway, New York, NY</v>
      </c>
    </row>
    <row r="715" spans="1:10" x14ac:dyDescent="0.25">
      <c r="A715">
        <v>7069034581</v>
      </c>
      <c r="B715" s="1">
        <v>41523</v>
      </c>
      <c r="C715">
        <v>37</v>
      </c>
      <c r="D715">
        <f>VLOOKUP(Table1[[#This Row],[violation_code]],Table24[[violation_code]:[category]],3,FALSE)</f>
        <v>4</v>
      </c>
      <c r="E715">
        <v>354084</v>
      </c>
      <c r="F715" s="2">
        <v>0.85833333333333339</v>
      </c>
      <c r="G715">
        <v>0.85833333333333339</v>
      </c>
      <c r="H715">
        <v>2381</v>
      </c>
      <c r="I715" t="s">
        <v>263</v>
      </c>
      <c r="J715" t="str">
        <f>CONCATENATE(Table1[[#This Row],[house_number]]," ",Table1[[#This Row],[street_name]], ", New York, NY")</f>
        <v>2381 Broadway, New York, NY</v>
      </c>
    </row>
    <row r="716" spans="1:10" x14ac:dyDescent="0.25">
      <c r="A716">
        <v>7069034477</v>
      </c>
      <c r="B716" s="1">
        <v>41523</v>
      </c>
      <c r="C716">
        <v>38</v>
      </c>
      <c r="D716">
        <f>VLOOKUP(Table1[[#This Row],[violation_code]],Table24[[violation_code]:[category]],3,FALSE)</f>
        <v>5</v>
      </c>
      <c r="E716">
        <v>354084</v>
      </c>
      <c r="F716" s="2">
        <v>0.81527777777777777</v>
      </c>
      <c r="G716">
        <v>0.81527777777777777</v>
      </c>
      <c r="H716">
        <v>2263</v>
      </c>
      <c r="I716" t="s">
        <v>263</v>
      </c>
      <c r="J716" t="str">
        <f>CONCATENATE(Table1[[#This Row],[house_number]]," ",Table1[[#This Row],[street_name]], ", New York, NY")</f>
        <v>2263 Broadway, New York, NY</v>
      </c>
    </row>
    <row r="717" spans="1:10" x14ac:dyDescent="0.25">
      <c r="A717">
        <v>7069034441</v>
      </c>
      <c r="B717" s="1">
        <v>41523</v>
      </c>
      <c r="C717">
        <v>38</v>
      </c>
      <c r="D717">
        <f>VLOOKUP(Table1[[#This Row],[violation_code]],Table24[[violation_code]:[category]],3,FALSE)</f>
        <v>5</v>
      </c>
      <c r="E717">
        <v>354084</v>
      </c>
      <c r="F717" s="2">
        <v>0.80833333333333324</v>
      </c>
      <c r="G717">
        <v>0.80833333333333324</v>
      </c>
      <c r="H717">
        <v>2447</v>
      </c>
      <c r="I717" t="s">
        <v>263</v>
      </c>
      <c r="J717" t="str">
        <f>CONCATENATE(Table1[[#This Row],[house_number]]," ",Table1[[#This Row],[street_name]], ", New York, NY")</f>
        <v>2447 Broadway, New York, NY</v>
      </c>
    </row>
    <row r="718" spans="1:10" x14ac:dyDescent="0.25">
      <c r="A718">
        <v>7069034349</v>
      </c>
      <c r="B718" s="1">
        <v>41523</v>
      </c>
      <c r="C718">
        <v>38</v>
      </c>
      <c r="D718">
        <f>VLOOKUP(Table1[[#This Row],[violation_code]],Table24[[violation_code]:[category]],3,FALSE)</f>
        <v>5</v>
      </c>
      <c r="E718">
        <v>354084</v>
      </c>
      <c r="F718" s="2">
        <v>0.65555555555555556</v>
      </c>
      <c r="G718">
        <v>0.65555555555555556</v>
      </c>
      <c r="H718">
        <v>3438</v>
      </c>
      <c r="I718" t="s">
        <v>263</v>
      </c>
      <c r="J718" t="str">
        <f>CONCATENATE(Table1[[#This Row],[house_number]]," ",Table1[[#This Row],[street_name]], ", New York, NY")</f>
        <v>3438 Broadway, New York, NY</v>
      </c>
    </row>
    <row r="719" spans="1:10" x14ac:dyDescent="0.25">
      <c r="A719">
        <v>7069034337</v>
      </c>
      <c r="B719" s="1">
        <v>41523</v>
      </c>
      <c r="C719">
        <v>40</v>
      </c>
      <c r="D719">
        <f>VLOOKUP(Table1[[#This Row],[violation_code]],Table24[[violation_code]:[category]],3,FALSE)</f>
        <v>2</v>
      </c>
      <c r="E719">
        <v>354084</v>
      </c>
      <c r="F719" s="2">
        <v>0.64166666666666672</v>
      </c>
      <c r="G719">
        <v>0.64166666666666672</v>
      </c>
      <c r="H719">
        <v>2056</v>
      </c>
      <c r="I719" t="s">
        <v>441</v>
      </c>
      <c r="J719" t="str">
        <f>CONCATENATE(Table1[[#This Row],[house_number]]," ",Table1[[#This Row],[street_name]], ", New York, NY")</f>
        <v>2056 5th Ave, New York, NY</v>
      </c>
    </row>
    <row r="720" spans="1:10" x14ac:dyDescent="0.25">
      <c r="A720">
        <v>7069034325</v>
      </c>
      <c r="B720" s="1">
        <v>41523</v>
      </c>
      <c r="C720">
        <v>38</v>
      </c>
      <c r="D720">
        <f>VLOOKUP(Table1[[#This Row],[violation_code]],Table24[[violation_code]:[category]],3,FALSE)</f>
        <v>5</v>
      </c>
      <c r="E720">
        <v>354084</v>
      </c>
      <c r="F720" s="2">
        <v>0.63888888888888895</v>
      </c>
      <c r="G720">
        <v>0.63888888888888895</v>
      </c>
      <c r="H720">
        <v>10</v>
      </c>
      <c r="I720" t="s">
        <v>745</v>
      </c>
      <c r="J720" t="str">
        <f>CONCATENATE(Table1[[#This Row],[house_number]]," ",Table1[[#This Row],[street_name]], ", New York, NY")</f>
        <v>10 W 135th St, New York, NY</v>
      </c>
    </row>
    <row r="721" spans="1:10" x14ac:dyDescent="0.25">
      <c r="A721">
        <v>7069034313</v>
      </c>
      <c r="B721" s="1">
        <v>41523</v>
      </c>
      <c r="C721">
        <v>38</v>
      </c>
      <c r="D721">
        <f>VLOOKUP(Table1[[#This Row],[violation_code]],Table24[[violation_code]:[category]],3,FALSE)</f>
        <v>5</v>
      </c>
      <c r="E721">
        <v>354084</v>
      </c>
      <c r="F721" s="2">
        <v>0.63750000000000007</v>
      </c>
      <c r="G721">
        <v>0.63750000000000007</v>
      </c>
      <c r="H721">
        <v>40</v>
      </c>
      <c r="I721" t="s">
        <v>745</v>
      </c>
      <c r="J721" t="str">
        <f>CONCATENATE(Table1[[#This Row],[house_number]]," ",Table1[[#This Row],[street_name]], ", New York, NY")</f>
        <v>40 W 135th St, New York, NY</v>
      </c>
    </row>
    <row r="722" spans="1:10" x14ac:dyDescent="0.25">
      <c r="A722">
        <v>7069034301</v>
      </c>
      <c r="B722" s="1">
        <v>41523</v>
      </c>
      <c r="C722">
        <v>17</v>
      </c>
      <c r="D722">
        <f>VLOOKUP(Table1[[#This Row],[violation_code]],Table24[[violation_code]:[category]],3,FALSE)</f>
        <v>2</v>
      </c>
      <c r="E722">
        <v>354084</v>
      </c>
      <c r="F722" s="2">
        <v>0.63402777777777775</v>
      </c>
      <c r="G722">
        <v>0.63402777777777775</v>
      </c>
      <c r="H722">
        <v>506</v>
      </c>
      <c r="I722" t="s">
        <v>434</v>
      </c>
      <c r="J722" t="str">
        <f>CONCATENATE(Table1[[#This Row],[house_number]]," ",Table1[[#This Row],[street_name]], ", New York, NY")</f>
        <v>506 Lenox Ave, New York, NY</v>
      </c>
    </row>
    <row r="723" spans="1:10" x14ac:dyDescent="0.25">
      <c r="A723">
        <v>7069034295</v>
      </c>
      <c r="B723" s="1">
        <v>41523</v>
      </c>
      <c r="C723">
        <v>38</v>
      </c>
      <c r="D723">
        <f>VLOOKUP(Table1[[#This Row],[violation_code]],Table24[[violation_code]:[category]],3,FALSE)</f>
        <v>5</v>
      </c>
      <c r="E723">
        <v>354084</v>
      </c>
      <c r="F723" s="2">
        <v>0.63124999999999998</v>
      </c>
      <c r="G723">
        <v>0.63124999999999998</v>
      </c>
      <c r="H723">
        <v>2299</v>
      </c>
      <c r="I723" t="s">
        <v>238</v>
      </c>
      <c r="J723" t="str">
        <f>CONCATENATE(Table1[[#This Row],[house_number]]," ",Table1[[#This Row],[street_name]], ", New York, NY")</f>
        <v>2299 Adam Clayton Powell, New York, NY</v>
      </c>
    </row>
    <row r="724" spans="1:10" x14ac:dyDescent="0.25">
      <c r="A724">
        <v>7069034283</v>
      </c>
      <c r="B724" s="1">
        <v>41523</v>
      </c>
      <c r="C724">
        <v>38</v>
      </c>
      <c r="D724">
        <f>VLOOKUP(Table1[[#This Row],[violation_code]],Table24[[violation_code]:[category]],3,FALSE)</f>
        <v>5</v>
      </c>
      <c r="E724">
        <v>354084</v>
      </c>
      <c r="F724" s="2">
        <v>0.62916666666666665</v>
      </c>
      <c r="G724">
        <v>0.62916666666666665</v>
      </c>
      <c r="H724">
        <v>2304</v>
      </c>
      <c r="I724" t="s">
        <v>238</v>
      </c>
      <c r="J724" t="str">
        <f>CONCATENATE(Table1[[#This Row],[house_number]]," ",Table1[[#This Row],[street_name]], ", New York, NY")</f>
        <v>2304 Adam Clayton Powell, New York, NY</v>
      </c>
    </row>
    <row r="725" spans="1:10" x14ac:dyDescent="0.25">
      <c r="A725">
        <v>7069034271</v>
      </c>
      <c r="B725" s="1">
        <v>41523</v>
      </c>
      <c r="C725">
        <v>38</v>
      </c>
      <c r="D725">
        <f>VLOOKUP(Table1[[#This Row],[violation_code]],Table24[[violation_code]:[category]],3,FALSE)</f>
        <v>5</v>
      </c>
      <c r="E725">
        <v>354084</v>
      </c>
      <c r="F725" s="2">
        <v>0.62638888888888888</v>
      </c>
      <c r="G725">
        <v>0.62638888888888888</v>
      </c>
      <c r="H725">
        <v>2454</v>
      </c>
      <c r="I725" t="s">
        <v>238</v>
      </c>
      <c r="J725" t="str">
        <f>CONCATENATE(Table1[[#This Row],[house_number]]," ",Table1[[#This Row],[street_name]], ", New York, NY")</f>
        <v>2454 Adam Clayton Powell, New York, NY</v>
      </c>
    </row>
    <row r="726" spans="1:10" x14ac:dyDescent="0.25">
      <c r="A726">
        <v>7069034246</v>
      </c>
      <c r="B726" s="1">
        <v>41523</v>
      </c>
      <c r="C726">
        <v>71</v>
      </c>
      <c r="D726">
        <f>VLOOKUP(Table1[[#This Row],[violation_code]],Table24[[violation_code]:[category]],3,FALSE)</f>
        <v>5</v>
      </c>
      <c r="E726">
        <v>354084</v>
      </c>
      <c r="F726" s="2">
        <v>0.5854166666666667</v>
      </c>
      <c r="G726">
        <v>0.5854166666666667</v>
      </c>
      <c r="H726">
        <v>2472</v>
      </c>
      <c r="I726" t="s">
        <v>238</v>
      </c>
      <c r="J726" t="str">
        <f>CONCATENATE(Table1[[#This Row],[house_number]]," ",Table1[[#This Row],[street_name]], ", New York, NY")</f>
        <v>2472 Adam Clayton Powell, New York, NY</v>
      </c>
    </row>
    <row r="727" spans="1:10" x14ac:dyDescent="0.25">
      <c r="A727">
        <v>7069034234</v>
      </c>
      <c r="B727" s="1">
        <v>41523</v>
      </c>
      <c r="C727">
        <v>37</v>
      </c>
      <c r="D727">
        <f>VLOOKUP(Table1[[#This Row],[violation_code]],Table24[[violation_code]:[category]],3,FALSE)</f>
        <v>4</v>
      </c>
      <c r="E727">
        <v>354084</v>
      </c>
      <c r="F727" s="2">
        <v>0.58472222222222225</v>
      </c>
      <c r="G727">
        <v>0.58472222222222225</v>
      </c>
      <c r="H727">
        <v>2472</v>
      </c>
      <c r="I727" t="s">
        <v>238</v>
      </c>
      <c r="J727" t="str">
        <f>CONCATENATE(Table1[[#This Row],[house_number]]," ",Table1[[#This Row],[street_name]], ", New York, NY")</f>
        <v>2472 Adam Clayton Powell, New York, NY</v>
      </c>
    </row>
    <row r="728" spans="1:10" x14ac:dyDescent="0.25">
      <c r="A728">
        <v>7069034222</v>
      </c>
      <c r="B728" s="1">
        <v>41523</v>
      </c>
      <c r="C728">
        <v>19</v>
      </c>
      <c r="D728">
        <f>VLOOKUP(Table1[[#This Row],[violation_code]],Table24[[violation_code]:[category]],3,FALSE)</f>
        <v>2</v>
      </c>
      <c r="E728">
        <v>354084</v>
      </c>
      <c r="F728" s="2">
        <v>0.58263888888888882</v>
      </c>
      <c r="G728">
        <v>0.58263888888888882</v>
      </c>
      <c r="H728">
        <v>2518</v>
      </c>
      <c r="I728" t="s">
        <v>238</v>
      </c>
      <c r="J728" t="str">
        <f>CONCATENATE(Table1[[#This Row],[house_number]]," ",Table1[[#This Row],[street_name]], ", New York, NY")</f>
        <v>2518 Adam Clayton Powell, New York, NY</v>
      </c>
    </row>
    <row r="729" spans="1:10" x14ac:dyDescent="0.25">
      <c r="A729">
        <v>7069034209</v>
      </c>
      <c r="B729" s="1">
        <v>41523</v>
      </c>
      <c r="C729">
        <v>51</v>
      </c>
      <c r="D729">
        <f>VLOOKUP(Table1[[#This Row],[violation_code]],Table24[[violation_code]:[category]],3,FALSE)</f>
        <v>3</v>
      </c>
      <c r="E729">
        <v>354084</v>
      </c>
      <c r="F729" s="2">
        <v>0.5708333333333333</v>
      </c>
      <c r="G729">
        <v>0.5708333333333333</v>
      </c>
      <c r="H729">
        <v>720</v>
      </c>
      <c r="I729" t="s">
        <v>434</v>
      </c>
      <c r="J729" t="str">
        <f>CONCATENATE(Table1[[#This Row],[house_number]]," ",Table1[[#This Row],[street_name]], ", New York, NY")</f>
        <v>720 Lenox Ave, New York, NY</v>
      </c>
    </row>
    <row r="730" spans="1:10" x14ac:dyDescent="0.25">
      <c r="A730">
        <v>7069034180</v>
      </c>
      <c r="B730" s="1">
        <v>41523</v>
      </c>
      <c r="C730">
        <v>38</v>
      </c>
      <c r="D730">
        <f>VLOOKUP(Table1[[#This Row],[violation_code]],Table24[[violation_code]:[category]],3,FALSE)</f>
        <v>5</v>
      </c>
      <c r="E730">
        <v>354084</v>
      </c>
      <c r="F730" s="2">
        <v>0.56180555555555556</v>
      </c>
      <c r="G730">
        <v>0.56180555555555556</v>
      </c>
      <c r="H730">
        <v>10</v>
      </c>
      <c r="I730" t="s">
        <v>745</v>
      </c>
      <c r="J730" t="str">
        <f>CONCATENATE(Table1[[#This Row],[house_number]]," ",Table1[[#This Row],[street_name]], ", New York, NY")</f>
        <v>10 W 135th St, New York, NY</v>
      </c>
    </row>
    <row r="731" spans="1:10" x14ac:dyDescent="0.25">
      <c r="A731">
        <v>7069034179</v>
      </c>
      <c r="B731" s="1">
        <v>41523</v>
      </c>
      <c r="C731">
        <v>37</v>
      </c>
      <c r="D731">
        <f>VLOOKUP(Table1[[#This Row],[violation_code]],Table24[[violation_code]:[category]],3,FALSE)</f>
        <v>4</v>
      </c>
      <c r="E731">
        <v>354084</v>
      </c>
      <c r="F731" s="2">
        <v>0.55763888888888891</v>
      </c>
      <c r="G731">
        <v>0.55763888888888891</v>
      </c>
      <c r="H731">
        <v>2286</v>
      </c>
      <c r="I731" t="s">
        <v>238</v>
      </c>
      <c r="J731" t="str">
        <f>CONCATENATE(Table1[[#This Row],[house_number]]," ",Table1[[#This Row],[street_name]], ", New York, NY")</f>
        <v>2286 Adam Clayton Powell, New York, NY</v>
      </c>
    </row>
    <row r="732" spans="1:10" x14ac:dyDescent="0.25">
      <c r="A732">
        <v>7069034167</v>
      </c>
      <c r="B732" s="1">
        <v>41523</v>
      </c>
      <c r="C732">
        <v>38</v>
      </c>
      <c r="D732">
        <f>VLOOKUP(Table1[[#This Row],[violation_code]],Table24[[violation_code]:[category]],3,FALSE)</f>
        <v>5</v>
      </c>
      <c r="E732">
        <v>354084</v>
      </c>
      <c r="F732" s="2">
        <v>0.55555555555555558</v>
      </c>
      <c r="G732">
        <v>0.55555555555555558</v>
      </c>
      <c r="H732">
        <v>2304</v>
      </c>
      <c r="I732" t="s">
        <v>238</v>
      </c>
      <c r="J732" t="str">
        <f>CONCATENATE(Table1[[#This Row],[house_number]]," ",Table1[[#This Row],[street_name]], ", New York, NY")</f>
        <v>2304 Adam Clayton Powell, New York, NY</v>
      </c>
    </row>
    <row r="733" spans="1:10" x14ac:dyDescent="0.25">
      <c r="A733">
        <v>7069034155</v>
      </c>
      <c r="B733" s="1">
        <v>41523</v>
      </c>
      <c r="C733">
        <v>70</v>
      </c>
      <c r="D733">
        <f>VLOOKUP(Table1[[#This Row],[violation_code]],Table24[[violation_code]:[category]],3,FALSE)</f>
        <v>5</v>
      </c>
      <c r="E733">
        <v>354084</v>
      </c>
      <c r="F733" s="2">
        <v>0.5541666666666667</v>
      </c>
      <c r="G733">
        <v>0.5541666666666667</v>
      </c>
      <c r="H733">
        <v>2306</v>
      </c>
      <c r="I733" t="s">
        <v>238</v>
      </c>
      <c r="J733" t="str">
        <f>CONCATENATE(Table1[[#This Row],[house_number]]," ",Table1[[#This Row],[street_name]], ", New York, NY")</f>
        <v>2306 Adam Clayton Powell, New York, NY</v>
      </c>
    </row>
    <row r="734" spans="1:10" x14ac:dyDescent="0.25">
      <c r="A734">
        <v>7069034143</v>
      </c>
      <c r="B734" s="1">
        <v>41523</v>
      </c>
      <c r="C734">
        <v>38</v>
      </c>
      <c r="D734">
        <f>VLOOKUP(Table1[[#This Row],[violation_code]],Table24[[violation_code]:[category]],3,FALSE)</f>
        <v>5</v>
      </c>
      <c r="E734">
        <v>354084</v>
      </c>
      <c r="F734" s="2">
        <v>0.55069444444444449</v>
      </c>
      <c r="G734">
        <v>0.55069444444444449</v>
      </c>
      <c r="H734">
        <v>2446</v>
      </c>
      <c r="I734" t="s">
        <v>238</v>
      </c>
      <c r="J734" t="str">
        <f>CONCATENATE(Table1[[#This Row],[house_number]]," ",Table1[[#This Row],[street_name]], ", New York, NY")</f>
        <v>2446 Adam Clayton Powell, New York, NY</v>
      </c>
    </row>
    <row r="735" spans="1:10" x14ac:dyDescent="0.25">
      <c r="A735">
        <v>7069034120</v>
      </c>
      <c r="B735" s="1">
        <v>41523</v>
      </c>
      <c r="C735">
        <v>37</v>
      </c>
      <c r="D735">
        <f>VLOOKUP(Table1[[#This Row],[violation_code]],Table24[[violation_code]:[category]],3,FALSE)</f>
        <v>4</v>
      </c>
      <c r="E735">
        <v>354084</v>
      </c>
      <c r="F735" s="2">
        <v>0.54305555555555551</v>
      </c>
      <c r="G735">
        <v>0.54305555555555551</v>
      </c>
      <c r="H735">
        <v>596</v>
      </c>
      <c r="I735" t="s">
        <v>434</v>
      </c>
      <c r="J735" t="str">
        <f>CONCATENATE(Table1[[#This Row],[house_number]]," ",Table1[[#This Row],[street_name]], ", New York, NY")</f>
        <v>596 Lenox Ave, New York, NY</v>
      </c>
    </row>
    <row r="736" spans="1:10" x14ac:dyDescent="0.25">
      <c r="A736">
        <v>7069034118</v>
      </c>
      <c r="B736" s="1">
        <v>41523</v>
      </c>
      <c r="C736">
        <v>38</v>
      </c>
      <c r="D736">
        <f>VLOOKUP(Table1[[#This Row],[violation_code]],Table24[[violation_code]:[category]],3,FALSE)</f>
        <v>5</v>
      </c>
      <c r="E736">
        <v>354084</v>
      </c>
      <c r="F736" s="2">
        <v>0.54097222222222219</v>
      </c>
      <c r="G736">
        <v>0.54097222222222219</v>
      </c>
      <c r="H736">
        <v>448</v>
      </c>
      <c r="I736" t="s">
        <v>434</v>
      </c>
      <c r="J736" t="str">
        <f>CONCATENATE(Table1[[#This Row],[house_number]]," ",Table1[[#This Row],[street_name]], ", New York, NY")</f>
        <v>448 Lenox Ave, New York, NY</v>
      </c>
    </row>
    <row r="737" spans="1:10" x14ac:dyDescent="0.25">
      <c r="A737">
        <v>7069034076</v>
      </c>
      <c r="B737" s="1">
        <v>41523</v>
      </c>
      <c r="C737">
        <v>20</v>
      </c>
      <c r="D737">
        <f>VLOOKUP(Table1[[#This Row],[violation_code]],Table24[[violation_code]:[category]],3,FALSE)</f>
        <v>2</v>
      </c>
      <c r="E737">
        <v>354084</v>
      </c>
      <c r="F737" s="2">
        <v>0.53333333333333333</v>
      </c>
      <c r="G737">
        <v>0.53333333333333333</v>
      </c>
      <c r="H737">
        <v>2050</v>
      </c>
      <c r="I737" t="s">
        <v>441</v>
      </c>
      <c r="J737" t="str">
        <f>CONCATENATE(Table1[[#This Row],[house_number]]," ",Table1[[#This Row],[street_name]], ", New York, NY")</f>
        <v>2050 5th Ave, New York, NY</v>
      </c>
    </row>
    <row r="738" spans="1:10" x14ac:dyDescent="0.25">
      <c r="A738">
        <v>7937998404</v>
      </c>
      <c r="B738" s="1">
        <v>41524</v>
      </c>
      <c r="C738">
        <v>37</v>
      </c>
      <c r="D738">
        <f>VLOOKUP(Table1[[#This Row],[violation_code]],Table24[[violation_code]:[category]],3,FALSE)</f>
        <v>4</v>
      </c>
      <c r="E738">
        <v>353164</v>
      </c>
      <c r="F738" s="2">
        <v>0.76666666666666661</v>
      </c>
      <c r="G738">
        <v>0.76666666666666661</v>
      </c>
      <c r="H738">
        <v>510</v>
      </c>
      <c r="I738" t="s">
        <v>307</v>
      </c>
      <c r="J738" t="str">
        <f>CONCATENATE(Table1[[#This Row],[house_number]]," ",Table1[[#This Row],[street_name]], ", New York, NY")</f>
        <v>510 6th Ave, New York, NY</v>
      </c>
    </row>
    <row r="739" spans="1:10" x14ac:dyDescent="0.25">
      <c r="A739">
        <v>7937998362</v>
      </c>
      <c r="B739" s="1">
        <v>41524</v>
      </c>
      <c r="C739">
        <v>37</v>
      </c>
      <c r="D739">
        <f>VLOOKUP(Table1[[#This Row],[violation_code]],Table24[[violation_code]:[category]],3,FALSE)</f>
        <v>4</v>
      </c>
      <c r="E739">
        <v>353164</v>
      </c>
      <c r="F739" s="2">
        <v>0.72499999999999998</v>
      </c>
      <c r="G739">
        <v>0.72499999999999998</v>
      </c>
      <c r="H739">
        <v>320</v>
      </c>
      <c r="I739" t="s">
        <v>620</v>
      </c>
      <c r="J739" t="str">
        <f>CONCATENATE(Table1[[#This Row],[house_number]]," ",Table1[[#This Row],[street_name]], ", New York, NY")</f>
        <v>320 Bleecker St, New York, NY</v>
      </c>
    </row>
    <row r="740" spans="1:10" x14ac:dyDescent="0.25">
      <c r="A740">
        <v>7937998350</v>
      </c>
      <c r="B740" s="1">
        <v>41524</v>
      </c>
      <c r="C740">
        <v>38</v>
      </c>
      <c r="D740">
        <f>VLOOKUP(Table1[[#This Row],[violation_code]],Table24[[violation_code]:[category]],3,FALSE)</f>
        <v>5</v>
      </c>
      <c r="E740">
        <v>353164</v>
      </c>
      <c r="F740" s="2">
        <v>0.72222222222222221</v>
      </c>
      <c r="G740">
        <v>0.72222222222222221</v>
      </c>
      <c r="H740">
        <v>82</v>
      </c>
      <c r="I740" t="s">
        <v>1108</v>
      </c>
      <c r="J740" t="str">
        <f>CONCATENATE(Table1[[#This Row],[house_number]]," ",Table1[[#This Row],[street_name]], ", New York, NY")</f>
        <v>82 Christopher St, New York, NY</v>
      </c>
    </row>
    <row r="741" spans="1:10" x14ac:dyDescent="0.25">
      <c r="A741">
        <v>7937998349</v>
      </c>
      <c r="B741" s="1">
        <v>41524</v>
      </c>
      <c r="C741">
        <v>38</v>
      </c>
      <c r="D741">
        <f>VLOOKUP(Table1[[#This Row],[violation_code]],Table24[[violation_code]:[category]],3,FALSE)</f>
        <v>5</v>
      </c>
      <c r="E741">
        <v>353164</v>
      </c>
      <c r="F741" s="2">
        <v>0.71805555555555556</v>
      </c>
      <c r="G741">
        <v>0.71805555555555556</v>
      </c>
      <c r="H741">
        <v>75</v>
      </c>
      <c r="I741" t="s">
        <v>1108</v>
      </c>
      <c r="J741" t="str">
        <f>CONCATENATE(Table1[[#This Row],[house_number]]," ",Table1[[#This Row],[street_name]], ", New York, NY")</f>
        <v>75 Christopher St, New York, NY</v>
      </c>
    </row>
    <row r="742" spans="1:10" x14ac:dyDescent="0.25">
      <c r="A742">
        <v>7937998313</v>
      </c>
      <c r="B742" s="1">
        <v>41524</v>
      </c>
      <c r="C742">
        <v>20</v>
      </c>
      <c r="D742">
        <f>VLOOKUP(Table1[[#This Row],[violation_code]],Table24[[violation_code]:[category]],3,FALSE)</f>
        <v>2</v>
      </c>
      <c r="E742">
        <v>353164</v>
      </c>
      <c r="F742" s="2">
        <v>0.69236111111111109</v>
      </c>
      <c r="G742">
        <v>0.69236111111111109</v>
      </c>
      <c r="H742">
        <v>10</v>
      </c>
      <c r="I742" t="s">
        <v>1111</v>
      </c>
      <c r="J742" t="str">
        <f>CONCATENATE(Table1[[#This Row],[house_number]]," ",Table1[[#This Row],[street_name]], ", New York, NY")</f>
        <v>10 W 9th St, New York, NY</v>
      </c>
    </row>
    <row r="743" spans="1:10" x14ac:dyDescent="0.25">
      <c r="A743">
        <v>7937998301</v>
      </c>
      <c r="B743" s="1">
        <v>41524</v>
      </c>
      <c r="C743">
        <v>38</v>
      </c>
      <c r="D743">
        <f>VLOOKUP(Table1[[#This Row],[violation_code]],Table24[[violation_code]:[category]],3,FALSE)</f>
        <v>5</v>
      </c>
      <c r="E743">
        <v>353164</v>
      </c>
      <c r="F743" s="2">
        <v>0.68541666666666667</v>
      </c>
      <c r="G743">
        <v>0.68541666666666667</v>
      </c>
      <c r="H743">
        <v>5</v>
      </c>
      <c r="I743" t="s">
        <v>1113</v>
      </c>
      <c r="J743" t="str">
        <f>CONCATENATE(Table1[[#This Row],[house_number]]," ",Table1[[#This Row],[street_name]], ", New York, NY")</f>
        <v>5 University Pl, New York, NY</v>
      </c>
    </row>
    <row r="744" spans="1:10" x14ac:dyDescent="0.25">
      <c r="A744">
        <v>7937998283</v>
      </c>
      <c r="B744" s="1">
        <v>41524</v>
      </c>
      <c r="C744">
        <v>16</v>
      </c>
      <c r="D744">
        <f>VLOOKUP(Table1[[#This Row],[violation_code]],Table24[[violation_code]:[category]],3,FALSE)</f>
        <v>2</v>
      </c>
      <c r="E744">
        <v>353164</v>
      </c>
      <c r="F744" s="2">
        <v>0.62777777777777777</v>
      </c>
      <c r="G744">
        <v>0.62777777777777777</v>
      </c>
      <c r="H744">
        <v>88</v>
      </c>
      <c r="I744" t="s">
        <v>764</v>
      </c>
      <c r="J744" t="str">
        <f>CONCATENATE(Table1[[#This Row],[house_number]]," ",Table1[[#This Row],[street_name]], ", New York, NY")</f>
        <v>88 W 3rd St, New York, NY</v>
      </c>
    </row>
    <row r="745" spans="1:10" x14ac:dyDescent="0.25">
      <c r="A745">
        <v>7937998260</v>
      </c>
      <c r="B745" s="1">
        <v>41524</v>
      </c>
      <c r="C745">
        <v>37</v>
      </c>
      <c r="D745">
        <f>VLOOKUP(Table1[[#This Row],[violation_code]],Table24[[violation_code]:[category]],3,FALSE)</f>
        <v>4</v>
      </c>
      <c r="E745">
        <v>353164</v>
      </c>
      <c r="F745" s="2">
        <v>0.59027777777777779</v>
      </c>
      <c r="G745">
        <v>0.59027777777777779</v>
      </c>
      <c r="H745">
        <v>14</v>
      </c>
      <c r="I745" t="s">
        <v>1116</v>
      </c>
      <c r="J745" t="str">
        <f>CONCATENATE(Table1[[#This Row],[house_number]]," ",Table1[[#This Row],[street_name]], ", New York, NY")</f>
        <v>14 Washington Pl, New York, NY</v>
      </c>
    </row>
    <row r="746" spans="1:10" x14ac:dyDescent="0.25">
      <c r="A746">
        <v>7937998258</v>
      </c>
      <c r="B746" s="1">
        <v>41524</v>
      </c>
      <c r="C746">
        <v>77</v>
      </c>
      <c r="D746">
        <f>VLOOKUP(Table1[[#This Row],[violation_code]],Table24[[violation_code]:[category]],3,FALSE)</f>
        <v>6</v>
      </c>
      <c r="E746">
        <v>353164</v>
      </c>
      <c r="F746" s="2">
        <v>0.58333333333333337</v>
      </c>
      <c r="G746">
        <v>0.58333333333333337</v>
      </c>
      <c r="H746">
        <v>6</v>
      </c>
      <c r="I746" t="s">
        <v>608</v>
      </c>
      <c r="J746" t="str">
        <f>CONCATENATE(Table1[[#This Row],[house_number]]," ",Table1[[#This Row],[street_name]], ", New York, NY")</f>
        <v>6 E 4th St, New York, NY</v>
      </c>
    </row>
    <row r="747" spans="1:10" x14ac:dyDescent="0.25">
      <c r="A747">
        <v>7937998246</v>
      </c>
      <c r="B747" s="1">
        <v>41524</v>
      </c>
      <c r="C747">
        <v>70</v>
      </c>
      <c r="D747">
        <f>VLOOKUP(Table1[[#This Row],[violation_code]],Table24[[violation_code]:[category]],3,FALSE)</f>
        <v>5</v>
      </c>
      <c r="E747">
        <v>353164</v>
      </c>
      <c r="F747" s="2">
        <v>0.5756944444444444</v>
      </c>
      <c r="G747">
        <v>0.5756944444444444</v>
      </c>
      <c r="H747">
        <v>670</v>
      </c>
      <c r="I747" t="s">
        <v>263</v>
      </c>
      <c r="J747" t="str">
        <f>CONCATENATE(Table1[[#This Row],[house_number]]," ",Table1[[#This Row],[street_name]], ", New York, NY")</f>
        <v>670 Broadway, New York, NY</v>
      </c>
    </row>
    <row r="748" spans="1:10" x14ac:dyDescent="0.25">
      <c r="A748">
        <v>7937998234</v>
      </c>
      <c r="B748" s="1">
        <v>41524</v>
      </c>
      <c r="C748">
        <v>37</v>
      </c>
      <c r="D748">
        <f>VLOOKUP(Table1[[#This Row],[violation_code]],Table24[[violation_code]:[category]],3,FALSE)</f>
        <v>4</v>
      </c>
      <c r="E748">
        <v>353164</v>
      </c>
      <c r="F748" s="2">
        <v>0.57430555555555551</v>
      </c>
      <c r="G748">
        <v>0.57430555555555551</v>
      </c>
      <c r="H748">
        <v>670</v>
      </c>
      <c r="I748" t="s">
        <v>263</v>
      </c>
      <c r="J748" t="str">
        <f>CONCATENATE(Table1[[#This Row],[house_number]]," ",Table1[[#This Row],[street_name]], ", New York, NY")</f>
        <v>670 Broadway, New York, NY</v>
      </c>
    </row>
    <row r="749" spans="1:10" x14ac:dyDescent="0.25">
      <c r="A749">
        <v>7937998179</v>
      </c>
      <c r="B749" s="1">
        <v>41524</v>
      </c>
      <c r="C749">
        <v>71</v>
      </c>
      <c r="D749">
        <f>VLOOKUP(Table1[[#This Row],[violation_code]],Table24[[violation_code]:[category]],3,FALSE)</f>
        <v>5</v>
      </c>
      <c r="E749">
        <v>353164</v>
      </c>
      <c r="F749" s="2">
        <v>0.55833333333333335</v>
      </c>
      <c r="G749">
        <v>0.55833333333333335</v>
      </c>
      <c r="H749">
        <v>56</v>
      </c>
      <c r="I749" t="s">
        <v>620</v>
      </c>
      <c r="J749" t="str">
        <f>CONCATENATE(Table1[[#This Row],[house_number]]," ",Table1[[#This Row],[street_name]], ", New York, NY")</f>
        <v>56 Bleecker St, New York, NY</v>
      </c>
    </row>
    <row r="750" spans="1:10" x14ac:dyDescent="0.25">
      <c r="A750">
        <v>7937998155</v>
      </c>
      <c r="B750" s="1">
        <v>41524</v>
      </c>
      <c r="C750">
        <v>14</v>
      </c>
      <c r="D750">
        <f>VLOOKUP(Table1[[#This Row],[violation_code]],Table24[[violation_code]:[category]],3,FALSE)</f>
        <v>2</v>
      </c>
      <c r="E750">
        <v>353164</v>
      </c>
      <c r="F750" s="2">
        <v>0.54999999999999993</v>
      </c>
      <c r="G750">
        <v>0.54999999999999993</v>
      </c>
      <c r="H750">
        <v>241</v>
      </c>
      <c r="I750" t="s">
        <v>456</v>
      </c>
      <c r="J750" t="str">
        <f>CONCATENATE(Table1[[#This Row],[house_number]]," ",Table1[[#This Row],[street_name]], ", New York, NY")</f>
        <v>241 Bowery, New York, NY</v>
      </c>
    </row>
    <row r="751" spans="1:10" x14ac:dyDescent="0.25">
      <c r="A751">
        <v>7937998131</v>
      </c>
      <c r="B751" s="1">
        <v>41524</v>
      </c>
      <c r="C751">
        <v>19</v>
      </c>
      <c r="D751">
        <f>VLOOKUP(Table1[[#This Row],[violation_code]],Table24[[violation_code]:[category]],3,FALSE)</f>
        <v>2</v>
      </c>
      <c r="E751">
        <v>353164</v>
      </c>
      <c r="F751" s="2">
        <v>0.54583333333333328</v>
      </c>
      <c r="G751">
        <v>0.54583333333333328</v>
      </c>
      <c r="H751" t="s">
        <v>1124</v>
      </c>
      <c r="I751" t="s">
        <v>456</v>
      </c>
      <c r="J751" t="str">
        <f>CONCATENATE(Table1[[#This Row],[house_number]]," ",Table1[[#This Row],[street_name]], ", New York, NY")</f>
        <v>226-228 Bowery, New York, NY</v>
      </c>
    </row>
    <row r="752" spans="1:10" x14ac:dyDescent="0.25">
      <c r="A752">
        <v>7937998120</v>
      </c>
      <c r="B752" s="1">
        <v>41524</v>
      </c>
      <c r="C752">
        <v>20</v>
      </c>
      <c r="D752">
        <f>VLOOKUP(Table1[[#This Row],[violation_code]],Table24[[violation_code]:[category]],3,FALSE)</f>
        <v>2</v>
      </c>
      <c r="E752">
        <v>353164</v>
      </c>
      <c r="F752" s="2">
        <v>0.53194444444444444</v>
      </c>
      <c r="G752">
        <v>0.53194444444444444</v>
      </c>
      <c r="H752">
        <v>58</v>
      </c>
      <c r="I752" t="s">
        <v>195</v>
      </c>
      <c r="J752" t="str">
        <f>CONCATENATE(Table1[[#This Row],[house_number]]," ",Table1[[#This Row],[street_name]], ", New York, NY")</f>
        <v>58 Rivington St, New York, NY</v>
      </c>
    </row>
    <row r="753" spans="1:10" x14ac:dyDescent="0.25">
      <c r="A753">
        <v>7937998090</v>
      </c>
      <c r="B753" s="1">
        <v>41524</v>
      </c>
      <c r="C753">
        <v>38</v>
      </c>
      <c r="D753">
        <f>VLOOKUP(Table1[[#This Row],[violation_code]],Table24[[violation_code]:[category]],3,FALSE)</f>
        <v>5</v>
      </c>
      <c r="E753">
        <v>353164</v>
      </c>
      <c r="F753" s="2">
        <v>0.52500000000000002</v>
      </c>
      <c r="G753">
        <v>0.52500000000000002</v>
      </c>
      <c r="H753">
        <v>150</v>
      </c>
      <c r="I753" t="s">
        <v>188</v>
      </c>
      <c r="J753" t="str">
        <f>CONCATENATE(Table1[[#This Row],[house_number]]," ",Table1[[#This Row],[street_name]], ", New York, NY")</f>
        <v>150 Ludlow St, New York, NY</v>
      </c>
    </row>
    <row r="754" spans="1:10" x14ac:dyDescent="0.25">
      <c r="A754">
        <v>7069034799</v>
      </c>
      <c r="B754" s="1">
        <v>41524</v>
      </c>
      <c r="C754">
        <v>46</v>
      </c>
      <c r="D754">
        <f>VLOOKUP(Table1[[#This Row],[violation_code]],Table24[[violation_code]:[category]],3,FALSE)</f>
        <v>3</v>
      </c>
      <c r="E754">
        <v>354084</v>
      </c>
      <c r="F754" s="2">
        <v>0.62916666666666665</v>
      </c>
      <c r="G754">
        <v>0.62916666666666665</v>
      </c>
      <c r="H754">
        <v>475</v>
      </c>
      <c r="I754" t="s">
        <v>434</v>
      </c>
      <c r="J754" t="str">
        <f>CONCATENATE(Table1[[#This Row],[house_number]]," ",Table1[[#This Row],[street_name]], ", New York, NY")</f>
        <v>475 Lenox Ave, New York, NY</v>
      </c>
    </row>
    <row r="755" spans="1:10" x14ac:dyDescent="0.25">
      <c r="A755">
        <v>7398990560</v>
      </c>
      <c r="B755" s="1">
        <v>41524</v>
      </c>
      <c r="C755">
        <v>37</v>
      </c>
      <c r="D755">
        <f>VLOOKUP(Table1[[#This Row],[violation_code]],Table24[[violation_code]:[category]],3,FALSE)</f>
        <v>4</v>
      </c>
      <c r="E755">
        <v>358600</v>
      </c>
      <c r="F755" s="2">
        <v>0.76527777777777783</v>
      </c>
      <c r="G755">
        <v>0.76527777777777783</v>
      </c>
      <c r="H755">
        <v>147</v>
      </c>
      <c r="I755" t="s">
        <v>480</v>
      </c>
      <c r="J755" t="str">
        <f>CONCATENATE(Table1[[#This Row],[house_number]]," ",Table1[[#This Row],[street_name]], ", New York, NY")</f>
        <v>147 Lafayette St, New York, NY</v>
      </c>
    </row>
    <row r="756" spans="1:10" x14ac:dyDescent="0.25">
      <c r="A756">
        <v>7398990546</v>
      </c>
      <c r="B756" s="1">
        <v>41524</v>
      </c>
      <c r="C756">
        <v>38</v>
      </c>
      <c r="D756">
        <f>VLOOKUP(Table1[[#This Row],[violation_code]],Table24[[violation_code]:[category]],3,FALSE)</f>
        <v>5</v>
      </c>
      <c r="E756">
        <v>358600</v>
      </c>
      <c r="F756" s="2">
        <v>0.73611111111111116</v>
      </c>
      <c r="G756">
        <v>0.73611111111111116</v>
      </c>
      <c r="H756">
        <v>34</v>
      </c>
      <c r="I756" t="s">
        <v>554</v>
      </c>
      <c r="J756" t="str">
        <f>CONCATENATE(Table1[[#This Row],[house_number]]," ",Table1[[#This Row],[street_name]], ", New York, NY")</f>
        <v>34 Howard St, New York, NY</v>
      </c>
    </row>
    <row r="757" spans="1:10" x14ac:dyDescent="0.25">
      <c r="A757">
        <v>7398990492</v>
      </c>
      <c r="B757" s="1">
        <v>41524</v>
      </c>
      <c r="C757">
        <v>71</v>
      </c>
      <c r="D757">
        <f>VLOOKUP(Table1[[#This Row],[violation_code]],Table24[[violation_code]:[category]],3,FALSE)</f>
        <v>5</v>
      </c>
      <c r="E757">
        <v>358600</v>
      </c>
      <c r="F757" s="2">
        <v>0.64930555555555558</v>
      </c>
      <c r="G757">
        <v>0.64930555555555558</v>
      </c>
      <c r="H757">
        <v>221</v>
      </c>
      <c r="I757" t="s">
        <v>476</v>
      </c>
      <c r="J757" t="str">
        <f>CONCATENATE(Table1[[#This Row],[house_number]]," ",Table1[[#This Row],[street_name]], ", New York, NY")</f>
        <v>221 Centre St, New York, NY</v>
      </c>
    </row>
    <row r="758" spans="1:10" x14ac:dyDescent="0.25">
      <c r="A758">
        <v>7398990480</v>
      </c>
      <c r="B758" s="1">
        <v>41524</v>
      </c>
      <c r="C758">
        <v>37</v>
      </c>
      <c r="D758">
        <f>VLOOKUP(Table1[[#This Row],[violation_code]],Table24[[violation_code]:[category]],3,FALSE)</f>
        <v>4</v>
      </c>
      <c r="E758">
        <v>358600</v>
      </c>
      <c r="F758" s="2">
        <v>0.64861111111111114</v>
      </c>
      <c r="G758">
        <v>0.64861111111111114</v>
      </c>
      <c r="H758">
        <v>221</v>
      </c>
      <c r="I758" t="s">
        <v>476</v>
      </c>
      <c r="J758" t="str">
        <f>CONCATENATE(Table1[[#This Row],[house_number]]," ",Table1[[#This Row],[street_name]], ", New York, NY")</f>
        <v>221 Centre St, New York, NY</v>
      </c>
    </row>
    <row r="759" spans="1:10" x14ac:dyDescent="0.25">
      <c r="A759">
        <v>7398990467</v>
      </c>
      <c r="B759" s="1">
        <v>41524</v>
      </c>
      <c r="C759">
        <v>16</v>
      </c>
      <c r="D759">
        <f>VLOOKUP(Table1[[#This Row],[violation_code]],Table24[[violation_code]:[category]],3,FALSE)</f>
        <v>2</v>
      </c>
      <c r="E759">
        <v>358600</v>
      </c>
      <c r="F759" s="2">
        <v>0.57638888888888895</v>
      </c>
      <c r="G759">
        <v>0.57638888888888895</v>
      </c>
      <c r="H759">
        <v>381</v>
      </c>
      <c r="I759" t="s">
        <v>190</v>
      </c>
      <c r="J759" t="str">
        <f>CONCATENATE(Table1[[#This Row],[house_number]]," ",Table1[[#This Row],[street_name]], ", New York, NY")</f>
        <v>381 Broome St, New York, NY</v>
      </c>
    </row>
    <row r="760" spans="1:10" x14ac:dyDescent="0.25">
      <c r="A760">
        <v>7398990455</v>
      </c>
      <c r="B760" s="1">
        <v>41524</v>
      </c>
      <c r="C760">
        <v>16</v>
      </c>
      <c r="D760">
        <f>VLOOKUP(Table1[[#This Row],[violation_code]],Table24[[violation_code]:[category]],3,FALSE)</f>
        <v>2</v>
      </c>
      <c r="E760">
        <v>358600</v>
      </c>
      <c r="F760" s="2">
        <v>0.5756944444444444</v>
      </c>
      <c r="G760">
        <v>0.5756944444444444</v>
      </c>
      <c r="H760">
        <v>383</v>
      </c>
      <c r="I760" t="s">
        <v>190</v>
      </c>
      <c r="J760" t="str">
        <f>CONCATENATE(Table1[[#This Row],[house_number]]," ",Table1[[#This Row],[street_name]], ", New York, NY")</f>
        <v>383 Broome St, New York, NY</v>
      </c>
    </row>
    <row r="761" spans="1:10" x14ac:dyDescent="0.25">
      <c r="A761">
        <v>7398990431</v>
      </c>
      <c r="B761" s="1">
        <v>41524</v>
      </c>
      <c r="C761">
        <v>37</v>
      </c>
      <c r="D761">
        <f>VLOOKUP(Table1[[#This Row],[violation_code]],Table24[[violation_code]:[category]],3,FALSE)</f>
        <v>4</v>
      </c>
      <c r="E761">
        <v>358600</v>
      </c>
      <c r="F761" s="2">
        <v>0.56874999999999998</v>
      </c>
      <c r="G761">
        <v>0.56874999999999998</v>
      </c>
      <c r="H761">
        <v>188</v>
      </c>
      <c r="I761" t="s">
        <v>480</v>
      </c>
      <c r="J761" t="str">
        <f>CONCATENATE(Table1[[#This Row],[house_number]]," ",Table1[[#This Row],[street_name]], ", New York, NY")</f>
        <v>188 Lafayette St, New York, NY</v>
      </c>
    </row>
    <row r="762" spans="1:10" x14ac:dyDescent="0.25">
      <c r="A762">
        <v>7398990420</v>
      </c>
      <c r="B762" s="1">
        <v>41524</v>
      </c>
      <c r="C762">
        <v>37</v>
      </c>
      <c r="D762">
        <f>VLOOKUP(Table1[[#This Row],[violation_code]],Table24[[violation_code]:[category]],3,FALSE)</f>
        <v>4</v>
      </c>
      <c r="E762">
        <v>358600</v>
      </c>
      <c r="F762" s="2">
        <v>0.56388888888888888</v>
      </c>
      <c r="G762">
        <v>0.56388888888888888</v>
      </c>
      <c r="H762">
        <v>147</v>
      </c>
      <c r="I762" t="s">
        <v>480</v>
      </c>
      <c r="J762" t="str">
        <f>CONCATENATE(Table1[[#This Row],[house_number]]," ",Table1[[#This Row],[street_name]], ", New York, NY")</f>
        <v>147 Lafayette St, New York, NY</v>
      </c>
    </row>
    <row r="763" spans="1:10" x14ac:dyDescent="0.25">
      <c r="A763">
        <v>7398990418</v>
      </c>
      <c r="B763" s="1">
        <v>41524</v>
      </c>
      <c r="C763">
        <v>37</v>
      </c>
      <c r="D763">
        <f>VLOOKUP(Table1[[#This Row],[violation_code]],Table24[[violation_code]:[category]],3,FALSE)</f>
        <v>4</v>
      </c>
      <c r="E763">
        <v>358600</v>
      </c>
      <c r="F763" s="2">
        <v>0.5541666666666667</v>
      </c>
      <c r="G763">
        <v>0.5541666666666667</v>
      </c>
      <c r="H763">
        <v>377</v>
      </c>
      <c r="I763" t="s">
        <v>190</v>
      </c>
      <c r="J763" t="str">
        <f>CONCATENATE(Table1[[#This Row],[house_number]]," ",Table1[[#This Row],[street_name]], ", New York, NY")</f>
        <v>377 Broome St, New York, NY</v>
      </c>
    </row>
    <row r="764" spans="1:10" x14ac:dyDescent="0.25">
      <c r="A764">
        <v>7398990388</v>
      </c>
      <c r="B764" s="1">
        <v>41524</v>
      </c>
      <c r="C764">
        <v>31</v>
      </c>
      <c r="D764">
        <f>VLOOKUP(Table1[[#This Row],[violation_code]],Table24[[violation_code]:[category]],3,FALSE)</f>
        <v>2</v>
      </c>
      <c r="E764">
        <v>358600</v>
      </c>
      <c r="F764" s="2">
        <v>0.53333333333333333</v>
      </c>
      <c r="G764">
        <v>0.53333333333333333</v>
      </c>
      <c r="H764">
        <v>156</v>
      </c>
      <c r="I764" t="s">
        <v>357</v>
      </c>
      <c r="J764" t="str">
        <f>CONCATENATE(Table1[[#This Row],[house_number]]," ",Table1[[#This Row],[street_name]], ", New York, NY")</f>
        <v>156 Mott St, New York, NY</v>
      </c>
    </row>
    <row r="765" spans="1:10" x14ac:dyDescent="0.25">
      <c r="A765">
        <v>7398990376</v>
      </c>
      <c r="B765" s="1">
        <v>41524</v>
      </c>
      <c r="C765">
        <v>31</v>
      </c>
      <c r="D765">
        <f>VLOOKUP(Table1[[#This Row],[violation_code]],Table24[[violation_code]:[category]],3,FALSE)</f>
        <v>2</v>
      </c>
      <c r="E765">
        <v>358600</v>
      </c>
      <c r="F765" s="2">
        <v>0.53263888888888888</v>
      </c>
      <c r="G765">
        <v>0.53263888888888888</v>
      </c>
      <c r="H765">
        <v>154</v>
      </c>
      <c r="I765" t="s">
        <v>357</v>
      </c>
      <c r="J765" t="str">
        <f>CONCATENATE(Table1[[#This Row],[house_number]]," ",Table1[[#This Row],[street_name]], ", New York, NY")</f>
        <v>154 Mott St, New York, NY</v>
      </c>
    </row>
    <row r="766" spans="1:10" x14ac:dyDescent="0.25">
      <c r="A766">
        <v>7398990364</v>
      </c>
      <c r="B766" s="1">
        <v>41524</v>
      </c>
      <c r="C766">
        <v>31</v>
      </c>
      <c r="D766">
        <f>VLOOKUP(Table1[[#This Row],[violation_code]],Table24[[violation_code]:[category]],3,FALSE)</f>
        <v>2</v>
      </c>
      <c r="E766">
        <v>358600</v>
      </c>
      <c r="F766" s="2">
        <v>0.53194444444444444</v>
      </c>
      <c r="G766">
        <v>0.53194444444444444</v>
      </c>
      <c r="H766">
        <v>150</v>
      </c>
      <c r="I766" t="s">
        <v>357</v>
      </c>
      <c r="J766" t="str">
        <f>CONCATENATE(Table1[[#This Row],[house_number]]," ",Table1[[#This Row],[street_name]], ", New York, NY")</f>
        <v>150 Mott St, New York, NY</v>
      </c>
    </row>
    <row r="767" spans="1:10" x14ac:dyDescent="0.25">
      <c r="A767">
        <v>7277198992</v>
      </c>
      <c r="B767" s="1">
        <v>41524</v>
      </c>
      <c r="C767">
        <v>37</v>
      </c>
      <c r="D767">
        <f>VLOOKUP(Table1[[#This Row],[violation_code]],Table24[[violation_code]:[category]],3,FALSE)</f>
        <v>4</v>
      </c>
      <c r="E767">
        <v>351929</v>
      </c>
      <c r="F767" s="2">
        <v>0.76388888888888884</v>
      </c>
      <c r="G767">
        <v>0.76388888888888884</v>
      </c>
      <c r="H767">
        <v>100</v>
      </c>
      <c r="I767" t="s">
        <v>383</v>
      </c>
      <c r="J767" t="str">
        <f>CONCATENATE(Table1[[#This Row],[house_number]]," ",Table1[[#This Row],[street_name]], ", New York, NY")</f>
        <v>100 Gold St, New York, NY</v>
      </c>
    </row>
    <row r="768" spans="1:10" x14ac:dyDescent="0.25">
      <c r="A768">
        <v>7277198979</v>
      </c>
      <c r="B768" s="1">
        <v>41524</v>
      </c>
      <c r="C768">
        <v>31</v>
      </c>
      <c r="D768">
        <f>VLOOKUP(Table1[[#This Row],[violation_code]],Table24[[violation_code]:[category]],3,FALSE)</f>
        <v>2</v>
      </c>
      <c r="E768">
        <v>351929</v>
      </c>
      <c r="F768" s="2">
        <v>0.70138888888888884</v>
      </c>
      <c r="G768">
        <v>0.70138888888888884</v>
      </c>
      <c r="H768">
        <v>94</v>
      </c>
      <c r="I768" t="s">
        <v>87</v>
      </c>
      <c r="J768" t="str">
        <f>CONCATENATE(Table1[[#This Row],[house_number]]," ",Table1[[#This Row],[street_name]], ", New York, NY")</f>
        <v>94 Fulton St, New York, NY</v>
      </c>
    </row>
    <row r="769" spans="1:10" x14ac:dyDescent="0.25">
      <c r="A769">
        <v>7277198955</v>
      </c>
      <c r="B769" s="1">
        <v>41524</v>
      </c>
      <c r="C769">
        <v>71</v>
      </c>
      <c r="D769">
        <f>VLOOKUP(Table1[[#This Row],[violation_code]],Table24[[violation_code]:[category]],3,FALSE)</f>
        <v>5</v>
      </c>
      <c r="E769">
        <v>351929</v>
      </c>
      <c r="F769" s="2">
        <v>0.69374999999999998</v>
      </c>
      <c r="G769">
        <v>0.69374999999999998</v>
      </c>
      <c r="H769">
        <v>8</v>
      </c>
      <c r="I769" t="s">
        <v>390</v>
      </c>
      <c r="J769" t="str">
        <f>CONCATENATE(Table1[[#This Row],[house_number]]," ",Table1[[#This Row],[street_name]], ", New York, NY")</f>
        <v>8 Spruce St, New York, NY</v>
      </c>
    </row>
    <row r="770" spans="1:10" x14ac:dyDescent="0.25">
      <c r="A770">
        <v>7277198943</v>
      </c>
      <c r="B770" s="1">
        <v>41524</v>
      </c>
      <c r="C770">
        <v>37</v>
      </c>
      <c r="D770">
        <f>VLOOKUP(Table1[[#This Row],[violation_code]],Table24[[violation_code]:[category]],3,FALSE)</f>
        <v>4</v>
      </c>
      <c r="E770">
        <v>351929</v>
      </c>
      <c r="F770" s="2">
        <v>0.69166666666666676</v>
      </c>
      <c r="G770">
        <v>0.69166666666666676</v>
      </c>
      <c r="H770">
        <v>8</v>
      </c>
      <c r="I770" t="s">
        <v>390</v>
      </c>
      <c r="J770" t="str">
        <f>CONCATENATE(Table1[[#This Row],[house_number]]," ",Table1[[#This Row],[street_name]], ", New York, NY")</f>
        <v>8 Spruce St, New York, NY</v>
      </c>
    </row>
    <row r="771" spans="1:10" x14ac:dyDescent="0.25">
      <c r="A771">
        <v>7277198918</v>
      </c>
      <c r="B771" s="1">
        <v>41524</v>
      </c>
      <c r="C771">
        <v>38</v>
      </c>
      <c r="D771">
        <f>VLOOKUP(Table1[[#This Row],[violation_code]],Table24[[violation_code]:[category]],3,FALSE)</f>
        <v>5</v>
      </c>
      <c r="E771">
        <v>351929</v>
      </c>
      <c r="F771" s="2">
        <v>0.65625</v>
      </c>
      <c r="G771">
        <v>0.65625</v>
      </c>
      <c r="H771">
        <v>5</v>
      </c>
      <c r="I771" t="s">
        <v>1151</v>
      </c>
      <c r="J771" t="str">
        <f>CONCATENATE(Table1[[#This Row],[house_number]]," ",Table1[[#This Row],[street_name]], ", New York, NY")</f>
        <v>5 Barclay St, New York, NY</v>
      </c>
    </row>
    <row r="772" spans="1:10" x14ac:dyDescent="0.25">
      <c r="A772">
        <v>7277198906</v>
      </c>
      <c r="B772" s="1">
        <v>41524</v>
      </c>
      <c r="C772">
        <v>38</v>
      </c>
      <c r="D772">
        <f>VLOOKUP(Table1[[#This Row],[violation_code]],Table24[[violation_code]:[category]],3,FALSE)</f>
        <v>5</v>
      </c>
      <c r="E772">
        <v>351929</v>
      </c>
      <c r="F772" s="2">
        <v>0.65486111111111112</v>
      </c>
      <c r="G772">
        <v>0.65486111111111112</v>
      </c>
      <c r="H772">
        <v>10</v>
      </c>
      <c r="I772" t="s">
        <v>1151</v>
      </c>
      <c r="J772" t="str">
        <f>CONCATENATE(Table1[[#This Row],[house_number]]," ",Table1[[#This Row],[street_name]], ", New York, NY")</f>
        <v>10 Barclay St, New York, NY</v>
      </c>
    </row>
    <row r="773" spans="1:10" x14ac:dyDescent="0.25">
      <c r="A773">
        <v>7277198876</v>
      </c>
      <c r="B773" s="1">
        <v>41524</v>
      </c>
      <c r="C773">
        <v>74</v>
      </c>
      <c r="D773">
        <f>VLOOKUP(Table1[[#This Row],[violation_code]],Table24[[violation_code]:[category]],3,FALSE)</f>
        <v>5</v>
      </c>
      <c r="E773">
        <v>351929</v>
      </c>
      <c r="F773" s="2">
        <v>0.64861111111111114</v>
      </c>
      <c r="G773">
        <v>0.64861111111111114</v>
      </c>
      <c r="H773">
        <v>53</v>
      </c>
      <c r="I773" t="s">
        <v>678</v>
      </c>
      <c r="J773" t="str">
        <f>CONCATENATE(Table1[[#This Row],[house_number]]," ",Table1[[#This Row],[street_name]], ", New York, NY")</f>
        <v>53 Park Pl, New York, NY</v>
      </c>
    </row>
    <row r="774" spans="1:10" x14ac:dyDescent="0.25">
      <c r="A774">
        <v>7277198797</v>
      </c>
      <c r="B774" s="1">
        <v>41524</v>
      </c>
      <c r="C774">
        <v>70</v>
      </c>
      <c r="D774">
        <f>VLOOKUP(Table1[[#This Row],[violation_code]],Table24[[violation_code]:[category]],3,FALSE)</f>
        <v>5</v>
      </c>
      <c r="E774">
        <v>351929</v>
      </c>
      <c r="F774" s="2">
        <v>0.60347222222222219</v>
      </c>
      <c r="G774">
        <v>0.60347222222222219</v>
      </c>
      <c r="H774">
        <v>86</v>
      </c>
      <c r="I774" t="s">
        <v>98</v>
      </c>
      <c r="J774" t="str">
        <f>CONCATENATE(Table1[[#This Row],[house_number]]," ",Table1[[#This Row],[street_name]], ", New York, NY")</f>
        <v>86 W Broadway, New York, NY</v>
      </c>
    </row>
    <row r="775" spans="1:10" x14ac:dyDescent="0.25">
      <c r="A775">
        <v>7277198785</v>
      </c>
      <c r="B775" s="1">
        <v>41524</v>
      </c>
      <c r="C775">
        <v>16</v>
      </c>
      <c r="D775">
        <f>VLOOKUP(Table1[[#This Row],[violation_code]],Table24[[violation_code]:[category]],3,FALSE)</f>
        <v>2</v>
      </c>
      <c r="E775">
        <v>351929</v>
      </c>
      <c r="F775" s="2">
        <v>0.60138888888888886</v>
      </c>
      <c r="G775">
        <v>0.60138888888888886</v>
      </c>
      <c r="H775">
        <v>80</v>
      </c>
      <c r="I775" t="s">
        <v>1156</v>
      </c>
      <c r="J775" t="str">
        <f>CONCATENATE(Table1[[#This Row],[house_number]]," ",Table1[[#This Row],[street_name]], ", New York, NY")</f>
        <v>80 Warren St, New York, NY</v>
      </c>
    </row>
    <row r="776" spans="1:10" x14ac:dyDescent="0.25">
      <c r="A776">
        <v>7277198761</v>
      </c>
      <c r="B776" s="1">
        <v>41524</v>
      </c>
      <c r="C776">
        <v>38</v>
      </c>
      <c r="D776">
        <f>VLOOKUP(Table1[[#This Row],[violation_code]],Table24[[violation_code]:[category]],3,FALSE)</f>
        <v>5</v>
      </c>
      <c r="E776">
        <v>351929</v>
      </c>
      <c r="F776" s="2">
        <v>0.59722222222222221</v>
      </c>
      <c r="G776">
        <v>0.59722222222222221</v>
      </c>
      <c r="H776">
        <v>89</v>
      </c>
      <c r="I776" t="s">
        <v>110</v>
      </c>
      <c r="J776" t="str">
        <f>CONCATENATE(Table1[[#This Row],[house_number]]," ",Table1[[#This Row],[street_name]], ", New York, NY")</f>
        <v>89 Murray St, New York, NY</v>
      </c>
    </row>
    <row r="777" spans="1:10" x14ac:dyDescent="0.25">
      <c r="A777">
        <v>7277198750</v>
      </c>
      <c r="B777" s="1">
        <v>41524</v>
      </c>
      <c r="C777">
        <v>38</v>
      </c>
      <c r="D777">
        <f>VLOOKUP(Table1[[#This Row],[violation_code]],Table24[[violation_code]:[category]],3,FALSE)</f>
        <v>5</v>
      </c>
      <c r="E777">
        <v>351929</v>
      </c>
      <c r="F777" s="2">
        <v>0.59652777777777777</v>
      </c>
      <c r="G777">
        <v>0.59652777777777777</v>
      </c>
      <c r="H777">
        <v>89</v>
      </c>
      <c r="I777" t="s">
        <v>110</v>
      </c>
      <c r="J777" t="str">
        <f>CONCATENATE(Table1[[#This Row],[house_number]]," ",Table1[[#This Row],[street_name]], ", New York, NY")</f>
        <v>89 Murray St, New York, NY</v>
      </c>
    </row>
    <row r="778" spans="1:10" x14ac:dyDescent="0.25">
      <c r="A778">
        <v>7277198748</v>
      </c>
      <c r="B778" s="1">
        <v>41524</v>
      </c>
      <c r="C778">
        <v>17</v>
      </c>
      <c r="D778">
        <f>VLOOKUP(Table1[[#This Row],[violation_code]],Table24[[violation_code]:[category]],3,FALSE)</f>
        <v>2</v>
      </c>
      <c r="E778">
        <v>351929</v>
      </c>
      <c r="F778" s="2">
        <v>0.59583333333333333</v>
      </c>
      <c r="G778">
        <v>0.59583333333333333</v>
      </c>
      <c r="H778">
        <v>255</v>
      </c>
      <c r="I778" t="s">
        <v>60</v>
      </c>
      <c r="J778" t="str">
        <f>CONCATENATE(Table1[[#This Row],[house_number]]," ",Table1[[#This Row],[street_name]], ", New York, NY")</f>
        <v>255 Greenwich St, New York, NY</v>
      </c>
    </row>
    <row r="779" spans="1:10" x14ac:dyDescent="0.25">
      <c r="A779">
        <v>7277198712</v>
      </c>
      <c r="B779" s="1">
        <v>41524</v>
      </c>
      <c r="C779">
        <v>37</v>
      </c>
      <c r="D779">
        <f>VLOOKUP(Table1[[#This Row],[violation_code]],Table24[[violation_code]:[category]],3,FALSE)</f>
        <v>4</v>
      </c>
      <c r="E779">
        <v>351929</v>
      </c>
      <c r="F779" s="2">
        <v>0.58958333333333335</v>
      </c>
      <c r="G779">
        <v>0.58958333333333335</v>
      </c>
      <c r="H779">
        <v>60</v>
      </c>
      <c r="I779" t="s">
        <v>110</v>
      </c>
      <c r="J779" t="str">
        <f>CONCATENATE(Table1[[#This Row],[house_number]]," ",Table1[[#This Row],[street_name]], ", New York, NY")</f>
        <v>60 Murray St, New York, NY</v>
      </c>
    </row>
    <row r="780" spans="1:10" x14ac:dyDescent="0.25">
      <c r="A780">
        <v>7277198700</v>
      </c>
      <c r="B780" s="1">
        <v>41524</v>
      </c>
      <c r="C780">
        <v>38</v>
      </c>
      <c r="D780">
        <f>VLOOKUP(Table1[[#This Row],[violation_code]],Table24[[violation_code]:[category]],3,FALSE)</f>
        <v>5</v>
      </c>
      <c r="E780">
        <v>351929</v>
      </c>
      <c r="F780" s="2">
        <v>0.58750000000000002</v>
      </c>
      <c r="G780">
        <v>0.58750000000000002</v>
      </c>
      <c r="H780">
        <v>50</v>
      </c>
      <c r="I780" t="s">
        <v>110</v>
      </c>
      <c r="J780" t="str">
        <f>CONCATENATE(Table1[[#This Row],[house_number]]," ",Table1[[#This Row],[street_name]], ", New York, NY")</f>
        <v>50 Murray St, New York, NY</v>
      </c>
    </row>
    <row r="781" spans="1:10" x14ac:dyDescent="0.25">
      <c r="A781">
        <v>7277198682</v>
      </c>
      <c r="B781" s="1">
        <v>41524</v>
      </c>
      <c r="C781">
        <v>84</v>
      </c>
      <c r="D781">
        <f>VLOOKUP(Table1[[#This Row],[violation_code]],Table24[[violation_code]:[category]],3,FALSE)</f>
        <v>5</v>
      </c>
      <c r="E781">
        <v>351929</v>
      </c>
      <c r="F781" s="2">
        <v>0.58194444444444449</v>
      </c>
      <c r="G781">
        <v>0.58194444444444449</v>
      </c>
      <c r="H781">
        <v>20</v>
      </c>
      <c r="I781" t="s">
        <v>678</v>
      </c>
      <c r="J781" t="str">
        <f>CONCATENATE(Table1[[#This Row],[house_number]]," ",Table1[[#This Row],[street_name]], ", New York, NY")</f>
        <v>20 Park Pl, New York, NY</v>
      </c>
    </row>
    <row r="782" spans="1:10" x14ac:dyDescent="0.25">
      <c r="A782">
        <v>7277198670</v>
      </c>
      <c r="B782" s="1">
        <v>41524</v>
      </c>
      <c r="C782">
        <v>19</v>
      </c>
      <c r="D782">
        <f>VLOOKUP(Table1[[#This Row],[violation_code]],Table24[[violation_code]:[category]],3,FALSE)</f>
        <v>2</v>
      </c>
      <c r="E782">
        <v>351929</v>
      </c>
      <c r="F782" s="2">
        <v>0.58124999999999993</v>
      </c>
      <c r="G782">
        <v>0.58124999999999993</v>
      </c>
      <c r="H782">
        <v>20</v>
      </c>
      <c r="I782" t="s">
        <v>678</v>
      </c>
      <c r="J782" t="str">
        <f>CONCATENATE(Table1[[#This Row],[house_number]]," ",Table1[[#This Row],[street_name]], ", New York, NY")</f>
        <v>20 Park Pl, New York, NY</v>
      </c>
    </row>
    <row r="783" spans="1:10" x14ac:dyDescent="0.25">
      <c r="A783">
        <v>7277198669</v>
      </c>
      <c r="B783" s="1">
        <v>41524</v>
      </c>
      <c r="C783">
        <v>38</v>
      </c>
      <c r="D783">
        <f>VLOOKUP(Table1[[#This Row],[violation_code]],Table24[[violation_code]:[category]],3,FALSE)</f>
        <v>5</v>
      </c>
      <c r="E783">
        <v>351929</v>
      </c>
      <c r="F783" s="2">
        <v>0.53055555555555556</v>
      </c>
      <c r="G783">
        <v>0.53055555555555556</v>
      </c>
      <c r="H783">
        <v>120</v>
      </c>
      <c r="I783" t="s">
        <v>313</v>
      </c>
      <c r="J783" t="str">
        <f>CONCATENATE(Table1[[#This Row],[house_number]]," ",Table1[[#This Row],[street_name]], ", New York, NY")</f>
        <v>120 Church St, New York, NY</v>
      </c>
    </row>
    <row r="784" spans="1:10" x14ac:dyDescent="0.25">
      <c r="A784">
        <v>7069035020</v>
      </c>
      <c r="B784" s="1">
        <v>41524</v>
      </c>
      <c r="C784">
        <v>71</v>
      </c>
      <c r="D784">
        <f>VLOOKUP(Table1[[#This Row],[violation_code]],Table24[[violation_code]:[category]],3,FALSE)</f>
        <v>5</v>
      </c>
      <c r="E784">
        <v>354084</v>
      </c>
      <c r="F784" s="2">
        <v>0.75208333333333333</v>
      </c>
      <c r="G784">
        <v>0.75208333333333333</v>
      </c>
      <c r="H784">
        <v>220</v>
      </c>
      <c r="I784" t="s">
        <v>1164</v>
      </c>
      <c r="J784" t="str">
        <f>CONCATENATE(Table1[[#This Row],[house_number]]," ",Table1[[#This Row],[street_name]], ", New York, NY")</f>
        <v>220 W 133rd St, New York, NY</v>
      </c>
    </row>
    <row r="785" spans="1:10" x14ac:dyDescent="0.25">
      <c r="A785">
        <v>7069035019</v>
      </c>
      <c r="B785" s="1">
        <v>41524</v>
      </c>
      <c r="C785">
        <v>38</v>
      </c>
      <c r="D785">
        <f>VLOOKUP(Table1[[#This Row],[violation_code]],Table24[[violation_code]:[category]],3,FALSE)</f>
        <v>5</v>
      </c>
      <c r="E785">
        <v>354084</v>
      </c>
      <c r="F785" s="2">
        <v>0.74791666666666667</v>
      </c>
      <c r="G785">
        <v>0.74791666666666667</v>
      </c>
      <c r="H785">
        <v>2446</v>
      </c>
      <c r="I785" t="s">
        <v>238</v>
      </c>
      <c r="J785" t="str">
        <f>CONCATENATE(Table1[[#This Row],[house_number]]," ",Table1[[#This Row],[street_name]], ", New York, NY")</f>
        <v>2446 Adam Clayton Powell, New York, NY</v>
      </c>
    </row>
    <row r="786" spans="1:10" x14ac:dyDescent="0.25">
      <c r="A786">
        <v>7069035007</v>
      </c>
      <c r="B786" s="1">
        <v>41524</v>
      </c>
      <c r="C786">
        <v>38</v>
      </c>
      <c r="D786">
        <f>VLOOKUP(Table1[[#This Row],[violation_code]],Table24[[violation_code]:[category]],3,FALSE)</f>
        <v>5</v>
      </c>
      <c r="E786">
        <v>354084</v>
      </c>
      <c r="F786" s="2">
        <v>0.74097222222222225</v>
      </c>
      <c r="G786">
        <v>0.74097222222222225</v>
      </c>
      <c r="H786">
        <v>2373</v>
      </c>
      <c r="I786" t="s">
        <v>238</v>
      </c>
      <c r="J786" t="str">
        <f>CONCATENATE(Table1[[#This Row],[house_number]]," ",Table1[[#This Row],[street_name]], ", New York, NY")</f>
        <v>2373 Adam Clayton Powell, New York, NY</v>
      </c>
    </row>
    <row r="787" spans="1:10" x14ac:dyDescent="0.25">
      <c r="A787">
        <v>7069034994</v>
      </c>
      <c r="B787" s="1">
        <v>41524</v>
      </c>
      <c r="C787">
        <v>19</v>
      </c>
      <c r="D787">
        <f>VLOOKUP(Table1[[#This Row],[violation_code]],Table24[[violation_code]:[category]],3,FALSE)</f>
        <v>2</v>
      </c>
      <c r="E787">
        <v>354084</v>
      </c>
      <c r="F787" s="2">
        <v>0.73749999999999993</v>
      </c>
      <c r="G787">
        <v>0.73749999999999993</v>
      </c>
      <c r="H787">
        <v>380</v>
      </c>
      <c r="I787" t="s">
        <v>434</v>
      </c>
      <c r="J787" t="str">
        <f>CONCATENATE(Table1[[#This Row],[house_number]]," ",Table1[[#This Row],[street_name]], ", New York, NY")</f>
        <v>380 Lenox Ave, New York, NY</v>
      </c>
    </row>
    <row r="788" spans="1:10" x14ac:dyDescent="0.25">
      <c r="A788">
        <v>7069034982</v>
      </c>
      <c r="B788" s="1">
        <v>41524</v>
      </c>
      <c r="C788">
        <v>20</v>
      </c>
      <c r="D788">
        <f>VLOOKUP(Table1[[#This Row],[violation_code]],Table24[[violation_code]:[category]],3,FALSE)</f>
        <v>2</v>
      </c>
      <c r="E788">
        <v>354084</v>
      </c>
      <c r="F788" s="2">
        <v>0.73333333333333339</v>
      </c>
      <c r="G788">
        <v>0.73333333333333339</v>
      </c>
      <c r="H788">
        <v>262</v>
      </c>
      <c r="I788" t="s">
        <v>434</v>
      </c>
      <c r="J788" t="str">
        <f>CONCATENATE(Table1[[#This Row],[house_number]]," ",Table1[[#This Row],[street_name]], ", New York, NY")</f>
        <v>262 Lenox Ave, New York, NY</v>
      </c>
    </row>
    <row r="789" spans="1:10" x14ac:dyDescent="0.25">
      <c r="A789">
        <v>7069034970</v>
      </c>
      <c r="B789" s="1">
        <v>41524</v>
      </c>
      <c r="C789">
        <v>20</v>
      </c>
      <c r="D789">
        <f>VLOOKUP(Table1[[#This Row],[violation_code]],Table24[[violation_code]:[category]],3,FALSE)</f>
        <v>2</v>
      </c>
      <c r="E789">
        <v>354084</v>
      </c>
      <c r="F789" s="2">
        <v>0.73263888888888884</v>
      </c>
      <c r="G789">
        <v>0.73263888888888884</v>
      </c>
      <c r="H789">
        <v>274</v>
      </c>
      <c r="I789" t="s">
        <v>434</v>
      </c>
      <c r="J789" t="str">
        <f>CONCATENATE(Table1[[#This Row],[house_number]]," ",Table1[[#This Row],[street_name]], ", New York, NY")</f>
        <v>274 Lenox Ave, New York, NY</v>
      </c>
    </row>
    <row r="790" spans="1:10" x14ac:dyDescent="0.25">
      <c r="A790">
        <v>7069034957</v>
      </c>
      <c r="B790" s="1">
        <v>41524</v>
      </c>
      <c r="C790">
        <v>19</v>
      </c>
      <c r="D790">
        <f>VLOOKUP(Table1[[#This Row],[violation_code]],Table24[[violation_code]:[category]],3,FALSE)</f>
        <v>2</v>
      </c>
      <c r="E790">
        <v>354084</v>
      </c>
      <c r="F790" s="2">
        <v>0.6875</v>
      </c>
      <c r="G790">
        <v>0.6875</v>
      </c>
      <c r="H790">
        <v>255</v>
      </c>
      <c r="I790" t="s">
        <v>582</v>
      </c>
      <c r="J790" t="str">
        <f>CONCATENATE(Table1[[#This Row],[house_number]]," ",Table1[[#This Row],[street_name]], ", New York, NY")</f>
        <v>255 W 116th St, New York, NY</v>
      </c>
    </row>
    <row r="791" spans="1:10" x14ac:dyDescent="0.25">
      <c r="A791">
        <v>7069034910</v>
      </c>
      <c r="B791" s="1">
        <v>41524</v>
      </c>
      <c r="C791">
        <v>20</v>
      </c>
      <c r="D791">
        <f>VLOOKUP(Table1[[#This Row],[violation_code]],Table24[[violation_code]:[category]],3,FALSE)</f>
        <v>2</v>
      </c>
      <c r="E791">
        <v>354084</v>
      </c>
      <c r="F791" s="2">
        <v>0.6743055555555556</v>
      </c>
      <c r="G791">
        <v>0.6743055555555556</v>
      </c>
      <c r="H791">
        <v>104</v>
      </c>
      <c r="I791" t="s">
        <v>434</v>
      </c>
      <c r="J791" t="str">
        <f>CONCATENATE(Table1[[#This Row],[house_number]]," ",Table1[[#This Row],[street_name]], ", New York, NY")</f>
        <v>104 Lenox Ave, New York, NY</v>
      </c>
    </row>
    <row r="792" spans="1:10" x14ac:dyDescent="0.25">
      <c r="A792">
        <v>7069034880</v>
      </c>
      <c r="B792" s="1">
        <v>41524</v>
      </c>
      <c r="C792">
        <v>46</v>
      </c>
      <c r="D792">
        <f>VLOOKUP(Table1[[#This Row],[violation_code]],Table24[[violation_code]:[category]],3,FALSE)</f>
        <v>3</v>
      </c>
      <c r="E792">
        <v>354084</v>
      </c>
      <c r="F792" s="2">
        <v>0.65416666666666667</v>
      </c>
      <c r="G792">
        <v>0.65416666666666667</v>
      </c>
      <c r="H792">
        <v>338</v>
      </c>
      <c r="I792" t="s">
        <v>434</v>
      </c>
      <c r="J792" t="str">
        <f>CONCATENATE(Table1[[#This Row],[house_number]]," ",Table1[[#This Row],[street_name]], ", New York, NY")</f>
        <v>338 Lenox Ave, New York, NY</v>
      </c>
    </row>
    <row r="793" spans="1:10" x14ac:dyDescent="0.25">
      <c r="A793">
        <v>7069034878</v>
      </c>
      <c r="B793" s="1">
        <v>41524</v>
      </c>
      <c r="C793">
        <v>71</v>
      </c>
      <c r="D793">
        <f>VLOOKUP(Table1[[#This Row],[violation_code]],Table24[[violation_code]:[category]],3,FALSE)</f>
        <v>5</v>
      </c>
      <c r="E793">
        <v>354084</v>
      </c>
      <c r="F793" s="2">
        <v>0.65138888888888891</v>
      </c>
      <c r="G793">
        <v>0.65138888888888891</v>
      </c>
      <c r="H793">
        <v>2050</v>
      </c>
      <c r="I793" t="s">
        <v>441</v>
      </c>
      <c r="J793" t="str">
        <f>CONCATENATE(Table1[[#This Row],[house_number]]," ",Table1[[#This Row],[street_name]], ", New York, NY")</f>
        <v>2050 5th Ave, New York, NY</v>
      </c>
    </row>
    <row r="794" spans="1:10" x14ac:dyDescent="0.25">
      <c r="A794">
        <v>7069034866</v>
      </c>
      <c r="B794" s="1">
        <v>41524</v>
      </c>
      <c r="C794">
        <v>20</v>
      </c>
      <c r="D794">
        <f>VLOOKUP(Table1[[#This Row],[violation_code]],Table24[[violation_code]:[category]],3,FALSE)</f>
        <v>2</v>
      </c>
      <c r="E794">
        <v>354084</v>
      </c>
      <c r="F794" s="2">
        <v>0.65138888888888891</v>
      </c>
      <c r="G794">
        <v>0.65138888888888891</v>
      </c>
      <c r="H794">
        <v>2050</v>
      </c>
      <c r="I794" t="s">
        <v>441</v>
      </c>
      <c r="J794" t="str">
        <f>CONCATENATE(Table1[[#This Row],[house_number]]," ",Table1[[#This Row],[street_name]], ", New York, NY")</f>
        <v>2050 5th Ave, New York, NY</v>
      </c>
    </row>
    <row r="795" spans="1:10" x14ac:dyDescent="0.25">
      <c r="A795">
        <v>7069034854</v>
      </c>
      <c r="B795" s="1">
        <v>41524</v>
      </c>
      <c r="C795">
        <v>20</v>
      </c>
      <c r="D795">
        <f>VLOOKUP(Table1[[#This Row],[violation_code]],Table24[[violation_code]:[category]],3,FALSE)</f>
        <v>2</v>
      </c>
      <c r="E795">
        <v>354084</v>
      </c>
      <c r="F795" s="2">
        <v>0.65069444444444446</v>
      </c>
      <c r="G795">
        <v>0.65069444444444446</v>
      </c>
      <c r="H795">
        <v>2050</v>
      </c>
      <c r="I795" t="s">
        <v>441</v>
      </c>
      <c r="J795" t="str">
        <f>CONCATENATE(Table1[[#This Row],[house_number]]," ",Table1[[#This Row],[street_name]], ", New York, NY")</f>
        <v>2050 5th Ave, New York, NY</v>
      </c>
    </row>
    <row r="796" spans="1:10" x14ac:dyDescent="0.25">
      <c r="A796">
        <v>7069034751</v>
      </c>
      <c r="B796" s="1">
        <v>41524</v>
      </c>
      <c r="C796">
        <v>38</v>
      </c>
      <c r="D796">
        <f>VLOOKUP(Table1[[#This Row],[violation_code]],Table24[[violation_code]:[category]],3,FALSE)</f>
        <v>5</v>
      </c>
      <c r="E796">
        <v>354084</v>
      </c>
      <c r="F796" s="2">
        <v>0.61875000000000002</v>
      </c>
      <c r="G796">
        <v>0.61875000000000002</v>
      </c>
      <c r="H796">
        <v>2376</v>
      </c>
      <c r="I796" t="s">
        <v>238</v>
      </c>
      <c r="J796" t="str">
        <f>CONCATENATE(Table1[[#This Row],[house_number]]," ",Table1[[#This Row],[street_name]], ", New York, NY")</f>
        <v>2376 Adam Clayton Powell, New York, NY</v>
      </c>
    </row>
    <row r="797" spans="1:10" x14ac:dyDescent="0.25">
      <c r="A797">
        <v>7069034740</v>
      </c>
      <c r="B797" s="1">
        <v>41524</v>
      </c>
      <c r="C797">
        <v>71</v>
      </c>
      <c r="D797">
        <f>VLOOKUP(Table1[[#This Row],[violation_code]],Table24[[violation_code]:[category]],3,FALSE)</f>
        <v>5</v>
      </c>
      <c r="E797">
        <v>354084</v>
      </c>
      <c r="F797" s="2">
        <v>0.60277777777777775</v>
      </c>
      <c r="G797">
        <v>0.60277777777777775</v>
      </c>
      <c r="H797">
        <v>366</v>
      </c>
      <c r="I797" t="s">
        <v>1177</v>
      </c>
      <c r="J797" t="str">
        <f>CONCATENATE(Table1[[#This Row],[house_number]]," ",Table1[[#This Row],[street_name]], ", New York, NY")</f>
        <v>366 W 127th St, New York, NY</v>
      </c>
    </row>
    <row r="798" spans="1:10" x14ac:dyDescent="0.25">
      <c r="A798">
        <v>7069034738</v>
      </c>
      <c r="B798" s="1">
        <v>41524</v>
      </c>
      <c r="C798">
        <v>20</v>
      </c>
      <c r="D798">
        <f>VLOOKUP(Table1[[#This Row],[violation_code]],Table24[[violation_code]:[category]],3,FALSE)</f>
        <v>2</v>
      </c>
      <c r="E798">
        <v>354084</v>
      </c>
      <c r="F798" s="2">
        <v>0.6020833333333333</v>
      </c>
      <c r="G798">
        <v>0.6020833333333333</v>
      </c>
      <c r="H798">
        <v>366</v>
      </c>
      <c r="I798" t="s">
        <v>1177</v>
      </c>
      <c r="J798" t="str">
        <f>CONCATENATE(Table1[[#This Row],[house_number]]," ",Table1[[#This Row],[street_name]], ", New York, NY")</f>
        <v>366 W 127th St, New York, NY</v>
      </c>
    </row>
    <row r="799" spans="1:10" x14ac:dyDescent="0.25">
      <c r="A799">
        <v>7069034714</v>
      </c>
      <c r="B799" s="1">
        <v>41524</v>
      </c>
      <c r="C799">
        <v>14</v>
      </c>
      <c r="D799">
        <f>VLOOKUP(Table1[[#This Row],[violation_code]],Table24[[violation_code]:[category]],3,FALSE)</f>
        <v>2</v>
      </c>
      <c r="E799">
        <v>354084</v>
      </c>
      <c r="F799" s="2">
        <v>0.5854166666666667</v>
      </c>
      <c r="G799">
        <v>0.5854166666666667</v>
      </c>
      <c r="H799">
        <v>265</v>
      </c>
      <c r="I799" t="s">
        <v>231</v>
      </c>
      <c r="J799" t="str">
        <f>CONCATENATE(Table1[[#This Row],[house_number]]," ",Table1[[#This Row],[street_name]], ", New York, NY")</f>
        <v>265 Edgecombe Ave, New York, NY</v>
      </c>
    </row>
    <row r="800" spans="1:10" x14ac:dyDescent="0.25">
      <c r="A800">
        <v>7069034684</v>
      </c>
      <c r="B800" s="1">
        <v>41524</v>
      </c>
      <c r="C800">
        <v>38</v>
      </c>
      <c r="D800">
        <f>VLOOKUP(Table1[[#This Row],[violation_code]],Table24[[violation_code]:[category]],3,FALSE)</f>
        <v>5</v>
      </c>
      <c r="E800">
        <v>354084</v>
      </c>
      <c r="F800" s="2">
        <v>0.56319444444444444</v>
      </c>
      <c r="G800">
        <v>0.56319444444444444</v>
      </c>
      <c r="H800">
        <v>2175</v>
      </c>
      <c r="I800" t="s">
        <v>441</v>
      </c>
      <c r="J800" t="str">
        <f>CONCATENATE(Table1[[#This Row],[house_number]]," ",Table1[[#This Row],[street_name]], ", New York, NY")</f>
        <v>2175 5th Ave, New York, NY</v>
      </c>
    </row>
    <row r="801" spans="1:10" x14ac:dyDescent="0.25">
      <c r="A801">
        <v>7069034660</v>
      </c>
      <c r="B801" s="1">
        <v>41524</v>
      </c>
      <c r="C801">
        <v>71</v>
      </c>
      <c r="D801">
        <f>VLOOKUP(Table1[[#This Row],[violation_code]],Table24[[violation_code]:[category]],3,FALSE)</f>
        <v>5</v>
      </c>
      <c r="E801">
        <v>354084</v>
      </c>
      <c r="F801" s="2">
        <v>0.55625000000000002</v>
      </c>
      <c r="G801">
        <v>0.55625000000000002</v>
      </c>
      <c r="H801">
        <v>456</v>
      </c>
      <c r="I801" t="s">
        <v>434</v>
      </c>
      <c r="J801" t="str">
        <f>CONCATENATE(Table1[[#This Row],[house_number]]," ",Table1[[#This Row],[street_name]], ", New York, NY")</f>
        <v>456 Lenox Ave, New York, NY</v>
      </c>
    </row>
    <row r="802" spans="1:10" x14ac:dyDescent="0.25">
      <c r="A802">
        <v>7069034647</v>
      </c>
      <c r="B802" s="1">
        <v>41524</v>
      </c>
      <c r="C802">
        <v>71</v>
      </c>
      <c r="D802">
        <f>VLOOKUP(Table1[[#This Row],[violation_code]],Table24[[violation_code]:[category]],3,FALSE)</f>
        <v>5</v>
      </c>
      <c r="E802">
        <v>354084</v>
      </c>
      <c r="F802" s="2">
        <v>0.55347222222222225</v>
      </c>
      <c r="G802">
        <v>0.55347222222222225</v>
      </c>
      <c r="H802">
        <v>365</v>
      </c>
      <c r="I802" t="s">
        <v>434</v>
      </c>
      <c r="J802" t="str">
        <f>CONCATENATE(Table1[[#This Row],[house_number]]," ",Table1[[#This Row],[street_name]], ", New York, NY")</f>
        <v>365 Lenox Ave, New York, NY</v>
      </c>
    </row>
    <row r="803" spans="1:10" x14ac:dyDescent="0.25">
      <c r="A803">
        <v>7937998398</v>
      </c>
      <c r="B803" s="1">
        <v>41524</v>
      </c>
      <c r="C803">
        <v>38</v>
      </c>
      <c r="D803">
        <f>VLOOKUP(Table1[[#This Row],[violation_code]],Table24[[violation_code]:[category]],3,FALSE)</f>
        <v>5</v>
      </c>
      <c r="E803">
        <v>353164</v>
      </c>
      <c r="F803" s="2">
        <v>0.74513888888888891</v>
      </c>
      <c r="G803">
        <v>0.74513888888888891</v>
      </c>
      <c r="H803">
        <v>161</v>
      </c>
      <c r="I803" t="s">
        <v>1184</v>
      </c>
      <c r="J803" t="str">
        <f>CONCATENATE(Table1[[#This Row],[house_number]]," ",Table1[[#This Row],[street_name]], ", New York, NY")</f>
        <v>161 W 4th St, New York, NY</v>
      </c>
    </row>
    <row r="804" spans="1:10" x14ac:dyDescent="0.25">
      <c r="A804">
        <v>7937998386</v>
      </c>
      <c r="B804" s="1">
        <v>41524</v>
      </c>
      <c r="C804">
        <v>71</v>
      </c>
      <c r="D804">
        <f>VLOOKUP(Table1[[#This Row],[violation_code]],Table24[[violation_code]:[category]],3,FALSE)</f>
        <v>5</v>
      </c>
      <c r="E804">
        <v>353164</v>
      </c>
      <c r="F804" s="2">
        <v>0.7402777777777777</v>
      </c>
      <c r="G804">
        <v>0.7402777777777777</v>
      </c>
      <c r="H804">
        <v>57</v>
      </c>
      <c r="I804" t="s">
        <v>1186</v>
      </c>
      <c r="J804" t="str">
        <f>CONCATENATE(Table1[[#This Row],[house_number]]," ",Table1[[#This Row],[street_name]], ", New York, NY")</f>
        <v>57 Grove St, New York, NY</v>
      </c>
    </row>
    <row r="805" spans="1:10" x14ac:dyDescent="0.25">
      <c r="A805">
        <v>7937998374</v>
      </c>
      <c r="B805" s="1">
        <v>41524</v>
      </c>
      <c r="C805">
        <v>38</v>
      </c>
      <c r="D805">
        <f>VLOOKUP(Table1[[#This Row],[violation_code]],Table24[[violation_code]:[category]],3,FALSE)</f>
        <v>5</v>
      </c>
      <c r="E805">
        <v>353164</v>
      </c>
      <c r="F805" s="2">
        <v>0.73611111111111116</v>
      </c>
      <c r="G805">
        <v>0.73611111111111116</v>
      </c>
      <c r="H805">
        <v>51</v>
      </c>
      <c r="I805" t="s">
        <v>1188</v>
      </c>
      <c r="J805" t="str">
        <f>CONCATENATE(Table1[[#This Row],[house_number]]," ",Table1[[#This Row],[street_name]], ", New York, NY")</f>
        <v>51 7th Ave S, New York, NY</v>
      </c>
    </row>
    <row r="806" spans="1:10" x14ac:dyDescent="0.25">
      <c r="A806">
        <v>7937998337</v>
      </c>
      <c r="B806" s="1">
        <v>41524</v>
      </c>
      <c r="C806">
        <v>14</v>
      </c>
      <c r="D806">
        <f>VLOOKUP(Table1[[#This Row],[violation_code]],Table24[[violation_code]:[category]],3,FALSE)</f>
        <v>2</v>
      </c>
      <c r="E806">
        <v>353164</v>
      </c>
      <c r="F806" s="2">
        <v>0.71319444444444446</v>
      </c>
      <c r="G806">
        <v>0.71319444444444446</v>
      </c>
      <c r="H806">
        <v>35</v>
      </c>
      <c r="I806" t="s">
        <v>1108</v>
      </c>
      <c r="J806" t="str">
        <f>CONCATENATE(Table1[[#This Row],[house_number]]," ",Table1[[#This Row],[street_name]], ", New York, NY")</f>
        <v>35 Christopher St, New York, NY</v>
      </c>
    </row>
    <row r="807" spans="1:10" x14ac:dyDescent="0.25">
      <c r="A807">
        <v>7937998325</v>
      </c>
      <c r="B807" s="1">
        <v>41524</v>
      </c>
      <c r="C807">
        <v>19</v>
      </c>
      <c r="D807">
        <f>VLOOKUP(Table1[[#This Row],[violation_code]],Table24[[violation_code]:[category]],3,FALSE)</f>
        <v>2</v>
      </c>
      <c r="E807">
        <v>353164</v>
      </c>
      <c r="F807" s="2">
        <v>0.71250000000000002</v>
      </c>
      <c r="G807">
        <v>0.71250000000000002</v>
      </c>
      <c r="H807">
        <v>35</v>
      </c>
      <c r="I807" t="s">
        <v>1108</v>
      </c>
      <c r="J807" t="str">
        <f>CONCATENATE(Table1[[#This Row],[house_number]]," ",Table1[[#This Row],[street_name]], ", New York, NY")</f>
        <v>35 Christopher St, New York, NY</v>
      </c>
    </row>
    <row r="808" spans="1:10" x14ac:dyDescent="0.25">
      <c r="A808">
        <v>7937998295</v>
      </c>
      <c r="B808" s="1">
        <v>41524</v>
      </c>
      <c r="C808">
        <v>20</v>
      </c>
      <c r="D808">
        <f>VLOOKUP(Table1[[#This Row],[violation_code]],Table24[[violation_code]:[category]],3,FALSE)</f>
        <v>2</v>
      </c>
      <c r="E808">
        <v>353164</v>
      </c>
      <c r="F808" s="2">
        <v>0.67013888888888884</v>
      </c>
      <c r="G808">
        <v>0.67013888888888884</v>
      </c>
      <c r="H808">
        <v>55</v>
      </c>
      <c r="I808" t="s">
        <v>1192</v>
      </c>
      <c r="J808" t="str">
        <f>CONCATENATE(Table1[[#This Row],[house_number]]," ",Table1[[#This Row],[street_name]], ", New York, NY")</f>
        <v>55 Washington Sq, New York, NY</v>
      </c>
    </row>
    <row r="809" spans="1:10" x14ac:dyDescent="0.25">
      <c r="A809">
        <v>7937998271</v>
      </c>
      <c r="B809" s="1">
        <v>41524</v>
      </c>
      <c r="C809">
        <v>38</v>
      </c>
      <c r="D809">
        <f>VLOOKUP(Table1[[#This Row],[violation_code]],Table24[[violation_code]:[category]],3,FALSE)</f>
        <v>5</v>
      </c>
      <c r="E809">
        <v>353164</v>
      </c>
      <c r="F809" s="2">
        <v>0.6</v>
      </c>
      <c r="G809">
        <v>0.6</v>
      </c>
      <c r="H809" t="s">
        <v>1194</v>
      </c>
      <c r="I809" t="s">
        <v>335</v>
      </c>
      <c r="J809" t="str">
        <f>CONCATENATE(Table1[[#This Row],[house_number]]," ",Table1[[#This Row],[street_name]], ", New York, NY")</f>
        <v>566A Laguardia Pl, New York, NY</v>
      </c>
    </row>
    <row r="810" spans="1:10" x14ac:dyDescent="0.25">
      <c r="A810">
        <v>7937998209</v>
      </c>
      <c r="B810" s="1">
        <v>41524</v>
      </c>
      <c r="C810">
        <v>38</v>
      </c>
      <c r="D810">
        <f>VLOOKUP(Table1[[#This Row],[violation_code]],Table24[[violation_code]:[category]],3,FALSE)</f>
        <v>5</v>
      </c>
      <c r="E810">
        <v>353164</v>
      </c>
      <c r="F810" s="2">
        <v>0.56736111111111109</v>
      </c>
      <c r="G810">
        <v>0.56736111111111109</v>
      </c>
      <c r="H810">
        <v>338</v>
      </c>
      <c r="I810" t="s">
        <v>456</v>
      </c>
      <c r="J810" t="str">
        <f>CONCATENATE(Table1[[#This Row],[house_number]]," ",Table1[[#This Row],[street_name]], ", New York, NY")</f>
        <v>338 Bowery, New York, NY</v>
      </c>
    </row>
    <row r="811" spans="1:10" x14ac:dyDescent="0.25">
      <c r="A811">
        <v>7937998180</v>
      </c>
      <c r="B811" s="1">
        <v>41524</v>
      </c>
      <c r="C811">
        <v>14</v>
      </c>
      <c r="D811">
        <f>VLOOKUP(Table1[[#This Row],[violation_code]],Table24[[violation_code]:[category]],3,FALSE)</f>
        <v>2</v>
      </c>
      <c r="E811">
        <v>353164</v>
      </c>
      <c r="F811" s="2">
        <v>0.56180555555555556</v>
      </c>
      <c r="G811">
        <v>0.56180555555555556</v>
      </c>
      <c r="H811">
        <v>304</v>
      </c>
      <c r="I811" t="s">
        <v>460</v>
      </c>
      <c r="J811" t="str">
        <f>CONCATENATE(Table1[[#This Row],[house_number]]," ",Table1[[#This Row],[street_name]], ", New York, NY")</f>
        <v>304 Elizabeth St, New York, NY</v>
      </c>
    </row>
    <row r="812" spans="1:10" x14ac:dyDescent="0.25">
      <c r="A812">
        <v>7937998167</v>
      </c>
      <c r="B812" s="1">
        <v>41524</v>
      </c>
      <c r="C812">
        <v>20</v>
      </c>
      <c r="D812">
        <f>VLOOKUP(Table1[[#This Row],[violation_code]],Table24[[violation_code]:[category]],3,FALSE)</f>
        <v>2</v>
      </c>
      <c r="E812">
        <v>353164</v>
      </c>
      <c r="F812" s="2">
        <v>0.55347222222222225</v>
      </c>
      <c r="G812">
        <v>0.55347222222222225</v>
      </c>
      <c r="H812">
        <v>262</v>
      </c>
      <c r="I812" t="s">
        <v>460</v>
      </c>
      <c r="J812" t="str">
        <f>CONCATENATE(Table1[[#This Row],[house_number]]," ",Table1[[#This Row],[street_name]], ", New York, NY")</f>
        <v>262 Elizabeth St, New York, NY</v>
      </c>
    </row>
    <row r="813" spans="1:10" x14ac:dyDescent="0.25">
      <c r="A813">
        <v>7937998143</v>
      </c>
      <c r="B813" s="1">
        <v>41524</v>
      </c>
      <c r="C813">
        <v>14</v>
      </c>
      <c r="D813">
        <f>VLOOKUP(Table1[[#This Row],[violation_code]],Table24[[violation_code]:[category]],3,FALSE)</f>
        <v>2</v>
      </c>
      <c r="E813">
        <v>353164</v>
      </c>
      <c r="F813" s="2">
        <v>0.5493055555555556</v>
      </c>
      <c r="G813">
        <v>0.5493055555555556</v>
      </c>
      <c r="H813">
        <v>235</v>
      </c>
      <c r="I813" t="s">
        <v>456</v>
      </c>
      <c r="J813" t="str">
        <f>CONCATENATE(Table1[[#This Row],[house_number]]," ",Table1[[#This Row],[street_name]], ", New York, NY")</f>
        <v>235 Bowery, New York, NY</v>
      </c>
    </row>
    <row r="814" spans="1:10" x14ac:dyDescent="0.25">
      <c r="A814">
        <v>7937998118</v>
      </c>
      <c r="B814" s="1">
        <v>41524</v>
      </c>
      <c r="C814">
        <v>71</v>
      </c>
      <c r="D814">
        <f>VLOOKUP(Table1[[#This Row],[violation_code]],Table24[[violation_code]:[category]],3,FALSE)</f>
        <v>5</v>
      </c>
      <c r="E814">
        <v>353164</v>
      </c>
      <c r="F814" s="2">
        <v>0.53055555555555556</v>
      </c>
      <c r="G814">
        <v>0.53055555555555556</v>
      </c>
      <c r="H814">
        <v>58</v>
      </c>
      <c r="I814" t="s">
        <v>195</v>
      </c>
      <c r="J814" t="str">
        <f>CONCATENATE(Table1[[#This Row],[house_number]]," ",Table1[[#This Row],[street_name]], ", New York, NY")</f>
        <v>58 Rivington St, New York, NY</v>
      </c>
    </row>
    <row r="815" spans="1:10" x14ac:dyDescent="0.25">
      <c r="A815">
        <v>7937998106</v>
      </c>
      <c r="B815" s="1">
        <v>41524</v>
      </c>
      <c r="C815">
        <v>20</v>
      </c>
      <c r="D815">
        <f>VLOOKUP(Table1[[#This Row],[violation_code]],Table24[[violation_code]:[category]],3,FALSE)</f>
        <v>2</v>
      </c>
      <c r="E815">
        <v>353164</v>
      </c>
      <c r="F815" s="2">
        <v>0.52986111111111112</v>
      </c>
      <c r="G815">
        <v>0.52986111111111112</v>
      </c>
      <c r="H815">
        <v>58</v>
      </c>
      <c r="I815" t="s">
        <v>195</v>
      </c>
      <c r="J815" t="str">
        <f>CONCATENATE(Table1[[#This Row],[house_number]]," ",Table1[[#This Row],[street_name]], ", New York, NY")</f>
        <v>58 Rivington St, New York, NY</v>
      </c>
    </row>
    <row r="816" spans="1:10" x14ac:dyDescent="0.25">
      <c r="A816">
        <v>7398990571</v>
      </c>
      <c r="B816" s="1">
        <v>41524</v>
      </c>
      <c r="C816">
        <v>38</v>
      </c>
      <c r="D816">
        <f>VLOOKUP(Table1[[#This Row],[violation_code]],Table24[[violation_code]:[category]],3,FALSE)</f>
        <v>5</v>
      </c>
      <c r="E816">
        <v>358600</v>
      </c>
      <c r="F816" s="2">
        <v>0.77013888888888893</v>
      </c>
      <c r="G816">
        <v>0.77013888888888893</v>
      </c>
      <c r="H816">
        <v>202</v>
      </c>
      <c r="I816" t="s">
        <v>476</v>
      </c>
      <c r="J816" t="str">
        <f>CONCATENATE(Table1[[#This Row],[house_number]]," ",Table1[[#This Row],[street_name]], ", New York, NY")</f>
        <v>202 Centre St, New York, NY</v>
      </c>
    </row>
    <row r="817" spans="1:10" x14ac:dyDescent="0.25">
      <c r="A817">
        <v>7398990558</v>
      </c>
      <c r="B817" s="1">
        <v>41524</v>
      </c>
      <c r="C817">
        <v>37</v>
      </c>
      <c r="D817">
        <f>VLOOKUP(Table1[[#This Row],[violation_code]],Table24[[violation_code]:[category]],3,FALSE)</f>
        <v>4</v>
      </c>
      <c r="E817">
        <v>358600</v>
      </c>
      <c r="F817" s="2">
        <v>0.74513888888888891</v>
      </c>
      <c r="G817">
        <v>0.74513888888888891</v>
      </c>
      <c r="H817">
        <v>147</v>
      </c>
      <c r="I817" t="s">
        <v>480</v>
      </c>
      <c r="J817" t="str">
        <f>CONCATENATE(Table1[[#This Row],[house_number]]," ",Table1[[#This Row],[street_name]], ", New York, NY")</f>
        <v>147 Lafayette St, New York, NY</v>
      </c>
    </row>
    <row r="818" spans="1:10" x14ac:dyDescent="0.25">
      <c r="A818">
        <v>7398990534</v>
      </c>
      <c r="B818" s="1">
        <v>41524</v>
      </c>
      <c r="C818">
        <v>38</v>
      </c>
      <c r="D818">
        <f>VLOOKUP(Table1[[#This Row],[violation_code]],Table24[[violation_code]:[category]],3,FALSE)</f>
        <v>5</v>
      </c>
      <c r="E818">
        <v>358600</v>
      </c>
      <c r="F818" s="2">
        <v>0.73402777777777783</v>
      </c>
      <c r="G818">
        <v>0.73402777777777783</v>
      </c>
      <c r="H818">
        <v>22</v>
      </c>
      <c r="I818" t="s">
        <v>554</v>
      </c>
      <c r="J818" t="str">
        <f>CONCATENATE(Table1[[#This Row],[house_number]]," ",Table1[[#This Row],[street_name]], ", New York, NY")</f>
        <v>22 Howard St, New York, NY</v>
      </c>
    </row>
    <row r="819" spans="1:10" x14ac:dyDescent="0.25">
      <c r="A819">
        <v>7398990522</v>
      </c>
      <c r="B819" s="1">
        <v>41524</v>
      </c>
      <c r="C819">
        <v>37</v>
      </c>
      <c r="D819">
        <f>VLOOKUP(Table1[[#This Row],[violation_code]],Table24[[violation_code]:[category]],3,FALSE)</f>
        <v>4</v>
      </c>
      <c r="E819">
        <v>358600</v>
      </c>
      <c r="F819" s="2">
        <v>0.67638888888888893</v>
      </c>
      <c r="G819">
        <v>0.67638888888888893</v>
      </c>
      <c r="H819">
        <v>377</v>
      </c>
      <c r="I819" t="s">
        <v>190</v>
      </c>
      <c r="J819" t="str">
        <f>CONCATENATE(Table1[[#This Row],[house_number]]," ",Table1[[#This Row],[street_name]], ", New York, NY")</f>
        <v>377 Broome St, New York, NY</v>
      </c>
    </row>
    <row r="820" spans="1:10" x14ac:dyDescent="0.25">
      <c r="A820">
        <v>7398990510</v>
      </c>
      <c r="B820" s="1">
        <v>41524</v>
      </c>
      <c r="C820">
        <v>37</v>
      </c>
      <c r="D820">
        <f>VLOOKUP(Table1[[#This Row],[violation_code]],Table24[[violation_code]:[category]],3,FALSE)</f>
        <v>4</v>
      </c>
      <c r="E820">
        <v>358600</v>
      </c>
      <c r="F820" s="2">
        <v>0.66180555555555554</v>
      </c>
      <c r="G820">
        <v>0.66180555555555554</v>
      </c>
      <c r="H820">
        <v>210</v>
      </c>
      <c r="I820" t="s">
        <v>476</v>
      </c>
      <c r="J820" t="str">
        <f>CONCATENATE(Table1[[#This Row],[house_number]]," ",Table1[[#This Row],[street_name]], ", New York, NY")</f>
        <v>210 Centre St, New York, NY</v>
      </c>
    </row>
    <row r="821" spans="1:10" x14ac:dyDescent="0.25">
      <c r="A821">
        <v>7398990509</v>
      </c>
      <c r="B821" s="1">
        <v>41524</v>
      </c>
      <c r="C821">
        <v>38</v>
      </c>
      <c r="D821">
        <f>VLOOKUP(Table1[[#This Row],[violation_code]],Table24[[violation_code]:[category]],3,FALSE)</f>
        <v>5</v>
      </c>
      <c r="E821">
        <v>358600</v>
      </c>
      <c r="F821" s="2">
        <v>0.65208333333333335</v>
      </c>
      <c r="G821">
        <v>0.65208333333333335</v>
      </c>
      <c r="H821">
        <v>198</v>
      </c>
      <c r="I821" t="s">
        <v>476</v>
      </c>
      <c r="J821" t="str">
        <f>CONCATENATE(Table1[[#This Row],[house_number]]," ",Table1[[#This Row],[street_name]], ", New York, NY")</f>
        <v>198 Centre St, New York, NY</v>
      </c>
    </row>
    <row r="822" spans="1:10" x14ac:dyDescent="0.25">
      <c r="A822">
        <v>7398990479</v>
      </c>
      <c r="B822" s="1">
        <v>41524</v>
      </c>
      <c r="C822">
        <v>38</v>
      </c>
      <c r="D822">
        <f>VLOOKUP(Table1[[#This Row],[violation_code]],Table24[[violation_code]:[category]],3,FALSE)</f>
        <v>5</v>
      </c>
      <c r="E822">
        <v>358600</v>
      </c>
      <c r="F822" s="2">
        <v>0.64722222222222225</v>
      </c>
      <c r="G822">
        <v>0.64722222222222225</v>
      </c>
      <c r="H822">
        <v>221</v>
      </c>
      <c r="I822" t="s">
        <v>476</v>
      </c>
      <c r="J822" t="str">
        <f>CONCATENATE(Table1[[#This Row],[house_number]]," ",Table1[[#This Row],[street_name]], ", New York, NY")</f>
        <v>221 Centre St, New York, NY</v>
      </c>
    </row>
    <row r="823" spans="1:10" x14ac:dyDescent="0.25">
      <c r="A823">
        <v>7398990443</v>
      </c>
      <c r="B823" s="1">
        <v>41524</v>
      </c>
      <c r="C823">
        <v>16</v>
      </c>
      <c r="D823">
        <f>VLOOKUP(Table1[[#This Row],[violation_code]],Table24[[violation_code]:[category]],3,FALSE)</f>
        <v>2</v>
      </c>
      <c r="E823">
        <v>358600</v>
      </c>
      <c r="F823" s="2">
        <v>0.57361111111111118</v>
      </c>
      <c r="G823">
        <v>0.57361111111111118</v>
      </c>
      <c r="H823">
        <v>390</v>
      </c>
      <c r="I823" t="s">
        <v>190</v>
      </c>
      <c r="J823" t="str">
        <f>CONCATENATE(Table1[[#This Row],[house_number]]," ",Table1[[#This Row],[street_name]], ", New York, NY")</f>
        <v>390 Broome St, New York, NY</v>
      </c>
    </row>
    <row r="824" spans="1:10" x14ac:dyDescent="0.25">
      <c r="A824">
        <v>7398990406</v>
      </c>
      <c r="B824" s="1">
        <v>41524</v>
      </c>
      <c r="C824">
        <v>38</v>
      </c>
      <c r="D824">
        <f>VLOOKUP(Table1[[#This Row],[violation_code]],Table24[[violation_code]:[category]],3,FALSE)</f>
        <v>5</v>
      </c>
      <c r="E824">
        <v>358600</v>
      </c>
      <c r="F824" s="2">
        <v>0.53611111111111109</v>
      </c>
      <c r="G824">
        <v>0.53611111111111109</v>
      </c>
      <c r="H824">
        <v>373</v>
      </c>
      <c r="I824" t="s">
        <v>190</v>
      </c>
      <c r="J824" t="str">
        <f>CONCATENATE(Table1[[#This Row],[house_number]]," ",Table1[[#This Row],[street_name]], ", New York, NY")</f>
        <v>373 Broome St, New York, NY</v>
      </c>
    </row>
    <row r="825" spans="1:10" x14ac:dyDescent="0.25">
      <c r="A825">
        <v>7398990390</v>
      </c>
      <c r="B825" s="1">
        <v>41524</v>
      </c>
      <c r="C825">
        <v>38</v>
      </c>
      <c r="D825">
        <f>VLOOKUP(Table1[[#This Row],[violation_code]],Table24[[violation_code]:[category]],3,FALSE)</f>
        <v>5</v>
      </c>
      <c r="E825">
        <v>358600</v>
      </c>
      <c r="F825" s="2">
        <v>0.53541666666666665</v>
      </c>
      <c r="G825">
        <v>0.53541666666666665</v>
      </c>
      <c r="H825">
        <v>371</v>
      </c>
      <c r="I825" t="s">
        <v>190</v>
      </c>
      <c r="J825" t="str">
        <f>CONCATENATE(Table1[[#This Row],[house_number]]," ",Table1[[#This Row],[street_name]], ", New York, NY")</f>
        <v>371 Broome St, New York, NY</v>
      </c>
    </row>
    <row r="826" spans="1:10" x14ac:dyDescent="0.25">
      <c r="A826">
        <v>7398990352</v>
      </c>
      <c r="B826" s="1">
        <v>41524</v>
      </c>
      <c r="C826">
        <v>69</v>
      </c>
      <c r="D826">
        <f>VLOOKUP(Table1[[#This Row],[violation_code]],Table24[[violation_code]:[category]],3,FALSE)</f>
        <v>5</v>
      </c>
      <c r="E826">
        <v>358600</v>
      </c>
      <c r="F826" s="2">
        <v>0.53125</v>
      </c>
      <c r="G826">
        <v>0.53125</v>
      </c>
      <c r="H826">
        <v>150</v>
      </c>
      <c r="I826" t="s">
        <v>357</v>
      </c>
      <c r="J826" t="str">
        <f>CONCATENATE(Table1[[#This Row],[house_number]]," ",Table1[[#This Row],[street_name]], ", New York, NY")</f>
        <v>150 Mott St, New York, NY</v>
      </c>
    </row>
    <row r="827" spans="1:10" x14ac:dyDescent="0.25">
      <c r="A827">
        <v>7277199005</v>
      </c>
      <c r="B827" s="1">
        <v>41524</v>
      </c>
      <c r="C827">
        <v>69</v>
      </c>
      <c r="D827">
        <f>VLOOKUP(Table1[[#This Row],[violation_code]],Table24[[violation_code]:[category]],3,FALSE)</f>
        <v>5</v>
      </c>
      <c r="E827">
        <v>351929</v>
      </c>
      <c r="F827" s="2">
        <v>0.77083333333333337</v>
      </c>
      <c r="G827">
        <v>0.77083333333333337</v>
      </c>
      <c r="H827">
        <v>71</v>
      </c>
      <c r="I827" t="s">
        <v>41</v>
      </c>
      <c r="J827" t="str">
        <f>CONCATENATE(Table1[[#This Row],[house_number]]," ",Table1[[#This Row],[street_name]], ", New York, NY")</f>
        <v>71 Nassau St, New York, NY</v>
      </c>
    </row>
    <row r="828" spans="1:10" x14ac:dyDescent="0.25">
      <c r="A828">
        <v>7277198980</v>
      </c>
      <c r="B828" s="1">
        <v>41524</v>
      </c>
      <c r="C828">
        <v>37</v>
      </c>
      <c r="D828">
        <f>VLOOKUP(Table1[[#This Row],[violation_code]],Table24[[violation_code]:[category]],3,FALSE)</f>
        <v>4</v>
      </c>
      <c r="E828">
        <v>351929</v>
      </c>
      <c r="F828" s="2">
        <v>0.75902777777777775</v>
      </c>
      <c r="G828">
        <v>0.75902777777777775</v>
      </c>
      <c r="H828">
        <v>8</v>
      </c>
      <c r="I828" t="s">
        <v>390</v>
      </c>
      <c r="J828" t="str">
        <f>CONCATENATE(Table1[[#This Row],[house_number]]," ",Table1[[#This Row],[street_name]], ", New York, NY")</f>
        <v>8 Spruce St, New York, NY</v>
      </c>
    </row>
    <row r="829" spans="1:10" x14ac:dyDescent="0.25">
      <c r="A829">
        <v>7277198967</v>
      </c>
      <c r="B829" s="1">
        <v>41524</v>
      </c>
      <c r="C829">
        <v>37</v>
      </c>
      <c r="D829">
        <f>VLOOKUP(Table1[[#This Row],[violation_code]],Table24[[violation_code]:[category]],3,FALSE)</f>
        <v>4</v>
      </c>
      <c r="E829">
        <v>351929</v>
      </c>
      <c r="F829" s="2">
        <v>0.69513888888888886</v>
      </c>
      <c r="G829">
        <v>0.69513888888888886</v>
      </c>
      <c r="H829">
        <v>8</v>
      </c>
      <c r="I829" t="s">
        <v>390</v>
      </c>
      <c r="J829" t="str">
        <f>CONCATENATE(Table1[[#This Row],[house_number]]," ",Table1[[#This Row],[street_name]], ", New York, NY")</f>
        <v>8 Spruce St, New York, NY</v>
      </c>
    </row>
    <row r="830" spans="1:10" x14ac:dyDescent="0.25">
      <c r="A830">
        <v>7277198920</v>
      </c>
      <c r="B830" s="1">
        <v>41524</v>
      </c>
      <c r="C830">
        <v>16</v>
      </c>
      <c r="D830">
        <f>VLOOKUP(Table1[[#This Row],[violation_code]],Table24[[violation_code]:[category]],3,FALSE)</f>
        <v>2</v>
      </c>
      <c r="E830">
        <v>351929</v>
      </c>
      <c r="F830" s="2">
        <v>0.65763888888888888</v>
      </c>
      <c r="G830">
        <v>0.65763888888888888</v>
      </c>
      <c r="H830">
        <v>14</v>
      </c>
      <c r="I830" t="s">
        <v>139</v>
      </c>
      <c r="J830" t="str">
        <f>CONCATENATE(Table1[[#This Row],[house_number]]," ",Table1[[#This Row],[street_name]], ", New York, NY")</f>
        <v>14 Vesey St, New York, NY</v>
      </c>
    </row>
    <row r="831" spans="1:10" x14ac:dyDescent="0.25">
      <c r="A831">
        <v>7277198890</v>
      </c>
      <c r="B831" s="1">
        <v>41524</v>
      </c>
      <c r="C831">
        <v>38</v>
      </c>
      <c r="D831">
        <f>VLOOKUP(Table1[[#This Row],[violation_code]],Table24[[violation_code]:[category]],3,FALSE)</f>
        <v>5</v>
      </c>
      <c r="E831">
        <v>351929</v>
      </c>
      <c r="F831" s="2">
        <v>0.65416666666666667</v>
      </c>
      <c r="G831">
        <v>0.65416666666666667</v>
      </c>
      <c r="H831">
        <v>10</v>
      </c>
      <c r="I831" t="s">
        <v>1151</v>
      </c>
      <c r="J831" t="str">
        <f>CONCATENATE(Table1[[#This Row],[house_number]]," ",Table1[[#This Row],[street_name]], ", New York, NY")</f>
        <v>10 Barclay St, New York, NY</v>
      </c>
    </row>
    <row r="832" spans="1:10" x14ac:dyDescent="0.25">
      <c r="A832">
        <v>7277198888</v>
      </c>
      <c r="B832" s="1">
        <v>41524</v>
      </c>
      <c r="C832">
        <v>38</v>
      </c>
      <c r="D832">
        <f>VLOOKUP(Table1[[#This Row],[violation_code]],Table24[[violation_code]:[category]],3,FALSE)</f>
        <v>5</v>
      </c>
      <c r="E832">
        <v>351929</v>
      </c>
      <c r="F832" s="2">
        <v>0.65347222222222223</v>
      </c>
      <c r="G832">
        <v>0.65347222222222223</v>
      </c>
      <c r="H832">
        <v>10</v>
      </c>
      <c r="I832" t="s">
        <v>1151</v>
      </c>
      <c r="J832" t="str">
        <f>CONCATENATE(Table1[[#This Row],[house_number]]," ",Table1[[#This Row],[street_name]], ", New York, NY")</f>
        <v>10 Barclay St, New York, NY</v>
      </c>
    </row>
    <row r="833" spans="1:10" x14ac:dyDescent="0.25">
      <c r="A833">
        <v>7277198864</v>
      </c>
      <c r="B833" s="1">
        <v>41524</v>
      </c>
      <c r="C833">
        <v>37</v>
      </c>
      <c r="D833">
        <f>VLOOKUP(Table1[[#This Row],[violation_code]],Table24[[violation_code]:[category]],3,FALSE)</f>
        <v>4</v>
      </c>
      <c r="E833">
        <v>351929</v>
      </c>
      <c r="F833" s="2">
        <v>0.64166666666666672</v>
      </c>
      <c r="G833">
        <v>0.64166666666666672</v>
      </c>
      <c r="H833">
        <v>89</v>
      </c>
      <c r="I833" t="s">
        <v>110</v>
      </c>
      <c r="J833" t="str">
        <f>CONCATENATE(Table1[[#This Row],[house_number]]," ",Table1[[#This Row],[street_name]], ", New York, NY")</f>
        <v>89 Murray St, New York, NY</v>
      </c>
    </row>
    <row r="834" spans="1:10" x14ac:dyDescent="0.25">
      <c r="A834">
        <v>7277198852</v>
      </c>
      <c r="B834" s="1">
        <v>41524</v>
      </c>
      <c r="C834">
        <v>38</v>
      </c>
      <c r="D834">
        <f>VLOOKUP(Table1[[#This Row],[violation_code]],Table24[[violation_code]:[category]],3,FALSE)</f>
        <v>5</v>
      </c>
      <c r="E834">
        <v>351929</v>
      </c>
      <c r="F834" s="2">
        <v>0.64027777777777783</v>
      </c>
      <c r="G834">
        <v>0.64027777777777783</v>
      </c>
      <c r="H834">
        <v>89</v>
      </c>
      <c r="I834" t="s">
        <v>110</v>
      </c>
      <c r="J834" t="str">
        <f>CONCATENATE(Table1[[#This Row],[house_number]]," ",Table1[[#This Row],[street_name]], ", New York, NY")</f>
        <v>89 Murray St, New York, NY</v>
      </c>
    </row>
    <row r="835" spans="1:10" x14ac:dyDescent="0.25">
      <c r="A835">
        <v>7277198840</v>
      </c>
      <c r="B835" s="1">
        <v>41524</v>
      </c>
      <c r="C835">
        <v>17</v>
      </c>
      <c r="D835">
        <f>VLOOKUP(Table1[[#This Row],[violation_code]],Table24[[violation_code]:[category]],3,FALSE)</f>
        <v>2</v>
      </c>
      <c r="E835">
        <v>351929</v>
      </c>
      <c r="F835" s="2">
        <v>0.6381944444444444</v>
      </c>
      <c r="G835">
        <v>0.6381944444444444</v>
      </c>
      <c r="H835">
        <v>255</v>
      </c>
      <c r="I835" t="s">
        <v>60</v>
      </c>
      <c r="J835" t="str">
        <f>CONCATENATE(Table1[[#This Row],[house_number]]," ",Table1[[#This Row],[street_name]], ", New York, NY")</f>
        <v>255 Greenwich St, New York, NY</v>
      </c>
    </row>
    <row r="836" spans="1:10" x14ac:dyDescent="0.25">
      <c r="A836">
        <v>7277198839</v>
      </c>
      <c r="B836" s="1">
        <v>41524</v>
      </c>
      <c r="C836">
        <v>14</v>
      </c>
      <c r="D836">
        <f>VLOOKUP(Table1[[#This Row],[violation_code]],Table24[[violation_code]:[category]],3,FALSE)</f>
        <v>2</v>
      </c>
      <c r="E836">
        <v>351929</v>
      </c>
      <c r="F836" s="2">
        <v>0.63263888888888886</v>
      </c>
      <c r="G836">
        <v>0.63263888888888886</v>
      </c>
      <c r="H836">
        <v>17</v>
      </c>
      <c r="I836" t="s">
        <v>678</v>
      </c>
      <c r="J836" t="str">
        <f>CONCATENATE(Table1[[#This Row],[house_number]]," ",Table1[[#This Row],[street_name]], ", New York, NY")</f>
        <v>17 Park Pl, New York, NY</v>
      </c>
    </row>
    <row r="837" spans="1:10" x14ac:dyDescent="0.25">
      <c r="A837">
        <v>7277198827</v>
      </c>
      <c r="B837" s="1">
        <v>41524</v>
      </c>
      <c r="C837">
        <v>14</v>
      </c>
      <c r="D837">
        <f>VLOOKUP(Table1[[#This Row],[violation_code]],Table24[[violation_code]:[category]],3,FALSE)</f>
        <v>2</v>
      </c>
      <c r="E837">
        <v>351929</v>
      </c>
      <c r="F837" s="2">
        <v>0.63124999999999998</v>
      </c>
      <c r="G837">
        <v>0.63124999999999998</v>
      </c>
      <c r="H837">
        <v>21</v>
      </c>
      <c r="I837" t="s">
        <v>678</v>
      </c>
      <c r="J837" t="str">
        <f>CONCATENATE(Table1[[#This Row],[house_number]]," ",Table1[[#This Row],[street_name]], ", New York, NY")</f>
        <v>21 Park Pl, New York, NY</v>
      </c>
    </row>
    <row r="838" spans="1:10" x14ac:dyDescent="0.25">
      <c r="A838">
        <v>7277198815</v>
      </c>
      <c r="B838" s="1">
        <v>41524</v>
      </c>
      <c r="C838">
        <v>14</v>
      </c>
      <c r="D838">
        <f>VLOOKUP(Table1[[#This Row],[violation_code]],Table24[[violation_code]:[category]],3,FALSE)</f>
        <v>2</v>
      </c>
      <c r="E838">
        <v>351929</v>
      </c>
      <c r="F838" s="2">
        <v>0.63055555555555554</v>
      </c>
      <c r="G838">
        <v>0.63055555555555554</v>
      </c>
      <c r="H838">
        <v>21</v>
      </c>
      <c r="I838" t="s">
        <v>678</v>
      </c>
      <c r="J838" t="str">
        <f>CONCATENATE(Table1[[#This Row],[house_number]]," ",Table1[[#This Row],[street_name]], ", New York, NY")</f>
        <v>21 Park Pl, New York, NY</v>
      </c>
    </row>
    <row r="839" spans="1:10" x14ac:dyDescent="0.25">
      <c r="A839">
        <v>7277198803</v>
      </c>
      <c r="B839" s="1">
        <v>41524</v>
      </c>
      <c r="C839">
        <v>14</v>
      </c>
      <c r="D839">
        <f>VLOOKUP(Table1[[#This Row],[violation_code]],Table24[[violation_code]:[category]],3,FALSE)</f>
        <v>2</v>
      </c>
      <c r="E839">
        <v>351929</v>
      </c>
      <c r="F839" s="2">
        <v>0.62916666666666665</v>
      </c>
      <c r="G839">
        <v>0.62916666666666665</v>
      </c>
      <c r="H839">
        <v>100</v>
      </c>
      <c r="I839" t="s">
        <v>313</v>
      </c>
      <c r="J839" t="str">
        <f>CONCATENATE(Table1[[#This Row],[house_number]]," ",Table1[[#This Row],[street_name]], ", New York, NY")</f>
        <v>100 Church St, New York, NY</v>
      </c>
    </row>
    <row r="840" spans="1:10" x14ac:dyDescent="0.25">
      <c r="A840">
        <v>7277198773</v>
      </c>
      <c r="B840" s="1">
        <v>41524</v>
      </c>
      <c r="C840">
        <v>37</v>
      </c>
      <c r="D840">
        <f>VLOOKUP(Table1[[#This Row],[violation_code]],Table24[[violation_code]:[category]],3,FALSE)</f>
        <v>4</v>
      </c>
      <c r="E840">
        <v>351929</v>
      </c>
      <c r="F840" s="2">
        <v>0.59861111111111109</v>
      </c>
      <c r="G840">
        <v>0.59861111111111109</v>
      </c>
      <c r="H840">
        <v>89</v>
      </c>
      <c r="I840" t="s">
        <v>110</v>
      </c>
      <c r="J840" t="str">
        <f>CONCATENATE(Table1[[#This Row],[house_number]]," ",Table1[[#This Row],[street_name]], ", New York, NY")</f>
        <v>89 Murray St, New York, NY</v>
      </c>
    </row>
    <row r="841" spans="1:10" x14ac:dyDescent="0.25">
      <c r="A841">
        <v>7277198736</v>
      </c>
      <c r="B841" s="1">
        <v>41524</v>
      </c>
      <c r="C841">
        <v>17</v>
      </c>
      <c r="D841">
        <f>VLOOKUP(Table1[[#This Row],[violation_code]],Table24[[violation_code]:[category]],3,FALSE)</f>
        <v>2</v>
      </c>
      <c r="E841">
        <v>351929</v>
      </c>
      <c r="F841" s="2">
        <v>0.59444444444444444</v>
      </c>
      <c r="G841">
        <v>0.59444444444444444</v>
      </c>
      <c r="H841">
        <v>255</v>
      </c>
      <c r="I841" t="s">
        <v>60</v>
      </c>
      <c r="J841" t="str">
        <f>CONCATENATE(Table1[[#This Row],[house_number]]," ",Table1[[#This Row],[street_name]], ", New York, NY")</f>
        <v>255 Greenwich St, New York, NY</v>
      </c>
    </row>
    <row r="842" spans="1:10" x14ac:dyDescent="0.25">
      <c r="A842">
        <v>7277198724</v>
      </c>
      <c r="B842" s="1">
        <v>41524</v>
      </c>
      <c r="C842">
        <v>17</v>
      </c>
      <c r="D842">
        <f>VLOOKUP(Table1[[#This Row],[violation_code]],Table24[[violation_code]:[category]],3,FALSE)</f>
        <v>2</v>
      </c>
      <c r="E842">
        <v>351929</v>
      </c>
      <c r="F842" s="2">
        <v>0.59305555555555556</v>
      </c>
      <c r="G842">
        <v>0.59305555555555556</v>
      </c>
      <c r="H842">
        <v>255</v>
      </c>
      <c r="I842" t="s">
        <v>60</v>
      </c>
      <c r="J842" t="str">
        <f>CONCATENATE(Table1[[#This Row],[house_number]]," ",Table1[[#This Row],[street_name]], ", New York, NY")</f>
        <v>255 Greenwich St, New York, NY</v>
      </c>
    </row>
    <row r="843" spans="1:10" x14ac:dyDescent="0.25">
      <c r="A843">
        <v>7277198694</v>
      </c>
      <c r="B843" s="1">
        <v>41524</v>
      </c>
      <c r="C843">
        <v>38</v>
      </c>
      <c r="D843">
        <f>VLOOKUP(Table1[[#This Row],[violation_code]],Table24[[violation_code]:[category]],3,FALSE)</f>
        <v>5</v>
      </c>
      <c r="E843">
        <v>351929</v>
      </c>
      <c r="F843" s="2">
        <v>0.58611111111111114</v>
      </c>
      <c r="G843">
        <v>0.58611111111111114</v>
      </c>
      <c r="H843">
        <v>50</v>
      </c>
      <c r="I843" t="s">
        <v>110</v>
      </c>
      <c r="J843" t="str">
        <f>CONCATENATE(Table1[[#This Row],[house_number]]," ",Table1[[#This Row],[street_name]], ", New York, NY")</f>
        <v>50 Murray St, New York, NY</v>
      </c>
    </row>
    <row r="844" spans="1:10" x14ac:dyDescent="0.25">
      <c r="A844">
        <v>7069035032</v>
      </c>
      <c r="B844" s="1">
        <v>41524</v>
      </c>
      <c r="C844">
        <v>19</v>
      </c>
      <c r="D844">
        <f>VLOOKUP(Table1[[#This Row],[violation_code]],Table24[[violation_code]:[category]],3,FALSE)</f>
        <v>2</v>
      </c>
      <c r="E844">
        <v>354084</v>
      </c>
      <c r="F844" s="2">
        <v>0.76527777777777783</v>
      </c>
      <c r="G844">
        <v>0.76527777777777783</v>
      </c>
      <c r="H844">
        <v>344</v>
      </c>
      <c r="I844" t="s">
        <v>602</v>
      </c>
      <c r="J844" t="str">
        <f>CONCATENATE(Table1[[#This Row],[house_number]]," ",Table1[[#This Row],[street_name]], ", New York, NY")</f>
        <v>344 Manhattan Ave, New York, NY</v>
      </c>
    </row>
    <row r="845" spans="1:10" x14ac:dyDescent="0.25">
      <c r="A845">
        <v>7069034969</v>
      </c>
      <c r="B845" s="1">
        <v>41524</v>
      </c>
      <c r="C845">
        <v>20</v>
      </c>
      <c r="D845">
        <f>VLOOKUP(Table1[[#This Row],[violation_code]],Table24[[violation_code]:[category]],3,FALSE)</f>
        <v>2</v>
      </c>
      <c r="E845">
        <v>354084</v>
      </c>
      <c r="F845" s="2">
        <v>0.7319444444444444</v>
      </c>
      <c r="G845">
        <v>0.7319444444444444</v>
      </c>
      <c r="H845">
        <v>274</v>
      </c>
      <c r="I845" t="s">
        <v>434</v>
      </c>
      <c r="J845" t="str">
        <f>CONCATENATE(Table1[[#This Row],[house_number]]," ",Table1[[#This Row],[street_name]], ", New York, NY")</f>
        <v>274 Lenox Ave, New York, NY</v>
      </c>
    </row>
    <row r="846" spans="1:10" x14ac:dyDescent="0.25">
      <c r="A846">
        <v>7069034921</v>
      </c>
      <c r="B846" s="1">
        <v>41524</v>
      </c>
      <c r="C846">
        <v>20</v>
      </c>
      <c r="D846">
        <f>VLOOKUP(Table1[[#This Row],[violation_code]],Table24[[violation_code]:[category]],3,FALSE)</f>
        <v>2</v>
      </c>
      <c r="E846">
        <v>354084</v>
      </c>
      <c r="F846" s="2">
        <v>0.67499999999999993</v>
      </c>
      <c r="G846">
        <v>0.67499999999999993</v>
      </c>
      <c r="H846">
        <v>101</v>
      </c>
      <c r="I846" t="s">
        <v>434</v>
      </c>
      <c r="J846" t="str">
        <f>CONCATENATE(Table1[[#This Row],[house_number]]," ",Table1[[#This Row],[street_name]], ", New York, NY")</f>
        <v>101 Lenox Ave, New York, NY</v>
      </c>
    </row>
    <row r="847" spans="1:10" x14ac:dyDescent="0.25">
      <c r="A847">
        <v>7069034908</v>
      </c>
      <c r="B847" s="1">
        <v>41524</v>
      </c>
      <c r="C847">
        <v>20</v>
      </c>
      <c r="D847">
        <f>VLOOKUP(Table1[[#This Row],[violation_code]],Table24[[violation_code]:[category]],3,FALSE)</f>
        <v>2</v>
      </c>
      <c r="E847">
        <v>354084</v>
      </c>
      <c r="F847" s="2">
        <v>0.66388888888888886</v>
      </c>
      <c r="G847">
        <v>0.66388888888888886</v>
      </c>
      <c r="H847">
        <v>218</v>
      </c>
      <c r="I847" t="s">
        <v>742</v>
      </c>
      <c r="J847" t="str">
        <f>CONCATENATE(Table1[[#This Row],[house_number]]," ",Table1[[#This Row],[street_name]], ", New York, NY")</f>
        <v>218 W 124th St, New York, NY</v>
      </c>
    </row>
    <row r="848" spans="1:10" x14ac:dyDescent="0.25">
      <c r="A848">
        <v>7069034829</v>
      </c>
      <c r="B848" s="1">
        <v>41524</v>
      </c>
      <c r="C848">
        <v>71</v>
      </c>
      <c r="D848">
        <f>VLOOKUP(Table1[[#This Row],[violation_code]],Table24[[violation_code]:[category]],3,FALSE)</f>
        <v>5</v>
      </c>
      <c r="E848">
        <v>354084</v>
      </c>
      <c r="F848" s="2">
        <v>0.63680555555555551</v>
      </c>
      <c r="G848">
        <v>0.63680555555555551</v>
      </c>
      <c r="H848">
        <v>17</v>
      </c>
      <c r="I848" t="s">
        <v>1241</v>
      </c>
      <c r="J848" t="str">
        <f>CONCATENATE(Table1[[#This Row],[house_number]]," ",Table1[[#This Row],[street_name]], ", New York, NY")</f>
        <v>17 W 131st St, New York, NY</v>
      </c>
    </row>
    <row r="849" spans="1:10" x14ac:dyDescent="0.25">
      <c r="A849">
        <v>7069034817</v>
      </c>
      <c r="B849" s="1">
        <v>41524</v>
      </c>
      <c r="C849">
        <v>19</v>
      </c>
      <c r="D849">
        <f>VLOOKUP(Table1[[#This Row],[violation_code]],Table24[[violation_code]:[category]],3,FALSE)</f>
        <v>2</v>
      </c>
      <c r="E849">
        <v>354084</v>
      </c>
      <c r="F849" s="2">
        <v>0.63194444444444442</v>
      </c>
      <c r="G849">
        <v>0.63194444444444442</v>
      </c>
      <c r="H849">
        <v>439</v>
      </c>
      <c r="I849" t="s">
        <v>434</v>
      </c>
      <c r="J849" t="str">
        <f>CONCATENATE(Table1[[#This Row],[house_number]]," ",Table1[[#This Row],[street_name]], ", New York, NY")</f>
        <v>439 Lenox Ave, New York, NY</v>
      </c>
    </row>
    <row r="850" spans="1:10" x14ac:dyDescent="0.25">
      <c r="A850">
        <v>7069034805</v>
      </c>
      <c r="B850" s="1">
        <v>41524</v>
      </c>
      <c r="C850">
        <v>71</v>
      </c>
      <c r="D850">
        <f>VLOOKUP(Table1[[#This Row],[violation_code]],Table24[[violation_code]:[category]],3,FALSE)</f>
        <v>5</v>
      </c>
      <c r="E850">
        <v>354084</v>
      </c>
      <c r="F850" s="2">
        <v>0.62986111111111109</v>
      </c>
      <c r="G850">
        <v>0.62986111111111109</v>
      </c>
      <c r="H850">
        <v>475</v>
      </c>
      <c r="I850" t="s">
        <v>434</v>
      </c>
      <c r="J850" t="str">
        <f>CONCATENATE(Table1[[#This Row],[house_number]]," ",Table1[[#This Row],[street_name]], ", New York, NY")</f>
        <v>475 Lenox Ave, New York, NY</v>
      </c>
    </row>
    <row r="851" spans="1:10" x14ac:dyDescent="0.25">
      <c r="A851">
        <v>7069034775</v>
      </c>
      <c r="B851" s="1">
        <v>41524</v>
      </c>
      <c r="C851">
        <v>37</v>
      </c>
      <c r="D851">
        <f>VLOOKUP(Table1[[#This Row],[violation_code]],Table24[[violation_code]:[category]],3,FALSE)</f>
        <v>4</v>
      </c>
      <c r="E851">
        <v>354084</v>
      </c>
      <c r="F851" s="2">
        <v>0.62291666666666667</v>
      </c>
      <c r="G851">
        <v>0.62291666666666667</v>
      </c>
      <c r="H851">
        <v>2293</v>
      </c>
      <c r="I851" t="s">
        <v>238</v>
      </c>
      <c r="J851" t="str">
        <f>CONCATENATE(Table1[[#This Row],[house_number]]," ",Table1[[#This Row],[street_name]], ", New York, NY")</f>
        <v>2293 Adam Clayton Powell, New York, NY</v>
      </c>
    </row>
    <row r="852" spans="1:10" x14ac:dyDescent="0.25">
      <c r="A852">
        <v>7069034763</v>
      </c>
      <c r="B852" s="1">
        <v>41524</v>
      </c>
      <c r="C852">
        <v>38</v>
      </c>
      <c r="D852">
        <f>VLOOKUP(Table1[[#This Row],[violation_code]],Table24[[violation_code]:[category]],3,FALSE)</f>
        <v>5</v>
      </c>
      <c r="E852">
        <v>354084</v>
      </c>
      <c r="F852" s="2">
        <v>0.62013888888888891</v>
      </c>
      <c r="G852">
        <v>0.62013888888888891</v>
      </c>
      <c r="H852">
        <v>2364</v>
      </c>
      <c r="I852" t="s">
        <v>238</v>
      </c>
      <c r="J852" t="str">
        <f>CONCATENATE(Table1[[#This Row],[house_number]]," ",Table1[[#This Row],[street_name]], ", New York, NY")</f>
        <v>2364 Adam Clayton Powell, New York, NY</v>
      </c>
    </row>
    <row r="853" spans="1:10" x14ac:dyDescent="0.25">
      <c r="A853">
        <v>7069034702</v>
      </c>
      <c r="B853" s="1">
        <v>41524</v>
      </c>
      <c r="C853">
        <v>38</v>
      </c>
      <c r="D853">
        <f>VLOOKUP(Table1[[#This Row],[violation_code]],Table24[[violation_code]:[category]],3,FALSE)</f>
        <v>5</v>
      </c>
      <c r="E853">
        <v>354084</v>
      </c>
      <c r="F853" s="2">
        <v>0.57847222222222217</v>
      </c>
      <c r="G853">
        <v>0.57847222222222217</v>
      </c>
      <c r="H853">
        <v>2373</v>
      </c>
      <c r="I853" t="s">
        <v>238</v>
      </c>
      <c r="J853" t="str">
        <f>CONCATENATE(Table1[[#This Row],[house_number]]," ",Table1[[#This Row],[street_name]], ", New York, NY")</f>
        <v>2373 Adam Clayton Powell, New York, NY</v>
      </c>
    </row>
    <row r="854" spans="1:10" x14ac:dyDescent="0.25">
      <c r="A854">
        <v>7069034696</v>
      </c>
      <c r="B854" s="1">
        <v>41524</v>
      </c>
      <c r="C854">
        <v>37</v>
      </c>
      <c r="D854">
        <f>VLOOKUP(Table1[[#This Row],[violation_code]],Table24[[violation_code]:[category]],3,FALSE)</f>
        <v>4</v>
      </c>
      <c r="E854">
        <v>354084</v>
      </c>
      <c r="F854" s="2">
        <v>0.56666666666666665</v>
      </c>
      <c r="G854">
        <v>0.56666666666666665</v>
      </c>
      <c r="H854">
        <v>2175</v>
      </c>
      <c r="I854" t="s">
        <v>441</v>
      </c>
      <c r="J854" t="str">
        <f>CONCATENATE(Table1[[#This Row],[house_number]]," ",Table1[[#This Row],[street_name]], ", New York, NY")</f>
        <v>2175 5th Ave, New York, NY</v>
      </c>
    </row>
    <row r="855" spans="1:10" x14ac:dyDescent="0.25">
      <c r="A855">
        <v>7069034672</v>
      </c>
      <c r="B855" s="1">
        <v>41524</v>
      </c>
      <c r="C855">
        <v>38</v>
      </c>
      <c r="D855">
        <f>VLOOKUP(Table1[[#This Row],[violation_code]],Table24[[violation_code]:[category]],3,FALSE)</f>
        <v>5</v>
      </c>
      <c r="E855">
        <v>354084</v>
      </c>
      <c r="F855" s="2">
        <v>0.55833333333333335</v>
      </c>
      <c r="G855">
        <v>0.55833333333333335</v>
      </c>
      <c r="H855">
        <v>40</v>
      </c>
      <c r="I855" t="s">
        <v>745</v>
      </c>
      <c r="J855" t="str">
        <f>CONCATENATE(Table1[[#This Row],[house_number]]," ",Table1[[#This Row],[street_name]], ", New York, NY")</f>
        <v>40 W 135th St, New York, NY</v>
      </c>
    </row>
    <row r="856" spans="1:10" x14ac:dyDescent="0.25">
      <c r="A856">
        <v>7069034659</v>
      </c>
      <c r="B856" s="1">
        <v>41524</v>
      </c>
      <c r="C856">
        <v>38</v>
      </c>
      <c r="D856">
        <f>VLOOKUP(Table1[[#This Row],[violation_code]],Table24[[violation_code]:[category]],3,FALSE)</f>
        <v>5</v>
      </c>
      <c r="E856">
        <v>354084</v>
      </c>
      <c r="F856" s="2">
        <v>0.55555555555555558</v>
      </c>
      <c r="G856">
        <v>0.55555555555555558</v>
      </c>
      <c r="H856">
        <v>454</v>
      </c>
      <c r="I856" t="s">
        <v>434</v>
      </c>
      <c r="J856" t="str">
        <f>CONCATENATE(Table1[[#This Row],[house_number]]," ",Table1[[#This Row],[street_name]], ", New York, NY")</f>
        <v>454 Lenox Ave, New York, NY</v>
      </c>
    </row>
    <row r="857" spans="1:10" x14ac:dyDescent="0.25">
      <c r="A857">
        <v>7069034635</v>
      </c>
      <c r="B857" s="1">
        <v>41524</v>
      </c>
      <c r="C857">
        <v>14</v>
      </c>
      <c r="D857">
        <f>VLOOKUP(Table1[[#This Row],[violation_code]],Table24[[violation_code]:[category]],3,FALSE)</f>
        <v>2</v>
      </c>
      <c r="E857">
        <v>354084</v>
      </c>
      <c r="F857" s="2">
        <v>0.55208333333333337</v>
      </c>
      <c r="G857">
        <v>0.55208333333333337</v>
      </c>
      <c r="H857">
        <v>360</v>
      </c>
      <c r="I857" t="s">
        <v>434</v>
      </c>
      <c r="J857" t="str">
        <f>CONCATENATE(Table1[[#This Row],[house_number]]," ",Table1[[#This Row],[street_name]], ", New York, NY")</f>
        <v>360 Lenox Ave, New York, NY</v>
      </c>
    </row>
    <row r="858" spans="1:10" x14ac:dyDescent="0.25">
      <c r="A858">
        <v>7937998520</v>
      </c>
      <c r="B858" s="1">
        <v>41525</v>
      </c>
      <c r="C858">
        <v>20</v>
      </c>
      <c r="D858">
        <f>VLOOKUP(Table1[[#This Row],[violation_code]],Table24[[violation_code]:[category]],3,FALSE)</f>
        <v>2</v>
      </c>
      <c r="E858">
        <v>353164</v>
      </c>
      <c r="F858" s="2">
        <v>0.49583333333333335</v>
      </c>
      <c r="G858">
        <v>0.49583333333333335</v>
      </c>
      <c r="H858" t="s">
        <v>1253</v>
      </c>
      <c r="I858" t="s">
        <v>456</v>
      </c>
      <c r="J858" t="str">
        <f>CONCATENATE(Table1[[#This Row],[house_number]]," ",Table1[[#This Row],[street_name]], ", New York, NY")</f>
        <v>223-225 Bowery, New York, NY</v>
      </c>
    </row>
    <row r="859" spans="1:10" x14ac:dyDescent="0.25">
      <c r="A859">
        <v>7937998519</v>
      </c>
      <c r="B859" s="1">
        <v>41525</v>
      </c>
      <c r="C859">
        <v>40</v>
      </c>
      <c r="D859">
        <f>VLOOKUP(Table1[[#This Row],[violation_code]],Table24[[violation_code]:[category]],3,FALSE)</f>
        <v>2</v>
      </c>
      <c r="E859">
        <v>353164</v>
      </c>
      <c r="F859" s="2">
        <v>0.49305555555555558</v>
      </c>
      <c r="G859">
        <v>0.49305555555555558</v>
      </c>
      <c r="H859">
        <v>224</v>
      </c>
      <c r="I859" t="s">
        <v>460</v>
      </c>
      <c r="J859" t="str">
        <f>CONCATENATE(Table1[[#This Row],[house_number]]," ",Table1[[#This Row],[street_name]], ", New York, NY")</f>
        <v>224 Elizabeth St, New York, NY</v>
      </c>
    </row>
    <row r="860" spans="1:10" x14ac:dyDescent="0.25">
      <c r="A860">
        <v>7937998507</v>
      </c>
      <c r="B860" s="1">
        <v>41525</v>
      </c>
      <c r="C860">
        <v>14</v>
      </c>
      <c r="D860">
        <f>VLOOKUP(Table1[[#This Row],[violation_code]],Table24[[violation_code]:[category]],3,FALSE)</f>
        <v>2</v>
      </c>
      <c r="E860">
        <v>353164</v>
      </c>
      <c r="F860" s="2">
        <v>0.48958333333333331</v>
      </c>
      <c r="G860">
        <v>0.48958333333333331</v>
      </c>
      <c r="H860">
        <v>241</v>
      </c>
      <c r="I860" t="s">
        <v>456</v>
      </c>
      <c r="J860" t="str">
        <f>CONCATENATE(Table1[[#This Row],[house_number]]," ",Table1[[#This Row],[street_name]], ", New York, NY")</f>
        <v>241 Bowery, New York, NY</v>
      </c>
    </row>
    <row r="861" spans="1:10" x14ac:dyDescent="0.25">
      <c r="A861">
        <v>7937998477</v>
      </c>
      <c r="B861" s="1">
        <v>41525</v>
      </c>
      <c r="C861">
        <v>70</v>
      </c>
      <c r="D861">
        <f>VLOOKUP(Table1[[#This Row],[violation_code]],Table24[[violation_code]:[category]],3,FALSE)</f>
        <v>5</v>
      </c>
      <c r="E861">
        <v>353164</v>
      </c>
      <c r="F861" s="2">
        <v>0.47013888888888888</v>
      </c>
      <c r="G861">
        <v>0.47013888888888888</v>
      </c>
      <c r="H861">
        <v>49</v>
      </c>
      <c r="I861" t="s">
        <v>918</v>
      </c>
      <c r="J861" t="str">
        <f>CONCATENATE(Table1[[#This Row],[house_number]]," ",Table1[[#This Row],[street_name]], ", New York, NY")</f>
        <v>49 Bond St, New York, NY</v>
      </c>
    </row>
    <row r="862" spans="1:10" x14ac:dyDescent="0.25">
      <c r="A862">
        <v>7937998465</v>
      </c>
      <c r="B862" s="1">
        <v>41525</v>
      </c>
      <c r="C862">
        <v>40</v>
      </c>
      <c r="D862">
        <f>VLOOKUP(Table1[[#This Row],[violation_code]],Table24[[violation_code]:[category]],3,FALSE)</f>
        <v>2</v>
      </c>
      <c r="E862">
        <v>353164</v>
      </c>
      <c r="F862" s="2">
        <v>0.46527777777777773</v>
      </c>
      <c r="G862">
        <v>0.46527777777777773</v>
      </c>
      <c r="H862">
        <v>19</v>
      </c>
      <c r="I862" t="s">
        <v>918</v>
      </c>
      <c r="J862" t="str">
        <f>CONCATENATE(Table1[[#This Row],[house_number]]," ",Table1[[#This Row],[street_name]], ", New York, NY")</f>
        <v>19 Bond St, New York, NY</v>
      </c>
    </row>
    <row r="863" spans="1:10" x14ac:dyDescent="0.25">
      <c r="A863">
        <v>7937998416</v>
      </c>
      <c r="B863" s="1">
        <v>41525</v>
      </c>
      <c r="C863">
        <v>20</v>
      </c>
      <c r="D863">
        <f>VLOOKUP(Table1[[#This Row],[violation_code]],Table24[[violation_code]:[category]],3,FALSE)</f>
        <v>2</v>
      </c>
      <c r="E863">
        <v>353164</v>
      </c>
      <c r="F863" s="2">
        <v>0.44166666666666665</v>
      </c>
      <c r="G863">
        <v>0.44166666666666665</v>
      </c>
      <c r="H863">
        <v>174</v>
      </c>
      <c r="I863" t="s">
        <v>468</v>
      </c>
      <c r="J863" t="str">
        <f>CONCATENATE(Table1[[#This Row],[house_number]]," ",Table1[[#This Row],[street_name]], ", New York, NY")</f>
        <v>174 Forsyth St, New York, NY</v>
      </c>
    </row>
    <row r="864" spans="1:10" x14ac:dyDescent="0.25">
      <c r="A864">
        <v>7937998738</v>
      </c>
      <c r="B864" s="1">
        <v>41525</v>
      </c>
      <c r="C864">
        <v>14</v>
      </c>
      <c r="D864">
        <f>VLOOKUP(Table1[[#This Row],[violation_code]],Table24[[violation_code]:[category]],3,FALSE)</f>
        <v>2</v>
      </c>
      <c r="E864">
        <v>353164</v>
      </c>
      <c r="F864" s="2">
        <v>0.68333333333333324</v>
      </c>
      <c r="G864">
        <v>0.68333333333333324</v>
      </c>
      <c r="H864">
        <v>10</v>
      </c>
      <c r="I864" t="s">
        <v>778</v>
      </c>
      <c r="J864" t="str">
        <f>CONCATENATE(Table1[[#This Row],[house_number]]," ",Table1[[#This Row],[street_name]], ", New York, NY")</f>
        <v>10 Kenmare St, New York, NY</v>
      </c>
    </row>
    <row r="865" spans="1:10" x14ac:dyDescent="0.25">
      <c r="A865">
        <v>7937998702</v>
      </c>
      <c r="B865" s="1">
        <v>41525</v>
      </c>
      <c r="C865">
        <v>71</v>
      </c>
      <c r="D865">
        <f>VLOOKUP(Table1[[#This Row],[violation_code]],Table24[[violation_code]:[category]],3,FALSE)</f>
        <v>5</v>
      </c>
      <c r="E865">
        <v>353164</v>
      </c>
      <c r="F865" s="2">
        <v>0.67013888888888884</v>
      </c>
      <c r="G865">
        <v>0.67013888888888884</v>
      </c>
      <c r="H865">
        <v>101</v>
      </c>
      <c r="I865" t="s">
        <v>649</v>
      </c>
      <c r="J865" t="str">
        <f>CONCATENATE(Table1[[#This Row],[house_number]]," ",Table1[[#This Row],[street_name]], ", New York, NY")</f>
        <v>101 Crosby St, New York, NY</v>
      </c>
    </row>
    <row r="866" spans="1:10" x14ac:dyDescent="0.25">
      <c r="A866">
        <v>7937998684</v>
      </c>
      <c r="B866" s="1">
        <v>41525</v>
      </c>
      <c r="C866">
        <v>16</v>
      </c>
      <c r="D866">
        <f>VLOOKUP(Table1[[#This Row],[violation_code]],Table24[[violation_code]:[category]],3,FALSE)</f>
        <v>2</v>
      </c>
      <c r="E866">
        <v>353164</v>
      </c>
      <c r="F866" s="2">
        <v>0.63055555555555554</v>
      </c>
      <c r="G866">
        <v>0.63055555555555554</v>
      </c>
      <c r="H866">
        <v>75</v>
      </c>
      <c r="I866" t="s">
        <v>458</v>
      </c>
      <c r="J866" t="str">
        <f>CONCATENATE(Table1[[#This Row],[house_number]]," ",Table1[[#This Row],[street_name]], ", New York, NY")</f>
        <v>75 Spring St, New York, NY</v>
      </c>
    </row>
    <row r="867" spans="1:10" x14ac:dyDescent="0.25">
      <c r="A867">
        <v>7937998660</v>
      </c>
      <c r="B867" s="1">
        <v>41525</v>
      </c>
      <c r="C867">
        <v>14</v>
      </c>
      <c r="D867">
        <f>VLOOKUP(Table1[[#This Row],[violation_code]],Table24[[violation_code]:[category]],3,FALSE)</f>
        <v>2</v>
      </c>
      <c r="E867">
        <v>353164</v>
      </c>
      <c r="F867" s="2">
        <v>0.62013888888888891</v>
      </c>
      <c r="G867">
        <v>0.62013888888888891</v>
      </c>
      <c r="H867">
        <v>628</v>
      </c>
      <c r="I867" t="s">
        <v>263</v>
      </c>
      <c r="J867" t="str">
        <f>CONCATENATE(Table1[[#This Row],[house_number]]," ",Table1[[#This Row],[street_name]], ", New York, NY")</f>
        <v>628 Broadway, New York, NY</v>
      </c>
    </row>
    <row r="868" spans="1:10" x14ac:dyDescent="0.25">
      <c r="A868">
        <v>7937998659</v>
      </c>
      <c r="B868" s="1">
        <v>41525</v>
      </c>
      <c r="C868">
        <v>71</v>
      </c>
      <c r="D868">
        <f>VLOOKUP(Table1[[#This Row],[violation_code]],Table24[[violation_code]:[category]],3,FALSE)</f>
        <v>5</v>
      </c>
      <c r="E868">
        <v>353164</v>
      </c>
      <c r="F868" s="2">
        <v>0.61736111111111114</v>
      </c>
      <c r="G868">
        <v>0.61736111111111114</v>
      </c>
      <c r="H868">
        <v>644</v>
      </c>
      <c r="I868" t="s">
        <v>263</v>
      </c>
      <c r="J868" t="str">
        <f>CONCATENATE(Table1[[#This Row],[house_number]]," ",Table1[[#This Row],[street_name]], ", New York, NY")</f>
        <v>644 Broadway, New York, NY</v>
      </c>
    </row>
    <row r="869" spans="1:10" x14ac:dyDescent="0.25">
      <c r="A869">
        <v>7937998635</v>
      </c>
      <c r="B869" s="1">
        <v>41525</v>
      </c>
      <c r="C869">
        <v>14</v>
      </c>
      <c r="D869">
        <f>VLOOKUP(Table1[[#This Row],[violation_code]],Table24[[violation_code]:[category]],3,FALSE)</f>
        <v>2</v>
      </c>
      <c r="E869">
        <v>353164</v>
      </c>
      <c r="F869" s="2">
        <v>0.58472222222222225</v>
      </c>
      <c r="G869">
        <v>0.58472222222222225</v>
      </c>
      <c r="H869">
        <v>201</v>
      </c>
      <c r="I869" t="s">
        <v>633</v>
      </c>
      <c r="J869" t="str">
        <f>CONCATENATE(Table1[[#This Row],[house_number]]," ",Table1[[#This Row],[street_name]], ", New York, NY")</f>
        <v>201 E Houston St, New York, NY</v>
      </c>
    </row>
    <row r="870" spans="1:10" x14ac:dyDescent="0.25">
      <c r="A870">
        <v>7937998623</v>
      </c>
      <c r="B870" s="1">
        <v>41525</v>
      </c>
      <c r="C870">
        <v>40</v>
      </c>
      <c r="D870">
        <f>VLOOKUP(Table1[[#This Row],[violation_code]],Table24[[violation_code]:[category]],3,FALSE)</f>
        <v>2</v>
      </c>
      <c r="E870">
        <v>353164</v>
      </c>
      <c r="F870" s="2">
        <v>0.58263888888888882</v>
      </c>
      <c r="G870">
        <v>0.58263888888888882</v>
      </c>
      <c r="H870">
        <v>188</v>
      </c>
      <c r="I870" t="s">
        <v>188</v>
      </c>
      <c r="J870" t="str">
        <f>CONCATENATE(Table1[[#This Row],[house_number]]," ",Table1[[#This Row],[street_name]], ", New York, NY")</f>
        <v>188 Ludlow St, New York, NY</v>
      </c>
    </row>
    <row r="871" spans="1:10" x14ac:dyDescent="0.25">
      <c r="A871">
        <v>7937998600</v>
      </c>
      <c r="B871" s="1">
        <v>41525</v>
      </c>
      <c r="C871">
        <v>40</v>
      </c>
      <c r="D871">
        <f>VLOOKUP(Table1[[#This Row],[violation_code]],Table24[[violation_code]:[category]],3,FALSE)</f>
        <v>2</v>
      </c>
      <c r="E871">
        <v>353164</v>
      </c>
      <c r="F871" s="2">
        <v>0.55763888888888891</v>
      </c>
      <c r="G871">
        <v>0.55763888888888891</v>
      </c>
      <c r="H871">
        <v>164</v>
      </c>
      <c r="I871" t="s">
        <v>188</v>
      </c>
      <c r="J871" t="str">
        <f>CONCATENATE(Table1[[#This Row],[house_number]]," ",Table1[[#This Row],[street_name]], ", New York, NY")</f>
        <v>164 Ludlow St, New York, NY</v>
      </c>
    </row>
    <row r="872" spans="1:10" x14ac:dyDescent="0.25">
      <c r="A872">
        <v>7937998570</v>
      </c>
      <c r="B872" s="1">
        <v>41525</v>
      </c>
      <c r="C872">
        <v>10</v>
      </c>
      <c r="D872">
        <f>VLOOKUP(Table1[[#This Row],[violation_code]],Table24[[violation_code]:[category]],3,FALSE)</f>
        <v>2</v>
      </c>
      <c r="E872">
        <v>353164</v>
      </c>
      <c r="F872" s="2">
        <v>0.54861111111111105</v>
      </c>
      <c r="G872">
        <v>0.54861111111111105</v>
      </c>
      <c r="H872">
        <v>87</v>
      </c>
      <c r="I872" t="s">
        <v>195</v>
      </c>
      <c r="J872" t="str">
        <f>CONCATENATE(Table1[[#This Row],[house_number]]," ",Table1[[#This Row],[street_name]], ", New York, NY")</f>
        <v>87 Rivington St, New York, NY</v>
      </c>
    </row>
    <row r="873" spans="1:10" x14ac:dyDescent="0.25">
      <c r="A873">
        <v>7937998544</v>
      </c>
      <c r="B873" s="1">
        <v>41525</v>
      </c>
      <c r="C873">
        <v>20</v>
      </c>
      <c r="D873">
        <f>VLOOKUP(Table1[[#This Row],[violation_code]],Table24[[violation_code]:[category]],3,FALSE)</f>
        <v>2</v>
      </c>
      <c r="E873">
        <v>353164</v>
      </c>
      <c r="F873" s="2">
        <v>0.52638888888888891</v>
      </c>
      <c r="G873">
        <v>0.52638888888888891</v>
      </c>
      <c r="H873" t="s">
        <v>1253</v>
      </c>
      <c r="I873" t="s">
        <v>456</v>
      </c>
      <c r="J873" t="str">
        <f>CONCATENATE(Table1[[#This Row],[house_number]]," ",Table1[[#This Row],[street_name]], ", New York, NY")</f>
        <v>223-225 Bowery, New York, NY</v>
      </c>
    </row>
    <row r="874" spans="1:10" x14ac:dyDescent="0.25">
      <c r="A874">
        <v>7398990881</v>
      </c>
      <c r="B874" s="1">
        <v>41525</v>
      </c>
      <c r="C874">
        <v>19</v>
      </c>
      <c r="D874">
        <f>VLOOKUP(Table1[[#This Row],[violation_code]],Table24[[violation_code]:[category]],3,FALSE)</f>
        <v>2</v>
      </c>
      <c r="E874">
        <v>358600</v>
      </c>
      <c r="F874" s="2">
        <v>0.69027777777777777</v>
      </c>
      <c r="G874">
        <v>0.69027777777777777</v>
      </c>
      <c r="H874">
        <v>22</v>
      </c>
      <c r="I874" t="s">
        <v>678</v>
      </c>
      <c r="J874" t="str">
        <f>CONCATENATE(Table1[[#This Row],[house_number]]," ",Table1[[#This Row],[street_name]], ", New York, NY")</f>
        <v>22 Park Pl, New York, NY</v>
      </c>
    </row>
    <row r="875" spans="1:10" x14ac:dyDescent="0.25">
      <c r="A875">
        <v>7398990844</v>
      </c>
      <c r="B875" s="1">
        <v>41525</v>
      </c>
      <c r="C875">
        <v>20</v>
      </c>
      <c r="D875">
        <f>VLOOKUP(Table1[[#This Row],[violation_code]],Table24[[violation_code]:[category]],3,FALSE)</f>
        <v>2</v>
      </c>
      <c r="E875">
        <v>358600</v>
      </c>
      <c r="F875" s="2">
        <v>0.64236111111111105</v>
      </c>
      <c r="G875">
        <v>0.64236111111111105</v>
      </c>
      <c r="H875">
        <v>15</v>
      </c>
      <c r="I875" t="s">
        <v>1063</v>
      </c>
      <c r="J875" t="str">
        <f>CONCATENATE(Table1[[#This Row],[house_number]]," ",Table1[[#This Row],[street_name]], ", New York, NY")</f>
        <v>15 Park Row, New York, NY</v>
      </c>
    </row>
    <row r="876" spans="1:10" x14ac:dyDescent="0.25">
      <c r="A876">
        <v>7398990832</v>
      </c>
      <c r="B876" s="1">
        <v>41525</v>
      </c>
      <c r="C876">
        <v>14</v>
      </c>
      <c r="D876">
        <f>VLOOKUP(Table1[[#This Row],[violation_code]],Table24[[violation_code]:[category]],3,FALSE)</f>
        <v>2</v>
      </c>
      <c r="E876">
        <v>358600</v>
      </c>
      <c r="F876" s="2">
        <v>0.63680555555555551</v>
      </c>
      <c r="G876">
        <v>0.63680555555555551</v>
      </c>
      <c r="H876">
        <v>19</v>
      </c>
      <c r="I876" t="s">
        <v>41</v>
      </c>
      <c r="J876" t="str">
        <f>CONCATENATE(Table1[[#This Row],[house_number]]," ",Table1[[#This Row],[street_name]], ", New York, NY")</f>
        <v>19 Nassau St, New York, NY</v>
      </c>
    </row>
    <row r="877" spans="1:10" x14ac:dyDescent="0.25">
      <c r="A877">
        <v>7398990777</v>
      </c>
      <c r="B877" s="1">
        <v>41525</v>
      </c>
      <c r="C877">
        <v>14</v>
      </c>
      <c r="D877">
        <f>VLOOKUP(Table1[[#This Row],[violation_code]],Table24[[violation_code]:[category]],3,FALSE)</f>
        <v>2</v>
      </c>
      <c r="E877">
        <v>358600</v>
      </c>
      <c r="F877" s="2">
        <v>0.58472222222222225</v>
      </c>
      <c r="G877">
        <v>0.58472222222222225</v>
      </c>
      <c r="H877" t="s">
        <v>63</v>
      </c>
      <c r="I877" t="s">
        <v>64</v>
      </c>
      <c r="J877" t="str">
        <f>CONCATENATE(Table1[[#This Row],[house_number]]," ",Table1[[#This Row],[street_name]], ", New York, NY")</f>
        <v>41-43 Pine St, New York, NY</v>
      </c>
    </row>
    <row r="878" spans="1:10" x14ac:dyDescent="0.25">
      <c r="A878">
        <v>7398990753</v>
      </c>
      <c r="B878" s="1">
        <v>41525</v>
      </c>
      <c r="C878">
        <v>14</v>
      </c>
      <c r="D878">
        <f>VLOOKUP(Table1[[#This Row],[violation_code]],Table24[[violation_code]:[category]],3,FALSE)</f>
        <v>2</v>
      </c>
      <c r="E878">
        <v>358600</v>
      </c>
      <c r="F878" s="2">
        <v>0.58194444444444449</v>
      </c>
      <c r="G878">
        <v>0.58194444444444449</v>
      </c>
      <c r="H878">
        <v>19</v>
      </c>
      <c r="I878" t="s">
        <v>41</v>
      </c>
      <c r="J878" t="str">
        <f>CONCATENATE(Table1[[#This Row],[house_number]]," ",Table1[[#This Row],[street_name]], ", New York, NY")</f>
        <v>19 Nassau St, New York, NY</v>
      </c>
    </row>
    <row r="879" spans="1:10" x14ac:dyDescent="0.25">
      <c r="A879">
        <v>7398990698</v>
      </c>
      <c r="B879" s="1">
        <v>41525</v>
      </c>
      <c r="C879">
        <v>71</v>
      </c>
      <c r="D879">
        <f>VLOOKUP(Table1[[#This Row],[violation_code]],Table24[[violation_code]:[category]],3,FALSE)</f>
        <v>5</v>
      </c>
      <c r="E879">
        <v>358600</v>
      </c>
      <c r="F879" s="2">
        <v>0.5444444444444444</v>
      </c>
      <c r="G879">
        <v>0.5444444444444444</v>
      </c>
      <c r="H879">
        <v>98</v>
      </c>
      <c r="I879" t="s">
        <v>60</v>
      </c>
      <c r="J879" t="str">
        <f>CONCATENATE(Table1[[#This Row],[house_number]]," ",Table1[[#This Row],[street_name]], ", New York, NY")</f>
        <v>98 Greenwich St, New York, NY</v>
      </c>
    </row>
    <row r="880" spans="1:10" x14ac:dyDescent="0.25">
      <c r="A880">
        <v>7398990662</v>
      </c>
      <c r="B880" s="1">
        <v>41525</v>
      </c>
      <c r="C880">
        <v>14</v>
      </c>
      <c r="D880">
        <f>VLOOKUP(Table1[[#This Row],[violation_code]],Table24[[violation_code]:[category]],3,FALSE)</f>
        <v>2</v>
      </c>
      <c r="E880">
        <v>358600</v>
      </c>
      <c r="F880" s="2">
        <v>0.53194444444444444</v>
      </c>
      <c r="G880">
        <v>0.53194444444444444</v>
      </c>
      <c r="H880">
        <v>19</v>
      </c>
      <c r="I880" t="s">
        <v>41</v>
      </c>
      <c r="J880" t="str">
        <f>CONCATENATE(Table1[[#This Row],[house_number]]," ",Table1[[#This Row],[street_name]], ", New York, NY")</f>
        <v>19 Nassau St, New York, NY</v>
      </c>
    </row>
    <row r="881" spans="1:10" x14ac:dyDescent="0.25">
      <c r="A881">
        <v>7398990649</v>
      </c>
      <c r="B881" s="1">
        <v>41525</v>
      </c>
      <c r="C881">
        <v>14</v>
      </c>
      <c r="D881">
        <f>VLOOKUP(Table1[[#This Row],[violation_code]],Table24[[violation_code]:[category]],3,FALSE)</f>
        <v>2</v>
      </c>
      <c r="E881">
        <v>358600</v>
      </c>
      <c r="F881" s="2">
        <v>0.52500000000000002</v>
      </c>
      <c r="G881">
        <v>0.52500000000000002</v>
      </c>
      <c r="H881">
        <v>15</v>
      </c>
      <c r="I881" t="s">
        <v>669</v>
      </c>
      <c r="J881" t="str">
        <f>CONCATENATE(Table1[[#This Row],[house_number]]," ",Table1[[#This Row],[street_name]], ", New York, NY")</f>
        <v>15 John St, New York, NY</v>
      </c>
    </row>
    <row r="882" spans="1:10" x14ac:dyDescent="0.25">
      <c r="A882">
        <v>7398990625</v>
      </c>
      <c r="B882" s="1">
        <v>41525</v>
      </c>
      <c r="C882">
        <v>70</v>
      </c>
      <c r="D882">
        <f>VLOOKUP(Table1[[#This Row],[violation_code]],Table24[[violation_code]:[category]],3,FALSE)</f>
        <v>5</v>
      </c>
      <c r="E882">
        <v>358600</v>
      </c>
      <c r="F882" s="2">
        <v>0.47430555555555554</v>
      </c>
      <c r="G882">
        <v>0.47430555555555554</v>
      </c>
      <c r="H882">
        <v>20</v>
      </c>
      <c r="I882" t="s">
        <v>407</v>
      </c>
      <c r="J882" t="str">
        <f>CONCATENATE(Table1[[#This Row],[house_number]]," ",Table1[[#This Row],[street_name]], ", New York, NY")</f>
        <v>20 Exchange Pl, New York, NY</v>
      </c>
    </row>
    <row r="883" spans="1:10" x14ac:dyDescent="0.25">
      <c r="A883">
        <v>7398990583</v>
      </c>
      <c r="B883" s="1">
        <v>41525</v>
      </c>
      <c r="C883">
        <v>14</v>
      </c>
      <c r="D883">
        <f>VLOOKUP(Table1[[#This Row],[violation_code]],Table24[[violation_code]:[category]],3,FALSE)</f>
        <v>2</v>
      </c>
      <c r="E883">
        <v>358600</v>
      </c>
      <c r="F883" s="2">
        <v>0.44722222222222219</v>
      </c>
      <c r="G883">
        <v>0.44722222222222219</v>
      </c>
      <c r="H883" t="s">
        <v>63</v>
      </c>
      <c r="I883" t="s">
        <v>64</v>
      </c>
      <c r="J883" t="str">
        <f>CONCATENATE(Table1[[#This Row],[house_number]]," ",Table1[[#This Row],[street_name]], ", New York, NY")</f>
        <v>41-43 Pine St, New York, NY</v>
      </c>
    </row>
    <row r="884" spans="1:10" x14ac:dyDescent="0.25">
      <c r="A884">
        <v>7277199261</v>
      </c>
      <c r="B884" s="1">
        <v>41525</v>
      </c>
      <c r="C884">
        <v>71</v>
      </c>
      <c r="D884">
        <f>VLOOKUP(Table1[[#This Row],[violation_code]],Table24[[violation_code]:[category]],3,FALSE)</f>
        <v>5</v>
      </c>
      <c r="E884">
        <v>351929</v>
      </c>
      <c r="F884" s="2">
        <v>0.49722222222222223</v>
      </c>
      <c r="G884">
        <v>0.49722222222222223</v>
      </c>
      <c r="H884">
        <v>295</v>
      </c>
      <c r="I884" t="s">
        <v>60</v>
      </c>
      <c r="J884" t="str">
        <f>CONCATENATE(Table1[[#This Row],[house_number]]," ",Table1[[#This Row],[street_name]], ", New York, NY")</f>
        <v>295 Greenwich St, New York, NY</v>
      </c>
    </row>
    <row r="885" spans="1:10" x14ac:dyDescent="0.25">
      <c r="A885">
        <v>7277199236</v>
      </c>
      <c r="B885" s="1">
        <v>41525</v>
      </c>
      <c r="C885">
        <v>20</v>
      </c>
      <c r="D885">
        <f>VLOOKUP(Table1[[#This Row],[violation_code]],Table24[[violation_code]:[category]],3,FALSE)</f>
        <v>2</v>
      </c>
      <c r="E885">
        <v>351929</v>
      </c>
      <c r="F885" s="2">
        <v>0.48819444444444443</v>
      </c>
      <c r="G885">
        <v>0.48819444444444443</v>
      </c>
      <c r="H885">
        <v>174</v>
      </c>
      <c r="I885" t="s">
        <v>96</v>
      </c>
      <c r="J885" t="str">
        <f>CONCATENATE(Table1[[#This Row],[house_number]]," ",Table1[[#This Row],[street_name]], ", New York, NY")</f>
        <v>174 Duane St, New York, NY</v>
      </c>
    </row>
    <row r="886" spans="1:10" x14ac:dyDescent="0.25">
      <c r="A886">
        <v>7277199133</v>
      </c>
      <c r="B886" s="1">
        <v>41525</v>
      </c>
      <c r="C886">
        <v>14</v>
      </c>
      <c r="D886">
        <f>VLOOKUP(Table1[[#This Row],[violation_code]],Table24[[violation_code]:[category]],3,FALSE)</f>
        <v>2</v>
      </c>
      <c r="E886">
        <v>351929</v>
      </c>
      <c r="F886" s="2">
        <v>0.46180555555555558</v>
      </c>
      <c r="G886">
        <v>0.46180555555555558</v>
      </c>
      <c r="H886">
        <v>180</v>
      </c>
      <c r="I886" t="s">
        <v>92</v>
      </c>
      <c r="J886" t="str">
        <f>CONCATENATE(Table1[[#This Row],[house_number]]," ",Table1[[#This Row],[street_name]], ", New York, NY")</f>
        <v>180 Franklin St, New York, NY</v>
      </c>
    </row>
    <row r="887" spans="1:10" x14ac:dyDescent="0.25">
      <c r="A887">
        <v>7277199110</v>
      </c>
      <c r="B887" s="1">
        <v>41525</v>
      </c>
      <c r="C887">
        <v>19</v>
      </c>
      <c r="D887">
        <f>VLOOKUP(Table1[[#This Row],[violation_code]],Table24[[violation_code]:[category]],3,FALSE)</f>
        <v>2</v>
      </c>
      <c r="E887">
        <v>351929</v>
      </c>
      <c r="F887" s="2">
        <v>0.45902777777777781</v>
      </c>
      <c r="G887">
        <v>0.45902777777777781</v>
      </c>
      <c r="H887">
        <v>5</v>
      </c>
      <c r="I887" t="s">
        <v>1284</v>
      </c>
      <c r="J887" t="str">
        <f>CONCATENATE(Table1[[#This Row],[house_number]]," ",Table1[[#This Row],[street_name]], ", New York, NY")</f>
        <v>5 Harrison St, New York, NY</v>
      </c>
    </row>
    <row r="888" spans="1:10" x14ac:dyDescent="0.25">
      <c r="A888">
        <v>7277199108</v>
      </c>
      <c r="B888" s="1">
        <v>41525</v>
      </c>
      <c r="C888">
        <v>70</v>
      </c>
      <c r="D888">
        <f>VLOOKUP(Table1[[#This Row],[violation_code]],Table24[[violation_code]:[category]],3,FALSE)</f>
        <v>5</v>
      </c>
      <c r="E888">
        <v>351929</v>
      </c>
      <c r="F888" s="2">
        <v>0.4548611111111111</v>
      </c>
      <c r="G888">
        <v>0.4548611111111111</v>
      </c>
      <c r="H888">
        <v>25</v>
      </c>
      <c r="I888" t="s">
        <v>201</v>
      </c>
      <c r="J888" t="str">
        <f>CONCATENATE(Table1[[#This Row],[house_number]]," ",Table1[[#This Row],[street_name]], ", New York, NY")</f>
        <v>25 Hudson St, New York, NY</v>
      </c>
    </row>
    <row r="889" spans="1:10" x14ac:dyDescent="0.25">
      <c r="A889">
        <v>7277199080</v>
      </c>
      <c r="B889" s="1">
        <v>41525</v>
      </c>
      <c r="C889">
        <v>71</v>
      </c>
      <c r="D889">
        <f>VLOOKUP(Table1[[#This Row],[violation_code]],Table24[[violation_code]:[category]],3,FALSE)</f>
        <v>5</v>
      </c>
      <c r="E889">
        <v>351929</v>
      </c>
      <c r="F889" s="2">
        <v>0.45</v>
      </c>
      <c r="G889">
        <v>0.45</v>
      </c>
      <c r="H889">
        <v>275</v>
      </c>
      <c r="I889" t="s">
        <v>60</v>
      </c>
      <c r="J889" t="str">
        <f>CONCATENATE(Table1[[#This Row],[house_number]]," ",Table1[[#This Row],[street_name]], ", New York, NY")</f>
        <v>275 Greenwich St, New York, NY</v>
      </c>
    </row>
    <row r="890" spans="1:10" x14ac:dyDescent="0.25">
      <c r="A890">
        <v>7277199078</v>
      </c>
      <c r="B890" s="1">
        <v>41525</v>
      </c>
      <c r="C890">
        <v>70</v>
      </c>
      <c r="D890">
        <f>VLOOKUP(Table1[[#This Row],[violation_code]],Table24[[violation_code]:[category]],3,FALSE)</f>
        <v>5</v>
      </c>
      <c r="E890">
        <v>351929</v>
      </c>
      <c r="F890" s="2">
        <v>0.44930555555555557</v>
      </c>
      <c r="G890">
        <v>0.44930555555555557</v>
      </c>
      <c r="H890">
        <v>275</v>
      </c>
      <c r="I890" t="s">
        <v>60</v>
      </c>
      <c r="J890" t="str">
        <f>CONCATENATE(Table1[[#This Row],[house_number]]," ",Table1[[#This Row],[street_name]], ", New York, NY")</f>
        <v>275 Greenwich St, New York, NY</v>
      </c>
    </row>
    <row r="891" spans="1:10" x14ac:dyDescent="0.25">
      <c r="A891">
        <v>7277199042</v>
      </c>
      <c r="B891" s="1">
        <v>41525</v>
      </c>
      <c r="C891">
        <v>17</v>
      </c>
      <c r="D891">
        <f>VLOOKUP(Table1[[#This Row],[violation_code]],Table24[[violation_code]:[category]],3,FALSE)</f>
        <v>2</v>
      </c>
      <c r="E891">
        <v>351929</v>
      </c>
      <c r="F891" s="2">
        <v>0.4465277777777778</v>
      </c>
      <c r="G891">
        <v>0.4465277777777778</v>
      </c>
      <c r="H891">
        <v>255</v>
      </c>
      <c r="I891" t="s">
        <v>60</v>
      </c>
      <c r="J891" t="str">
        <f>CONCATENATE(Table1[[#This Row],[house_number]]," ",Table1[[#This Row],[street_name]], ", New York, NY")</f>
        <v>255 Greenwich St, New York, NY</v>
      </c>
    </row>
    <row r="892" spans="1:10" x14ac:dyDescent="0.25">
      <c r="A892">
        <v>7937998714</v>
      </c>
      <c r="B892" s="1">
        <v>41525</v>
      </c>
      <c r="C892">
        <v>14</v>
      </c>
      <c r="D892">
        <f>VLOOKUP(Table1[[#This Row],[violation_code]],Table24[[violation_code]:[category]],3,FALSE)</f>
        <v>2</v>
      </c>
      <c r="E892">
        <v>353164</v>
      </c>
      <c r="F892" s="2">
        <v>0.6743055555555556</v>
      </c>
      <c r="G892">
        <v>0.6743055555555556</v>
      </c>
      <c r="H892">
        <v>13</v>
      </c>
      <c r="I892" t="s">
        <v>1290</v>
      </c>
      <c r="J892" t="str">
        <f>CONCATENATE(Table1[[#This Row],[house_number]]," ",Table1[[#This Row],[street_name]], ", New York, NY")</f>
        <v>13 Cleveland Pl, New York, NY</v>
      </c>
    </row>
    <row r="893" spans="1:10" x14ac:dyDescent="0.25">
      <c r="A893">
        <v>7937998696</v>
      </c>
      <c r="B893" s="1">
        <v>41525</v>
      </c>
      <c r="C893">
        <v>71</v>
      </c>
      <c r="D893">
        <f>VLOOKUP(Table1[[#This Row],[violation_code]],Table24[[violation_code]:[category]],3,FALSE)</f>
        <v>5</v>
      </c>
      <c r="E893">
        <v>353164</v>
      </c>
      <c r="F893" s="2">
        <v>0.66805555555555562</v>
      </c>
      <c r="G893">
        <v>0.66805555555555562</v>
      </c>
      <c r="H893">
        <v>120</v>
      </c>
      <c r="I893" t="s">
        <v>649</v>
      </c>
      <c r="J893" t="str">
        <f>CONCATENATE(Table1[[#This Row],[house_number]]," ",Table1[[#This Row],[street_name]], ", New York, NY")</f>
        <v>120 Crosby St, New York, NY</v>
      </c>
    </row>
    <row r="894" spans="1:10" x14ac:dyDescent="0.25">
      <c r="A894">
        <v>7937998672</v>
      </c>
      <c r="B894" s="1">
        <v>41525</v>
      </c>
      <c r="C894">
        <v>16</v>
      </c>
      <c r="D894">
        <f>VLOOKUP(Table1[[#This Row],[violation_code]],Table24[[violation_code]:[category]],3,FALSE)</f>
        <v>2</v>
      </c>
      <c r="E894">
        <v>353164</v>
      </c>
      <c r="F894" s="2">
        <v>0.62916666666666665</v>
      </c>
      <c r="G894">
        <v>0.62916666666666665</v>
      </c>
      <c r="H894">
        <v>75</v>
      </c>
      <c r="I894" t="s">
        <v>458</v>
      </c>
      <c r="J894" t="str">
        <f>CONCATENATE(Table1[[#This Row],[house_number]]," ",Table1[[#This Row],[street_name]], ", New York, NY")</f>
        <v>75 Spring St, New York, NY</v>
      </c>
    </row>
    <row r="895" spans="1:10" x14ac:dyDescent="0.25">
      <c r="A895">
        <v>7937998647</v>
      </c>
      <c r="B895" s="1">
        <v>41525</v>
      </c>
      <c r="C895">
        <v>14</v>
      </c>
      <c r="D895">
        <f>VLOOKUP(Table1[[#This Row],[violation_code]],Table24[[violation_code]:[category]],3,FALSE)</f>
        <v>2</v>
      </c>
      <c r="E895">
        <v>353164</v>
      </c>
      <c r="F895" s="2">
        <v>0.58680555555555558</v>
      </c>
      <c r="G895">
        <v>0.58680555555555558</v>
      </c>
      <c r="H895">
        <v>201</v>
      </c>
      <c r="I895" t="s">
        <v>633</v>
      </c>
      <c r="J895" t="str">
        <f>CONCATENATE(Table1[[#This Row],[house_number]]," ",Table1[[#This Row],[street_name]], ", New York, NY")</f>
        <v>201 E Houston St, New York, NY</v>
      </c>
    </row>
    <row r="896" spans="1:10" x14ac:dyDescent="0.25">
      <c r="A896">
        <v>7937998532</v>
      </c>
      <c r="B896" s="1">
        <v>41525</v>
      </c>
      <c r="C896">
        <v>71</v>
      </c>
      <c r="D896">
        <f>VLOOKUP(Table1[[#This Row],[violation_code]],Table24[[violation_code]:[category]],3,FALSE)</f>
        <v>5</v>
      </c>
      <c r="E896">
        <v>353164</v>
      </c>
      <c r="F896" s="2">
        <v>0.51736111111111105</v>
      </c>
      <c r="G896">
        <v>0.51736111111111105</v>
      </c>
      <c r="H896">
        <v>26</v>
      </c>
      <c r="I896" t="s">
        <v>918</v>
      </c>
      <c r="J896" t="str">
        <f>CONCATENATE(Table1[[#This Row],[house_number]]," ",Table1[[#This Row],[street_name]], ", New York, NY")</f>
        <v>26 Bond St, New York, NY</v>
      </c>
    </row>
    <row r="897" spans="1:10" x14ac:dyDescent="0.25">
      <c r="A897">
        <v>7937998489</v>
      </c>
      <c r="B897" s="1">
        <v>41525</v>
      </c>
      <c r="C897">
        <v>14</v>
      </c>
      <c r="D897">
        <f>VLOOKUP(Table1[[#This Row],[violation_code]],Table24[[violation_code]:[category]],3,FALSE)</f>
        <v>2</v>
      </c>
      <c r="E897">
        <v>353164</v>
      </c>
      <c r="F897" s="2">
        <v>0.48125000000000001</v>
      </c>
      <c r="G897">
        <v>0.48125000000000001</v>
      </c>
      <c r="H897">
        <v>87</v>
      </c>
      <c r="I897" t="s">
        <v>633</v>
      </c>
      <c r="J897" t="str">
        <f>CONCATENATE(Table1[[#This Row],[house_number]]," ",Table1[[#This Row],[street_name]], ", New York, NY")</f>
        <v>87 E Houston St, New York, NY</v>
      </c>
    </row>
    <row r="898" spans="1:10" x14ac:dyDescent="0.25">
      <c r="A898">
        <v>7937998428</v>
      </c>
      <c r="B898" s="1">
        <v>41525</v>
      </c>
      <c r="C898">
        <v>40</v>
      </c>
      <c r="D898">
        <f>VLOOKUP(Table1[[#This Row],[violation_code]],Table24[[violation_code]:[category]],3,FALSE)</f>
        <v>2</v>
      </c>
      <c r="E898">
        <v>353164</v>
      </c>
      <c r="F898" s="2">
        <v>0.44791666666666669</v>
      </c>
      <c r="G898">
        <v>0.44791666666666669</v>
      </c>
      <c r="H898">
        <v>173</v>
      </c>
      <c r="I898" t="s">
        <v>460</v>
      </c>
      <c r="J898" t="str">
        <f>CONCATENATE(Table1[[#This Row],[house_number]]," ",Table1[[#This Row],[street_name]], ", New York, NY")</f>
        <v>173 Elizabeth St, New York, NY</v>
      </c>
    </row>
    <row r="899" spans="1:10" x14ac:dyDescent="0.25">
      <c r="A899">
        <v>7398990595</v>
      </c>
      <c r="B899" s="1">
        <v>41525</v>
      </c>
      <c r="C899">
        <v>40</v>
      </c>
      <c r="D899">
        <f>VLOOKUP(Table1[[#This Row],[violation_code]],Table24[[violation_code]:[category]],3,FALSE)</f>
        <v>2</v>
      </c>
      <c r="E899">
        <v>358600</v>
      </c>
      <c r="F899" s="2">
        <v>0.44861111111111113</v>
      </c>
      <c r="G899">
        <v>0.44861111111111113</v>
      </c>
      <c r="H899" t="s">
        <v>63</v>
      </c>
      <c r="I899" t="s">
        <v>64</v>
      </c>
      <c r="J899" t="str">
        <f>CONCATENATE(Table1[[#This Row],[house_number]]," ",Table1[[#This Row],[street_name]], ", New York, NY")</f>
        <v>41-43 Pine St, New York, NY</v>
      </c>
    </row>
    <row r="900" spans="1:10" x14ac:dyDescent="0.25">
      <c r="A900">
        <v>7277199303</v>
      </c>
      <c r="B900" s="1">
        <v>41525</v>
      </c>
      <c r="C900">
        <v>14</v>
      </c>
      <c r="D900">
        <f>VLOOKUP(Table1[[#This Row],[violation_code]],Table24[[violation_code]:[category]],3,FALSE)</f>
        <v>2</v>
      </c>
      <c r="E900">
        <v>351929</v>
      </c>
      <c r="F900" s="2">
        <v>0.67152777777777783</v>
      </c>
      <c r="G900">
        <v>0.67152777777777783</v>
      </c>
      <c r="H900">
        <v>20</v>
      </c>
      <c r="I900" t="s">
        <v>64</v>
      </c>
      <c r="J900" t="str">
        <f>CONCATENATE(Table1[[#This Row],[house_number]]," ",Table1[[#This Row],[street_name]], ", New York, NY")</f>
        <v>20 Pine St, New York, NY</v>
      </c>
    </row>
    <row r="901" spans="1:10" x14ac:dyDescent="0.25">
      <c r="A901">
        <v>7277199285</v>
      </c>
      <c r="B901" s="1">
        <v>41525</v>
      </c>
      <c r="C901">
        <v>14</v>
      </c>
      <c r="D901">
        <f>VLOOKUP(Table1[[#This Row],[violation_code]],Table24[[violation_code]:[category]],3,FALSE)</f>
        <v>2</v>
      </c>
      <c r="E901">
        <v>351929</v>
      </c>
      <c r="F901" s="2">
        <v>0.57777777777777783</v>
      </c>
      <c r="G901">
        <v>0.57777777777777783</v>
      </c>
      <c r="H901">
        <v>99</v>
      </c>
      <c r="I901" t="s">
        <v>41</v>
      </c>
      <c r="J901" t="str">
        <f>CONCATENATE(Table1[[#This Row],[house_number]]," ",Table1[[#This Row],[street_name]], ", New York, NY")</f>
        <v>99 Nassau St, New York, NY</v>
      </c>
    </row>
    <row r="902" spans="1:10" x14ac:dyDescent="0.25">
      <c r="A902">
        <v>7277199248</v>
      </c>
      <c r="B902" s="1">
        <v>41525</v>
      </c>
      <c r="C902">
        <v>71</v>
      </c>
      <c r="D902">
        <f>VLOOKUP(Table1[[#This Row],[violation_code]],Table24[[violation_code]:[category]],3,FALSE)</f>
        <v>5</v>
      </c>
      <c r="E902">
        <v>351929</v>
      </c>
      <c r="F902" s="2">
        <v>0.4909722222222222</v>
      </c>
      <c r="G902">
        <v>0.4909722222222222</v>
      </c>
      <c r="H902">
        <v>137</v>
      </c>
      <c r="I902" t="s">
        <v>1301</v>
      </c>
      <c r="J902" t="str">
        <f>CONCATENATE(Table1[[#This Row],[house_number]]," ",Table1[[#This Row],[street_name]], ", New York, NY")</f>
        <v>137 Reade St, New York, NY</v>
      </c>
    </row>
    <row r="903" spans="1:10" x14ac:dyDescent="0.25">
      <c r="A903">
        <v>7277199224</v>
      </c>
      <c r="B903" s="1">
        <v>41525</v>
      </c>
      <c r="C903">
        <v>71</v>
      </c>
      <c r="D903">
        <f>VLOOKUP(Table1[[#This Row],[violation_code]],Table24[[violation_code]:[category]],3,FALSE)</f>
        <v>5</v>
      </c>
      <c r="E903">
        <v>351929</v>
      </c>
      <c r="F903" s="2">
        <v>0.48472222222222222</v>
      </c>
      <c r="G903">
        <v>0.48472222222222222</v>
      </c>
      <c r="H903">
        <v>350</v>
      </c>
      <c r="I903" t="s">
        <v>60</v>
      </c>
      <c r="J903" t="str">
        <f>CONCATENATE(Table1[[#This Row],[house_number]]," ",Table1[[#This Row],[street_name]], ", New York, NY")</f>
        <v>350 Greenwich St, New York, NY</v>
      </c>
    </row>
    <row r="904" spans="1:10" x14ac:dyDescent="0.25">
      <c r="A904">
        <v>7277199212</v>
      </c>
      <c r="B904" s="1">
        <v>41525</v>
      </c>
      <c r="C904">
        <v>20</v>
      </c>
      <c r="D904">
        <f>VLOOKUP(Table1[[#This Row],[violation_code]],Table24[[violation_code]:[category]],3,FALSE)</f>
        <v>2</v>
      </c>
      <c r="E904">
        <v>351929</v>
      </c>
      <c r="F904" s="2">
        <v>0.48125000000000001</v>
      </c>
      <c r="G904">
        <v>0.48125000000000001</v>
      </c>
      <c r="H904">
        <v>375</v>
      </c>
      <c r="I904" t="s">
        <v>60</v>
      </c>
      <c r="J904" t="str">
        <f>CONCATENATE(Table1[[#This Row],[house_number]]," ",Table1[[#This Row],[street_name]], ", New York, NY")</f>
        <v>375 Greenwich St, New York, NY</v>
      </c>
    </row>
    <row r="905" spans="1:10" x14ac:dyDescent="0.25">
      <c r="A905">
        <v>7277199200</v>
      </c>
      <c r="B905" s="1">
        <v>41525</v>
      </c>
      <c r="C905">
        <v>74</v>
      </c>
      <c r="D905">
        <f>VLOOKUP(Table1[[#This Row],[violation_code]],Table24[[violation_code]:[category]],3,FALSE)</f>
        <v>5</v>
      </c>
      <c r="E905">
        <v>351929</v>
      </c>
      <c r="F905" s="2">
        <v>0.47638888888888892</v>
      </c>
      <c r="G905">
        <v>0.47638888888888892</v>
      </c>
      <c r="H905">
        <v>44</v>
      </c>
      <c r="I905" t="s">
        <v>1305</v>
      </c>
      <c r="J905" t="str">
        <f>CONCATENATE(Table1[[#This Row],[house_number]]," ",Table1[[#This Row],[street_name]], ", New York, NY")</f>
        <v>44 Laight St, New York, NY</v>
      </c>
    </row>
    <row r="906" spans="1:10" x14ac:dyDescent="0.25">
      <c r="A906">
        <v>7277199157</v>
      </c>
      <c r="B906" s="1">
        <v>41525</v>
      </c>
      <c r="C906">
        <v>71</v>
      </c>
      <c r="D906">
        <f>VLOOKUP(Table1[[#This Row],[violation_code]],Table24[[violation_code]:[category]],3,FALSE)</f>
        <v>5</v>
      </c>
      <c r="E906">
        <v>351929</v>
      </c>
      <c r="F906" s="2">
        <v>0.47013888888888888</v>
      </c>
      <c r="G906">
        <v>0.47013888888888888</v>
      </c>
      <c r="H906">
        <v>13</v>
      </c>
      <c r="I906" t="s">
        <v>1307</v>
      </c>
      <c r="J906" t="str">
        <f>CONCATENATE(Table1[[#This Row],[house_number]]," ",Table1[[#This Row],[street_name]], ", New York, NY")</f>
        <v>13 Vestry St, New York, NY</v>
      </c>
    </row>
    <row r="907" spans="1:10" x14ac:dyDescent="0.25">
      <c r="A907">
        <v>7277199145</v>
      </c>
      <c r="B907" s="1">
        <v>41525</v>
      </c>
      <c r="C907">
        <v>14</v>
      </c>
      <c r="D907">
        <f>VLOOKUP(Table1[[#This Row],[violation_code]],Table24[[violation_code]:[category]],3,FALSE)</f>
        <v>2</v>
      </c>
      <c r="E907">
        <v>351929</v>
      </c>
      <c r="F907" s="2">
        <v>0.46249999999999997</v>
      </c>
      <c r="G907">
        <v>0.46249999999999997</v>
      </c>
      <c r="H907">
        <v>182</v>
      </c>
      <c r="I907" t="s">
        <v>92</v>
      </c>
      <c r="J907" t="str">
        <f>CONCATENATE(Table1[[#This Row],[house_number]]," ",Table1[[#This Row],[street_name]], ", New York, NY")</f>
        <v>182 Franklin St, New York, NY</v>
      </c>
    </row>
    <row r="908" spans="1:10" x14ac:dyDescent="0.25">
      <c r="A908">
        <v>7277199121</v>
      </c>
      <c r="B908" s="1">
        <v>41525</v>
      </c>
      <c r="C908">
        <v>19</v>
      </c>
      <c r="D908">
        <f>VLOOKUP(Table1[[#This Row],[violation_code]],Table24[[violation_code]:[category]],3,FALSE)</f>
        <v>2</v>
      </c>
      <c r="E908">
        <v>351929</v>
      </c>
      <c r="F908" s="2">
        <v>0.4604166666666667</v>
      </c>
      <c r="G908">
        <v>0.4604166666666667</v>
      </c>
      <c r="H908">
        <v>5</v>
      </c>
      <c r="I908" t="s">
        <v>1284</v>
      </c>
      <c r="J908" t="str">
        <f>CONCATENATE(Table1[[#This Row],[house_number]]," ",Table1[[#This Row],[street_name]], ", New York, NY")</f>
        <v>5 Harrison St, New York, NY</v>
      </c>
    </row>
    <row r="909" spans="1:10" x14ac:dyDescent="0.25">
      <c r="A909">
        <v>7277199091</v>
      </c>
      <c r="B909" s="1">
        <v>41525</v>
      </c>
      <c r="C909">
        <v>74</v>
      </c>
      <c r="D909">
        <f>VLOOKUP(Table1[[#This Row],[violation_code]],Table24[[violation_code]:[category]],3,FALSE)</f>
        <v>5</v>
      </c>
      <c r="E909">
        <v>351929</v>
      </c>
      <c r="F909" s="2">
        <v>0.45277777777777778</v>
      </c>
      <c r="G909">
        <v>0.45277777777777778</v>
      </c>
      <c r="H909">
        <v>84</v>
      </c>
      <c r="I909" t="s">
        <v>98</v>
      </c>
      <c r="J909" t="str">
        <f>CONCATENATE(Table1[[#This Row],[house_number]]," ",Table1[[#This Row],[street_name]], ", New York, NY")</f>
        <v>84 W Broadway, New York, NY</v>
      </c>
    </row>
    <row r="910" spans="1:10" x14ac:dyDescent="0.25">
      <c r="A910">
        <v>7277199066</v>
      </c>
      <c r="B910" s="1">
        <v>41525</v>
      </c>
      <c r="C910">
        <v>17</v>
      </c>
      <c r="D910">
        <f>VLOOKUP(Table1[[#This Row],[violation_code]],Table24[[violation_code]:[category]],3,FALSE)</f>
        <v>2</v>
      </c>
      <c r="E910">
        <v>351929</v>
      </c>
      <c r="F910" s="2">
        <v>0.44791666666666669</v>
      </c>
      <c r="G910">
        <v>0.44791666666666669</v>
      </c>
      <c r="H910">
        <v>255</v>
      </c>
      <c r="I910" t="s">
        <v>60</v>
      </c>
      <c r="J910" t="str">
        <f>CONCATENATE(Table1[[#This Row],[house_number]]," ",Table1[[#This Row],[street_name]], ", New York, NY")</f>
        <v>255 Greenwich St, New York, NY</v>
      </c>
    </row>
    <row r="911" spans="1:10" x14ac:dyDescent="0.25">
      <c r="A911">
        <v>7277199054</v>
      </c>
      <c r="B911" s="1">
        <v>41525</v>
      </c>
      <c r="C911">
        <v>17</v>
      </c>
      <c r="D911">
        <f>VLOOKUP(Table1[[#This Row],[violation_code]],Table24[[violation_code]:[category]],3,FALSE)</f>
        <v>2</v>
      </c>
      <c r="E911">
        <v>351929</v>
      </c>
      <c r="F911" s="2">
        <v>0.44722222222222219</v>
      </c>
      <c r="G911">
        <v>0.44722222222222219</v>
      </c>
      <c r="H911">
        <v>255</v>
      </c>
      <c r="I911" t="s">
        <v>60</v>
      </c>
      <c r="J911" t="str">
        <f>CONCATENATE(Table1[[#This Row],[house_number]]," ",Table1[[#This Row],[street_name]], ", New York, NY")</f>
        <v>255 Greenwich St, New York, NY</v>
      </c>
    </row>
    <row r="912" spans="1:10" x14ac:dyDescent="0.25">
      <c r="A912">
        <v>7277199030</v>
      </c>
      <c r="B912" s="1">
        <v>41525</v>
      </c>
      <c r="C912">
        <v>17</v>
      </c>
      <c r="D912">
        <f>VLOOKUP(Table1[[#This Row],[violation_code]],Table24[[violation_code]:[category]],3,FALSE)</f>
        <v>2</v>
      </c>
      <c r="E912">
        <v>351929</v>
      </c>
      <c r="F912" s="2">
        <v>0.44305555555555554</v>
      </c>
      <c r="G912">
        <v>0.44305555555555554</v>
      </c>
      <c r="H912">
        <v>8</v>
      </c>
      <c r="I912" t="s">
        <v>110</v>
      </c>
      <c r="J912" t="str">
        <f>CONCATENATE(Table1[[#This Row],[house_number]]," ",Table1[[#This Row],[street_name]], ", New York, NY")</f>
        <v>8 Murray St, New York, NY</v>
      </c>
    </row>
    <row r="913" spans="1:10" x14ac:dyDescent="0.25">
      <c r="A913">
        <v>7277199029</v>
      </c>
      <c r="B913" s="1">
        <v>41525</v>
      </c>
      <c r="C913">
        <v>17</v>
      </c>
      <c r="D913">
        <f>VLOOKUP(Table1[[#This Row],[violation_code]],Table24[[violation_code]:[category]],3,FALSE)</f>
        <v>2</v>
      </c>
      <c r="E913">
        <v>351929</v>
      </c>
      <c r="F913" s="2">
        <v>0.44236111111111115</v>
      </c>
      <c r="G913">
        <v>0.44236111111111115</v>
      </c>
      <c r="H913">
        <v>8</v>
      </c>
      <c r="I913" t="s">
        <v>110</v>
      </c>
      <c r="J913" t="str">
        <f>CONCATENATE(Table1[[#This Row],[house_number]]," ",Table1[[#This Row],[street_name]], ", New York, NY")</f>
        <v>8 Murray St, New York, NY</v>
      </c>
    </row>
    <row r="914" spans="1:10" x14ac:dyDescent="0.25">
      <c r="A914">
        <v>7277199017</v>
      </c>
      <c r="B914" s="1">
        <v>41525</v>
      </c>
      <c r="C914">
        <v>40</v>
      </c>
      <c r="D914">
        <f>VLOOKUP(Table1[[#This Row],[violation_code]],Table24[[violation_code]:[category]],3,FALSE)</f>
        <v>2</v>
      </c>
      <c r="E914">
        <v>351929</v>
      </c>
      <c r="F914" s="2">
        <v>0.4375</v>
      </c>
      <c r="G914">
        <v>0.4375</v>
      </c>
      <c r="H914">
        <v>342</v>
      </c>
      <c r="I914" t="s">
        <v>263</v>
      </c>
      <c r="J914" t="str">
        <f>CONCATENATE(Table1[[#This Row],[house_number]]," ",Table1[[#This Row],[street_name]], ", New York, NY")</f>
        <v>342 Broadway, New York, NY</v>
      </c>
    </row>
    <row r="915" spans="1:10" x14ac:dyDescent="0.25">
      <c r="A915">
        <v>7398990807</v>
      </c>
      <c r="B915" s="1">
        <v>41525</v>
      </c>
      <c r="C915">
        <v>17</v>
      </c>
      <c r="D915">
        <f>VLOOKUP(Table1[[#This Row],[violation_code]],Table24[[violation_code]:[category]],3,FALSE)</f>
        <v>2</v>
      </c>
      <c r="E915">
        <v>358600</v>
      </c>
      <c r="F915" s="2">
        <v>0.62569444444444444</v>
      </c>
      <c r="G915">
        <v>0.62569444444444444</v>
      </c>
      <c r="H915">
        <v>15</v>
      </c>
      <c r="I915" t="s">
        <v>51</v>
      </c>
      <c r="J915" t="str">
        <f>CONCATENATE(Table1[[#This Row],[house_number]]," ",Table1[[#This Row],[street_name]], ", New York, NY")</f>
        <v>15 Beaver St, New York, NY</v>
      </c>
    </row>
    <row r="916" spans="1:10" x14ac:dyDescent="0.25">
      <c r="A916">
        <v>7398990765</v>
      </c>
      <c r="B916" s="1">
        <v>41525</v>
      </c>
      <c r="C916">
        <v>14</v>
      </c>
      <c r="D916">
        <f>VLOOKUP(Table1[[#This Row],[violation_code]],Table24[[violation_code]:[category]],3,FALSE)</f>
        <v>2</v>
      </c>
      <c r="E916">
        <v>358600</v>
      </c>
      <c r="F916" s="2">
        <v>0.58263888888888882</v>
      </c>
      <c r="G916">
        <v>0.58263888888888882</v>
      </c>
      <c r="H916">
        <v>19</v>
      </c>
      <c r="I916" t="s">
        <v>41</v>
      </c>
      <c r="J916" t="str">
        <f>CONCATENATE(Table1[[#This Row],[house_number]]," ",Table1[[#This Row],[street_name]], ", New York, NY")</f>
        <v>19 Nassau St, New York, NY</v>
      </c>
    </row>
    <row r="917" spans="1:10" x14ac:dyDescent="0.25">
      <c r="A917">
        <v>7398990741</v>
      </c>
      <c r="B917" s="1">
        <v>41525</v>
      </c>
      <c r="C917">
        <v>14</v>
      </c>
      <c r="D917">
        <f>VLOOKUP(Table1[[#This Row],[violation_code]],Table24[[violation_code]:[category]],3,FALSE)</f>
        <v>2</v>
      </c>
      <c r="E917">
        <v>358600</v>
      </c>
      <c r="F917" s="2">
        <v>0.5805555555555556</v>
      </c>
      <c r="G917">
        <v>0.5805555555555556</v>
      </c>
      <c r="H917">
        <v>19</v>
      </c>
      <c r="I917" t="s">
        <v>41</v>
      </c>
      <c r="J917" t="str">
        <f>CONCATENATE(Table1[[#This Row],[house_number]]," ",Table1[[#This Row],[street_name]], ", New York, NY")</f>
        <v>19 Nassau St, New York, NY</v>
      </c>
    </row>
    <row r="918" spans="1:10" x14ac:dyDescent="0.25">
      <c r="A918">
        <v>7398990716</v>
      </c>
      <c r="B918" s="1">
        <v>41525</v>
      </c>
      <c r="C918">
        <v>19</v>
      </c>
      <c r="D918">
        <f>VLOOKUP(Table1[[#This Row],[violation_code]],Table24[[violation_code]:[category]],3,FALSE)</f>
        <v>2</v>
      </c>
      <c r="E918">
        <v>358600</v>
      </c>
      <c r="F918" s="2">
        <v>0.55833333333333335</v>
      </c>
      <c r="G918">
        <v>0.55833333333333335</v>
      </c>
      <c r="H918">
        <v>89</v>
      </c>
      <c r="I918" t="s">
        <v>146</v>
      </c>
      <c r="J918" t="str">
        <f>CONCATENATE(Table1[[#This Row],[house_number]]," ",Table1[[#This Row],[street_name]], ", New York, NY")</f>
        <v>89 Maiden Ln, New York, NY</v>
      </c>
    </row>
    <row r="919" spans="1:10" x14ac:dyDescent="0.25">
      <c r="A919">
        <v>7398990893</v>
      </c>
      <c r="B919" s="1">
        <v>41525</v>
      </c>
      <c r="C919">
        <v>19</v>
      </c>
      <c r="D919">
        <f>VLOOKUP(Table1[[#This Row],[violation_code]],Table24[[violation_code]:[category]],3,FALSE)</f>
        <v>2</v>
      </c>
      <c r="E919">
        <v>358600</v>
      </c>
      <c r="F919" s="2">
        <v>0.69166666666666676</v>
      </c>
      <c r="G919">
        <v>0.69166666666666676</v>
      </c>
      <c r="H919">
        <v>11</v>
      </c>
      <c r="I919" t="s">
        <v>678</v>
      </c>
      <c r="J919" t="str">
        <f>CONCATENATE(Table1[[#This Row],[house_number]]," ",Table1[[#This Row],[street_name]], ", New York, NY")</f>
        <v>11 Park Pl, New York, NY</v>
      </c>
    </row>
    <row r="920" spans="1:10" x14ac:dyDescent="0.25">
      <c r="A920">
        <v>7398990870</v>
      </c>
      <c r="B920" s="1">
        <v>41525</v>
      </c>
      <c r="C920">
        <v>17</v>
      </c>
      <c r="D920">
        <f>VLOOKUP(Table1[[#This Row],[violation_code]],Table24[[violation_code]:[category]],3,FALSE)</f>
        <v>2</v>
      </c>
      <c r="E920">
        <v>358600</v>
      </c>
      <c r="F920" s="2">
        <v>0.68541666666666667</v>
      </c>
      <c r="G920">
        <v>0.68541666666666667</v>
      </c>
      <c r="H920">
        <v>255</v>
      </c>
      <c r="I920" t="s">
        <v>60</v>
      </c>
      <c r="J920" t="str">
        <f>CONCATENATE(Table1[[#This Row],[house_number]]," ",Table1[[#This Row],[street_name]], ", New York, NY")</f>
        <v>255 Greenwich St, New York, NY</v>
      </c>
    </row>
    <row r="921" spans="1:10" x14ac:dyDescent="0.25">
      <c r="A921">
        <v>7398990868</v>
      </c>
      <c r="B921" s="1">
        <v>41525</v>
      </c>
      <c r="C921">
        <v>17</v>
      </c>
      <c r="D921">
        <f>VLOOKUP(Table1[[#This Row],[violation_code]],Table24[[violation_code]:[category]],3,FALSE)</f>
        <v>2</v>
      </c>
      <c r="E921">
        <v>358600</v>
      </c>
      <c r="F921" s="2">
        <v>0.68472222222222223</v>
      </c>
      <c r="G921">
        <v>0.68472222222222223</v>
      </c>
      <c r="H921">
        <v>255</v>
      </c>
      <c r="I921" t="s">
        <v>60</v>
      </c>
      <c r="J921" t="str">
        <f>CONCATENATE(Table1[[#This Row],[house_number]]," ",Table1[[#This Row],[street_name]], ", New York, NY")</f>
        <v>255 Greenwich St, New York, NY</v>
      </c>
    </row>
    <row r="922" spans="1:10" x14ac:dyDescent="0.25">
      <c r="A922">
        <v>7398990856</v>
      </c>
      <c r="B922" s="1">
        <v>41525</v>
      </c>
      <c r="C922">
        <v>19</v>
      </c>
      <c r="D922">
        <f>VLOOKUP(Table1[[#This Row],[violation_code]],Table24[[violation_code]:[category]],3,FALSE)</f>
        <v>2</v>
      </c>
      <c r="E922">
        <v>358600</v>
      </c>
      <c r="F922" s="2">
        <v>0.64513888888888882</v>
      </c>
      <c r="G922">
        <v>0.64513888888888882</v>
      </c>
      <c r="H922">
        <v>11</v>
      </c>
      <c r="I922" t="s">
        <v>678</v>
      </c>
      <c r="J922" t="str">
        <f>CONCATENATE(Table1[[#This Row],[house_number]]," ",Table1[[#This Row],[street_name]], ", New York, NY")</f>
        <v>11 Park Pl, New York, NY</v>
      </c>
    </row>
    <row r="923" spans="1:10" x14ac:dyDescent="0.25">
      <c r="A923">
        <v>7398991216</v>
      </c>
      <c r="B923" s="1">
        <v>41526</v>
      </c>
      <c r="C923">
        <v>69</v>
      </c>
      <c r="D923">
        <f>VLOOKUP(Table1[[#This Row],[violation_code]],Table24[[violation_code]:[category]],3,FALSE)</f>
        <v>5</v>
      </c>
      <c r="E923">
        <v>358600</v>
      </c>
      <c r="F923" s="2">
        <v>0.64236111111111105</v>
      </c>
      <c r="G923">
        <v>0.64236111111111105</v>
      </c>
      <c r="H923">
        <v>65</v>
      </c>
      <c r="I923" t="s">
        <v>41</v>
      </c>
      <c r="J923" t="str">
        <f>CONCATENATE(Table1[[#This Row],[house_number]]," ",Table1[[#This Row],[street_name]], ", New York, NY")</f>
        <v>65 Nassau St, New York, NY</v>
      </c>
    </row>
    <row r="924" spans="1:10" x14ac:dyDescent="0.25">
      <c r="A924">
        <v>7398991150</v>
      </c>
      <c r="B924" s="1">
        <v>41526</v>
      </c>
      <c r="C924">
        <v>69</v>
      </c>
      <c r="D924">
        <f>VLOOKUP(Table1[[#This Row],[violation_code]],Table24[[violation_code]:[category]],3,FALSE)</f>
        <v>5</v>
      </c>
      <c r="E924">
        <v>358600</v>
      </c>
      <c r="F924" s="2">
        <v>0.61041666666666672</v>
      </c>
      <c r="G924">
        <v>0.61041666666666672</v>
      </c>
      <c r="H924">
        <v>41</v>
      </c>
      <c r="I924" t="s">
        <v>64</v>
      </c>
      <c r="J924" t="str">
        <f>CONCATENATE(Table1[[#This Row],[house_number]]," ",Table1[[#This Row],[street_name]], ", New York, NY")</f>
        <v>41 Pine St, New York, NY</v>
      </c>
    </row>
    <row r="925" spans="1:10" x14ac:dyDescent="0.25">
      <c r="A925">
        <v>7398991095</v>
      </c>
      <c r="B925" s="1">
        <v>41526</v>
      </c>
      <c r="C925">
        <v>37</v>
      </c>
      <c r="D925">
        <f>VLOOKUP(Table1[[#This Row],[violation_code]],Table24[[violation_code]:[category]],3,FALSE)</f>
        <v>4</v>
      </c>
      <c r="E925">
        <v>358600</v>
      </c>
      <c r="F925" s="2">
        <v>0.58750000000000002</v>
      </c>
      <c r="G925">
        <v>0.58750000000000002</v>
      </c>
      <c r="H925">
        <v>10</v>
      </c>
      <c r="I925" t="s">
        <v>224</v>
      </c>
      <c r="J925" t="str">
        <f>CONCATENATE(Table1[[#This Row],[house_number]]," ",Table1[[#This Row],[street_name]], ", New York, NY")</f>
        <v>10 Hanover Sq, New York, NY</v>
      </c>
    </row>
    <row r="926" spans="1:10" x14ac:dyDescent="0.25">
      <c r="A926">
        <v>7398991083</v>
      </c>
      <c r="B926" s="1">
        <v>41526</v>
      </c>
      <c r="C926">
        <v>37</v>
      </c>
      <c r="D926">
        <f>VLOOKUP(Table1[[#This Row],[violation_code]],Table24[[violation_code]:[category]],3,FALSE)</f>
        <v>4</v>
      </c>
      <c r="E926">
        <v>358600</v>
      </c>
      <c r="F926" s="2">
        <v>0.58680555555555558</v>
      </c>
      <c r="G926">
        <v>0.58680555555555558</v>
      </c>
      <c r="H926">
        <v>10</v>
      </c>
      <c r="I926" t="s">
        <v>224</v>
      </c>
      <c r="J926" t="str">
        <f>CONCATENATE(Table1[[#This Row],[house_number]]," ",Table1[[#This Row],[street_name]], ", New York, NY")</f>
        <v>10 Hanover Sq, New York, NY</v>
      </c>
    </row>
    <row r="927" spans="1:10" x14ac:dyDescent="0.25">
      <c r="A927">
        <v>7398991010</v>
      </c>
      <c r="B927" s="1">
        <v>41526</v>
      </c>
      <c r="C927">
        <v>42</v>
      </c>
      <c r="D927">
        <f>VLOOKUP(Table1[[#This Row],[violation_code]],Table24[[violation_code]:[category]],3,FALSE)</f>
        <v>4</v>
      </c>
      <c r="E927">
        <v>358600</v>
      </c>
      <c r="F927" s="2">
        <v>0.55208333333333337</v>
      </c>
      <c r="G927">
        <v>0.55208333333333337</v>
      </c>
      <c r="H927">
        <v>41</v>
      </c>
      <c r="I927" t="s">
        <v>64</v>
      </c>
      <c r="J927" t="str">
        <f>CONCATENATE(Table1[[#This Row],[house_number]]," ",Table1[[#This Row],[street_name]], ", New York, NY")</f>
        <v>41 Pine St, New York, NY</v>
      </c>
    </row>
    <row r="928" spans="1:10" x14ac:dyDescent="0.25">
      <c r="A928">
        <v>7398990984</v>
      </c>
      <c r="B928" s="1">
        <v>41526</v>
      </c>
      <c r="C928">
        <v>14</v>
      </c>
      <c r="D928">
        <f>VLOOKUP(Table1[[#This Row],[violation_code]],Table24[[violation_code]:[category]],3,FALSE)</f>
        <v>2</v>
      </c>
      <c r="E928">
        <v>358600</v>
      </c>
      <c r="F928" s="2">
        <v>0.54791666666666672</v>
      </c>
      <c r="G928">
        <v>0.54791666666666672</v>
      </c>
      <c r="H928">
        <v>20</v>
      </c>
      <c r="I928" t="s">
        <v>64</v>
      </c>
      <c r="J928" t="str">
        <f>CONCATENATE(Table1[[#This Row],[house_number]]," ",Table1[[#This Row],[street_name]], ", New York, NY")</f>
        <v>20 Pine St, New York, NY</v>
      </c>
    </row>
    <row r="929" spans="1:10" x14ac:dyDescent="0.25">
      <c r="A929">
        <v>7398990935</v>
      </c>
      <c r="B929" s="1">
        <v>41526</v>
      </c>
      <c r="C929">
        <v>69</v>
      </c>
      <c r="D929">
        <f>VLOOKUP(Table1[[#This Row],[violation_code]],Table24[[violation_code]:[category]],3,FALSE)</f>
        <v>5</v>
      </c>
      <c r="E929">
        <v>358600</v>
      </c>
      <c r="F929" s="2">
        <v>0.54097222222222219</v>
      </c>
      <c r="G929">
        <v>0.54097222222222219</v>
      </c>
      <c r="H929">
        <v>20</v>
      </c>
      <c r="I929" t="s">
        <v>146</v>
      </c>
      <c r="J929" t="str">
        <f>CONCATENATE(Table1[[#This Row],[house_number]]," ",Table1[[#This Row],[street_name]], ", New York, NY")</f>
        <v>20 Maiden Ln, New York, NY</v>
      </c>
    </row>
    <row r="930" spans="1:10" x14ac:dyDescent="0.25">
      <c r="A930">
        <v>7398990923</v>
      </c>
      <c r="B930" s="1">
        <v>41526</v>
      </c>
      <c r="C930">
        <v>69</v>
      </c>
      <c r="D930">
        <f>VLOOKUP(Table1[[#This Row],[violation_code]],Table24[[violation_code]:[category]],3,FALSE)</f>
        <v>5</v>
      </c>
      <c r="E930">
        <v>358600</v>
      </c>
      <c r="F930" s="2">
        <v>0.53819444444444442</v>
      </c>
      <c r="G930">
        <v>0.53819444444444442</v>
      </c>
      <c r="H930">
        <v>71</v>
      </c>
      <c r="I930" t="s">
        <v>41</v>
      </c>
      <c r="J930" t="str">
        <f>CONCATENATE(Table1[[#This Row],[house_number]]," ",Table1[[#This Row],[street_name]], ", New York, NY")</f>
        <v>71 Nassau St, New York, NY</v>
      </c>
    </row>
    <row r="931" spans="1:10" x14ac:dyDescent="0.25">
      <c r="A931">
        <v>7277199546</v>
      </c>
      <c r="B931" s="1">
        <v>41526</v>
      </c>
      <c r="C931">
        <v>37</v>
      </c>
      <c r="D931">
        <f>VLOOKUP(Table1[[#This Row],[violation_code]],Table24[[violation_code]:[category]],3,FALSE)</f>
        <v>4</v>
      </c>
      <c r="E931">
        <v>351929</v>
      </c>
      <c r="F931" s="2">
        <v>0.68402777777777779</v>
      </c>
      <c r="G931">
        <v>0.68402777777777779</v>
      </c>
      <c r="H931">
        <v>8</v>
      </c>
      <c r="I931" t="s">
        <v>390</v>
      </c>
      <c r="J931" t="str">
        <f>CONCATENATE(Table1[[#This Row],[house_number]]," ",Table1[[#This Row],[street_name]], ", New York, NY")</f>
        <v>8 Spruce St, New York, NY</v>
      </c>
    </row>
    <row r="932" spans="1:10" x14ac:dyDescent="0.25">
      <c r="A932">
        <v>7277199431</v>
      </c>
      <c r="B932" s="1">
        <v>41526</v>
      </c>
      <c r="C932">
        <v>42</v>
      </c>
      <c r="D932">
        <f>VLOOKUP(Table1[[#This Row],[violation_code]],Table24[[violation_code]:[category]],3,FALSE)</f>
        <v>4</v>
      </c>
      <c r="E932">
        <v>351929</v>
      </c>
      <c r="F932" s="2">
        <v>0.60138888888888886</v>
      </c>
      <c r="G932">
        <v>0.60138888888888886</v>
      </c>
      <c r="H932">
        <v>75</v>
      </c>
      <c r="I932" t="s">
        <v>41</v>
      </c>
      <c r="J932" t="str">
        <f>CONCATENATE(Table1[[#This Row],[house_number]]," ",Table1[[#This Row],[street_name]], ", New York, NY")</f>
        <v>75 Nassau St, New York, NY</v>
      </c>
    </row>
    <row r="933" spans="1:10" x14ac:dyDescent="0.25">
      <c r="A933">
        <v>7277199418</v>
      </c>
      <c r="B933" s="1">
        <v>41526</v>
      </c>
      <c r="C933">
        <v>31</v>
      </c>
      <c r="D933">
        <f>VLOOKUP(Table1[[#This Row],[violation_code]],Table24[[violation_code]:[category]],3,FALSE)</f>
        <v>2</v>
      </c>
      <c r="E933">
        <v>351929</v>
      </c>
      <c r="F933" s="2">
        <v>0.59305555555555556</v>
      </c>
      <c r="G933">
        <v>0.59305555555555556</v>
      </c>
      <c r="H933">
        <v>40</v>
      </c>
      <c r="I933" t="s">
        <v>87</v>
      </c>
      <c r="J933" t="str">
        <f>CONCATENATE(Table1[[#This Row],[house_number]]," ",Table1[[#This Row],[street_name]], ", New York, NY")</f>
        <v>40 Fulton St, New York, NY</v>
      </c>
    </row>
    <row r="934" spans="1:10" x14ac:dyDescent="0.25">
      <c r="A934">
        <v>7277199390</v>
      </c>
      <c r="B934" s="1">
        <v>41526</v>
      </c>
      <c r="C934">
        <v>46</v>
      </c>
      <c r="D934">
        <f>VLOOKUP(Table1[[#This Row],[violation_code]],Table24[[violation_code]:[category]],3,FALSE)</f>
        <v>3</v>
      </c>
      <c r="E934">
        <v>351929</v>
      </c>
      <c r="F934" s="2">
        <v>0.59027777777777779</v>
      </c>
      <c r="G934">
        <v>0.59027777777777779</v>
      </c>
      <c r="H934">
        <v>64</v>
      </c>
      <c r="I934" t="s">
        <v>87</v>
      </c>
      <c r="J934" t="str">
        <f>CONCATENATE(Table1[[#This Row],[house_number]]," ",Table1[[#This Row],[street_name]], ", New York, NY")</f>
        <v>64 Fulton St, New York, NY</v>
      </c>
    </row>
    <row r="935" spans="1:10" x14ac:dyDescent="0.25">
      <c r="A935">
        <v>7277199340</v>
      </c>
      <c r="B935" s="1">
        <v>41526</v>
      </c>
      <c r="C935">
        <v>71</v>
      </c>
      <c r="D935">
        <f>VLOOKUP(Table1[[#This Row],[violation_code]],Table24[[violation_code]:[category]],3,FALSE)</f>
        <v>5</v>
      </c>
      <c r="E935">
        <v>351929</v>
      </c>
      <c r="F935" s="2">
        <v>0.54375000000000007</v>
      </c>
      <c r="G935">
        <v>0.54375000000000007</v>
      </c>
      <c r="H935">
        <v>111</v>
      </c>
      <c r="I935" t="s">
        <v>87</v>
      </c>
      <c r="J935" t="str">
        <f>CONCATENATE(Table1[[#This Row],[house_number]]," ",Table1[[#This Row],[street_name]], ", New York, NY")</f>
        <v>111 Fulton St, New York, NY</v>
      </c>
    </row>
    <row r="936" spans="1:10" x14ac:dyDescent="0.25">
      <c r="A936">
        <v>7277199339</v>
      </c>
      <c r="B936" s="1">
        <v>41526</v>
      </c>
      <c r="C936">
        <v>14</v>
      </c>
      <c r="D936">
        <f>VLOOKUP(Table1[[#This Row],[violation_code]],Table24[[violation_code]:[category]],3,FALSE)</f>
        <v>2</v>
      </c>
      <c r="E936">
        <v>351929</v>
      </c>
      <c r="F936" s="2">
        <v>0.54305555555555551</v>
      </c>
      <c r="G936">
        <v>0.54305555555555551</v>
      </c>
      <c r="H936">
        <v>111</v>
      </c>
      <c r="I936" t="s">
        <v>87</v>
      </c>
      <c r="J936" t="str">
        <f>CONCATENATE(Table1[[#This Row],[house_number]]," ",Table1[[#This Row],[street_name]], ", New York, NY")</f>
        <v>111 Fulton St, New York, NY</v>
      </c>
    </row>
    <row r="937" spans="1:10" x14ac:dyDescent="0.25">
      <c r="A937">
        <v>7069035410</v>
      </c>
      <c r="B937" s="1">
        <v>41526</v>
      </c>
      <c r="C937">
        <v>37</v>
      </c>
      <c r="D937">
        <f>VLOOKUP(Table1[[#This Row],[violation_code]],Table24[[violation_code]:[category]],3,FALSE)</f>
        <v>4</v>
      </c>
      <c r="E937">
        <v>354084</v>
      </c>
      <c r="F937" s="2">
        <v>0.81319444444444444</v>
      </c>
      <c r="G937">
        <v>0.81319444444444444</v>
      </c>
      <c r="H937">
        <v>2345</v>
      </c>
      <c r="I937" t="s">
        <v>263</v>
      </c>
      <c r="J937" t="str">
        <f>CONCATENATE(Table1[[#This Row],[house_number]]," ",Table1[[#This Row],[street_name]], ", New York, NY")</f>
        <v>2345 Broadway, New York, NY</v>
      </c>
    </row>
    <row r="938" spans="1:10" x14ac:dyDescent="0.25">
      <c r="A938">
        <v>7069035408</v>
      </c>
      <c r="B938" s="1">
        <v>41526</v>
      </c>
      <c r="C938">
        <v>38</v>
      </c>
      <c r="D938">
        <f>VLOOKUP(Table1[[#This Row],[violation_code]],Table24[[violation_code]:[category]],3,FALSE)</f>
        <v>5</v>
      </c>
      <c r="E938">
        <v>354084</v>
      </c>
      <c r="F938" s="2">
        <v>0.80902777777777779</v>
      </c>
      <c r="G938">
        <v>0.80902777777777779</v>
      </c>
      <c r="H938">
        <v>2412</v>
      </c>
      <c r="I938" t="s">
        <v>263</v>
      </c>
      <c r="J938" t="str">
        <f>CONCATENATE(Table1[[#This Row],[house_number]]," ",Table1[[#This Row],[street_name]], ", New York, NY")</f>
        <v>2412 Broadway, New York, NY</v>
      </c>
    </row>
    <row r="939" spans="1:10" x14ac:dyDescent="0.25">
      <c r="A939">
        <v>7069035305</v>
      </c>
      <c r="B939" s="1">
        <v>41526</v>
      </c>
      <c r="C939">
        <v>71</v>
      </c>
      <c r="D939">
        <f>VLOOKUP(Table1[[#This Row],[violation_code]],Table24[[violation_code]:[category]],3,FALSE)</f>
        <v>5</v>
      </c>
      <c r="E939">
        <v>354084</v>
      </c>
      <c r="F939" s="2">
        <v>0.65277777777777779</v>
      </c>
      <c r="G939">
        <v>0.65277777777777779</v>
      </c>
      <c r="H939">
        <v>700</v>
      </c>
      <c r="I939" t="s">
        <v>434</v>
      </c>
      <c r="J939" t="str">
        <f>CONCATENATE(Table1[[#This Row],[house_number]]," ",Table1[[#This Row],[street_name]], ", New York, NY")</f>
        <v>700 Lenox Ave, New York, NY</v>
      </c>
    </row>
    <row r="940" spans="1:10" x14ac:dyDescent="0.25">
      <c r="A940">
        <v>7069035299</v>
      </c>
      <c r="B940" s="1">
        <v>41526</v>
      </c>
      <c r="C940">
        <v>17</v>
      </c>
      <c r="D940">
        <f>VLOOKUP(Table1[[#This Row],[violation_code]],Table24[[violation_code]:[category]],3,FALSE)</f>
        <v>2</v>
      </c>
      <c r="E940">
        <v>354084</v>
      </c>
      <c r="F940" s="2">
        <v>0.64722222222222225</v>
      </c>
      <c r="G940">
        <v>0.64722222222222225</v>
      </c>
      <c r="H940">
        <v>66</v>
      </c>
      <c r="I940" t="s">
        <v>439</v>
      </c>
      <c r="J940" t="str">
        <f>CONCATENATE(Table1[[#This Row],[house_number]]," ",Table1[[#This Row],[street_name]], ", New York, NY")</f>
        <v>66 W 126th St, New York, NY</v>
      </c>
    </row>
    <row r="941" spans="1:10" x14ac:dyDescent="0.25">
      <c r="A941">
        <v>7069035287</v>
      </c>
      <c r="B941" s="1">
        <v>41526</v>
      </c>
      <c r="C941">
        <v>19</v>
      </c>
      <c r="D941">
        <f>VLOOKUP(Table1[[#This Row],[violation_code]],Table24[[violation_code]:[category]],3,FALSE)</f>
        <v>2</v>
      </c>
      <c r="E941">
        <v>354084</v>
      </c>
      <c r="F941" s="2">
        <v>0.63750000000000007</v>
      </c>
      <c r="G941">
        <v>0.63750000000000007</v>
      </c>
      <c r="H941">
        <v>380</v>
      </c>
      <c r="I941" t="s">
        <v>434</v>
      </c>
      <c r="J941" t="str">
        <f>CONCATENATE(Table1[[#This Row],[house_number]]," ",Table1[[#This Row],[street_name]], ", New York, NY")</f>
        <v>380 Lenox Ave, New York, NY</v>
      </c>
    </row>
    <row r="942" spans="1:10" x14ac:dyDescent="0.25">
      <c r="A942">
        <v>7069035251</v>
      </c>
      <c r="B942" s="1">
        <v>41526</v>
      </c>
      <c r="C942">
        <v>16</v>
      </c>
      <c r="D942">
        <f>VLOOKUP(Table1[[#This Row],[violation_code]],Table24[[violation_code]:[category]],3,FALSE)</f>
        <v>2</v>
      </c>
      <c r="E942">
        <v>354084</v>
      </c>
      <c r="F942" s="2">
        <v>0.62430555555555556</v>
      </c>
      <c r="G942">
        <v>0.62430555555555556</v>
      </c>
      <c r="H942">
        <v>540</v>
      </c>
      <c r="I942" t="s">
        <v>1346</v>
      </c>
      <c r="J942" t="str">
        <f>CONCATENATE(Table1[[#This Row],[house_number]]," ",Table1[[#This Row],[street_name]], ", New York, NY")</f>
        <v>540 W 136th St, New York, NY</v>
      </c>
    </row>
    <row r="943" spans="1:10" x14ac:dyDescent="0.25">
      <c r="A943">
        <v>7069035240</v>
      </c>
      <c r="B943" s="1">
        <v>41526</v>
      </c>
      <c r="C943">
        <v>71</v>
      </c>
      <c r="D943">
        <f>VLOOKUP(Table1[[#This Row],[violation_code]],Table24[[violation_code]:[category]],3,FALSE)</f>
        <v>5</v>
      </c>
      <c r="E943">
        <v>354084</v>
      </c>
      <c r="F943" s="2">
        <v>0.62222222222222223</v>
      </c>
      <c r="G943">
        <v>0.62222222222222223</v>
      </c>
      <c r="H943">
        <v>535</v>
      </c>
      <c r="I943" t="s">
        <v>745</v>
      </c>
      <c r="J943" t="str">
        <f>CONCATENATE(Table1[[#This Row],[house_number]]," ",Table1[[#This Row],[street_name]], ", New York, NY")</f>
        <v>535 W 135th St, New York, NY</v>
      </c>
    </row>
    <row r="944" spans="1:10" x14ac:dyDescent="0.25">
      <c r="A944">
        <v>7069035160</v>
      </c>
      <c r="B944" s="1">
        <v>41526</v>
      </c>
      <c r="C944">
        <v>19</v>
      </c>
      <c r="D944">
        <f>VLOOKUP(Table1[[#This Row],[violation_code]],Table24[[violation_code]:[category]],3,FALSE)</f>
        <v>2</v>
      </c>
      <c r="E944">
        <v>354084</v>
      </c>
      <c r="F944" s="2">
        <v>0.59027777777777779</v>
      </c>
      <c r="G944">
        <v>0.59027777777777779</v>
      </c>
      <c r="H944">
        <v>2143</v>
      </c>
      <c r="I944" t="s">
        <v>238</v>
      </c>
      <c r="J944" t="str">
        <f>CONCATENATE(Table1[[#This Row],[house_number]]," ",Table1[[#This Row],[street_name]], ", New York, NY")</f>
        <v>2143 Adam Clayton Powell, New York, NY</v>
      </c>
    </row>
    <row r="945" spans="1:10" x14ac:dyDescent="0.25">
      <c r="A945">
        <v>7069035135</v>
      </c>
      <c r="B945" s="1">
        <v>41526</v>
      </c>
      <c r="C945">
        <v>19</v>
      </c>
      <c r="D945">
        <f>VLOOKUP(Table1[[#This Row],[violation_code]],Table24[[violation_code]:[category]],3,FALSE)</f>
        <v>2</v>
      </c>
      <c r="E945">
        <v>354084</v>
      </c>
      <c r="F945" s="2">
        <v>0.56666666666666665</v>
      </c>
      <c r="G945">
        <v>0.56666666666666665</v>
      </c>
      <c r="H945">
        <v>2516</v>
      </c>
      <c r="I945" t="s">
        <v>238</v>
      </c>
      <c r="J945" t="str">
        <f>CONCATENATE(Table1[[#This Row],[house_number]]," ",Table1[[#This Row],[street_name]], ", New York, NY")</f>
        <v>2516 Adam Clayton Powell, New York, NY</v>
      </c>
    </row>
    <row r="946" spans="1:10" x14ac:dyDescent="0.25">
      <c r="A946">
        <v>7069035123</v>
      </c>
      <c r="B946" s="1">
        <v>41526</v>
      </c>
      <c r="C946">
        <v>20</v>
      </c>
      <c r="D946">
        <f>VLOOKUP(Table1[[#This Row],[violation_code]],Table24[[violation_code]:[category]],3,FALSE)</f>
        <v>2</v>
      </c>
      <c r="E946">
        <v>354084</v>
      </c>
      <c r="F946" s="2">
        <v>0.55972222222222223</v>
      </c>
      <c r="G946">
        <v>0.55972222222222223</v>
      </c>
      <c r="H946">
        <v>214</v>
      </c>
      <c r="I946" t="s">
        <v>1351</v>
      </c>
      <c r="J946" t="str">
        <f>CONCATENATE(Table1[[#This Row],[house_number]]," ",Table1[[#This Row],[street_name]], ", New York, NY")</f>
        <v>214 W 142nd St, New York, NY</v>
      </c>
    </row>
    <row r="947" spans="1:10" x14ac:dyDescent="0.25">
      <c r="A947">
        <v>7069035100</v>
      </c>
      <c r="B947" s="1">
        <v>41526</v>
      </c>
      <c r="C947">
        <v>46</v>
      </c>
      <c r="D947">
        <f>VLOOKUP(Table1[[#This Row],[violation_code]],Table24[[violation_code]:[category]],3,FALSE)</f>
        <v>3</v>
      </c>
      <c r="E947">
        <v>354084</v>
      </c>
      <c r="F947" s="2">
        <v>0.55277777777777781</v>
      </c>
      <c r="G947">
        <v>0.55277777777777781</v>
      </c>
      <c r="H947">
        <v>258</v>
      </c>
      <c r="I947" t="s">
        <v>1353</v>
      </c>
      <c r="J947" t="str">
        <f>CONCATENATE(Table1[[#This Row],[house_number]]," ",Table1[[#This Row],[street_name]], ", New York, NY")</f>
        <v>258 W 139th St, New York, NY</v>
      </c>
    </row>
    <row r="948" spans="1:10" x14ac:dyDescent="0.25">
      <c r="A948">
        <v>7069035093</v>
      </c>
      <c r="B948" s="1">
        <v>41526</v>
      </c>
      <c r="C948">
        <v>46</v>
      </c>
      <c r="D948">
        <f>VLOOKUP(Table1[[#This Row],[violation_code]],Table24[[violation_code]:[category]],3,FALSE)</f>
        <v>3</v>
      </c>
      <c r="E948">
        <v>354084</v>
      </c>
      <c r="F948" s="2">
        <v>0.55208333333333337</v>
      </c>
      <c r="G948">
        <v>0.55208333333333337</v>
      </c>
      <c r="H948">
        <v>268</v>
      </c>
      <c r="I948" t="s">
        <v>1353</v>
      </c>
      <c r="J948" t="str">
        <f>CONCATENATE(Table1[[#This Row],[house_number]]," ",Table1[[#This Row],[street_name]], ", New York, NY")</f>
        <v>268 W 139th St, New York, NY</v>
      </c>
    </row>
    <row r="949" spans="1:10" x14ac:dyDescent="0.25">
      <c r="A949">
        <v>7069035070</v>
      </c>
      <c r="B949" s="1">
        <v>41526</v>
      </c>
      <c r="C949">
        <v>46</v>
      </c>
      <c r="D949">
        <f>VLOOKUP(Table1[[#This Row],[violation_code]],Table24[[violation_code]:[category]],3,FALSE)</f>
        <v>3</v>
      </c>
      <c r="E949">
        <v>354084</v>
      </c>
      <c r="F949" s="2">
        <v>0.5493055555555556</v>
      </c>
      <c r="G949">
        <v>0.5493055555555556</v>
      </c>
      <c r="H949">
        <v>100</v>
      </c>
      <c r="I949" t="s">
        <v>1353</v>
      </c>
      <c r="J949" t="str">
        <f>CONCATENATE(Table1[[#This Row],[house_number]]," ",Table1[[#This Row],[street_name]], ", New York, NY")</f>
        <v>100 W 139th St, New York, NY</v>
      </c>
    </row>
    <row r="950" spans="1:10" x14ac:dyDescent="0.25">
      <c r="A950">
        <v>7069035044</v>
      </c>
      <c r="B950" s="1">
        <v>41526</v>
      </c>
      <c r="C950">
        <v>70</v>
      </c>
      <c r="D950">
        <f>VLOOKUP(Table1[[#This Row],[violation_code]],Table24[[violation_code]:[category]],3,FALSE)</f>
        <v>5</v>
      </c>
      <c r="E950">
        <v>354084</v>
      </c>
      <c r="F950" s="2">
        <v>0.54513888888888895</v>
      </c>
      <c r="G950">
        <v>0.54513888888888895</v>
      </c>
      <c r="H950">
        <v>202</v>
      </c>
      <c r="I950" t="s">
        <v>240</v>
      </c>
      <c r="J950" t="str">
        <f>CONCATENATE(Table1[[#This Row],[house_number]]," ",Table1[[#This Row],[street_name]], ", New York, NY")</f>
        <v>202 W 138th St, New York, NY</v>
      </c>
    </row>
    <row r="951" spans="1:10" x14ac:dyDescent="0.25">
      <c r="A951">
        <v>7069035597</v>
      </c>
      <c r="B951" s="1">
        <v>41526</v>
      </c>
      <c r="C951">
        <v>14</v>
      </c>
      <c r="D951">
        <f>VLOOKUP(Table1[[#This Row],[violation_code]],Table24[[violation_code]:[category]],3,FALSE)</f>
        <v>2</v>
      </c>
      <c r="E951">
        <v>354084</v>
      </c>
      <c r="F951" s="2">
        <v>0.88055555555555554</v>
      </c>
      <c r="G951">
        <v>0.88055555555555554</v>
      </c>
      <c r="H951">
        <v>125</v>
      </c>
      <c r="I951" t="s">
        <v>510</v>
      </c>
      <c r="J951" t="str">
        <f>CONCATENATE(Table1[[#This Row],[house_number]]," ",Table1[[#This Row],[street_name]], ", New York, NY")</f>
        <v>125 W 109th St, New York, NY</v>
      </c>
    </row>
    <row r="952" spans="1:10" x14ac:dyDescent="0.25">
      <c r="A952">
        <v>7069035585</v>
      </c>
      <c r="B952" s="1">
        <v>41526</v>
      </c>
      <c r="C952">
        <v>38</v>
      </c>
      <c r="D952">
        <f>VLOOKUP(Table1[[#This Row],[violation_code]],Table24[[violation_code]:[category]],3,FALSE)</f>
        <v>5</v>
      </c>
      <c r="E952">
        <v>354084</v>
      </c>
      <c r="F952" s="2">
        <v>0.85069444444444453</v>
      </c>
      <c r="G952">
        <v>0.85069444444444453</v>
      </c>
      <c r="H952">
        <v>2482</v>
      </c>
      <c r="I952" t="s">
        <v>263</v>
      </c>
      <c r="J952" t="str">
        <f>CONCATENATE(Table1[[#This Row],[house_number]]," ",Table1[[#This Row],[street_name]], ", New York, NY")</f>
        <v>2482 Broadway, New York, NY</v>
      </c>
    </row>
    <row r="953" spans="1:10" x14ac:dyDescent="0.25">
      <c r="A953">
        <v>7069035573</v>
      </c>
      <c r="B953" s="1">
        <v>41526</v>
      </c>
      <c r="C953">
        <v>37</v>
      </c>
      <c r="D953">
        <f>VLOOKUP(Table1[[#This Row],[violation_code]],Table24[[violation_code]:[category]],3,FALSE)</f>
        <v>4</v>
      </c>
      <c r="E953">
        <v>354084</v>
      </c>
      <c r="F953" s="2">
        <v>0.84652777777777777</v>
      </c>
      <c r="G953">
        <v>0.84652777777777777</v>
      </c>
      <c r="H953">
        <v>2450</v>
      </c>
      <c r="I953" t="s">
        <v>263</v>
      </c>
      <c r="J953" t="str">
        <f>CONCATENATE(Table1[[#This Row],[house_number]]," ",Table1[[#This Row],[street_name]], ", New York, NY")</f>
        <v>2450 Broadway, New York, NY</v>
      </c>
    </row>
    <row r="954" spans="1:10" x14ac:dyDescent="0.25">
      <c r="A954">
        <v>7069035561</v>
      </c>
      <c r="B954" s="1">
        <v>41526</v>
      </c>
      <c r="C954">
        <v>37</v>
      </c>
      <c r="D954">
        <f>VLOOKUP(Table1[[#This Row],[violation_code]],Table24[[violation_code]:[category]],3,FALSE)</f>
        <v>4</v>
      </c>
      <c r="E954">
        <v>354084</v>
      </c>
      <c r="F954" s="2">
        <v>0.84444444444444444</v>
      </c>
      <c r="G954">
        <v>0.84444444444444444</v>
      </c>
      <c r="H954">
        <v>2372</v>
      </c>
      <c r="I954" t="s">
        <v>263</v>
      </c>
      <c r="J954" t="str">
        <f>CONCATENATE(Table1[[#This Row],[house_number]]," ",Table1[[#This Row],[street_name]], ", New York, NY")</f>
        <v>2372 Broadway, New York, NY</v>
      </c>
    </row>
    <row r="955" spans="1:10" x14ac:dyDescent="0.25">
      <c r="A955">
        <v>7069035550</v>
      </c>
      <c r="B955" s="1">
        <v>41526</v>
      </c>
      <c r="C955">
        <v>37</v>
      </c>
      <c r="D955">
        <f>VLOOKUP(Table1[[#This Row],[violation_code]],Table24[[violation_code]:[category]],3,FALSE)</f>
        <v>4</v>
      </c>
      <c r="E955">
        <v>354084</v>
      </c>
      <c r="F955" s="2">
        <v>0.84236111111111101</v>
      </c>
      <c r="G955">
        <v>0.84236111111111101</v>
      </c>
      <c r="H955">
        <v>2348</v>
      </c>
      <c r="I955" t="s">
        <v>263</v>
      </c>
      <c r="J955" t="str">
        <f>CONCATENATE(Table1[[#This Row],[house_number]]," ",Table1[[#This Row],[street_name]], ", New York, NY")</f>
        <v>2348 Broadway, New York, NY</v>
      </c>
    </row>
    <row r="956" spans="1:10" x14ac:dyDescent="0.25">
      <c r="A956">
        <v>7069035470</v>
      </c>
      <c r="B956" s="1">
        <v>41526</v>
      </c>
      <c r="C956">
        <v>38</v>
      </c>
      <c r="D956">
        <f>VLOOKUP(Table1[[#This Row],[violation_code]],Table24[[violation_code]:[category]],3,FALSE)</f>
        <v>5</v>
      </c>
      <c r="E956">
        <v>354084</v>
      </c>
      <c r="F956" s="2">
        <v>0.82708333333333339</v>
      </c>
      <c r="G956">
        <v>0.82708333333333339</v>
      </c>
      <c r="H956">
        <v>423</v>
      </c>
      <c r="I956" t="s">
        <v>245</v>
      </c>
      <c r="J956" t="str">
        <f>CONCATENATE(Table1[[#This Row],[house_number]]," ",Table1[[#This Row],[street_name]], ", New York, NY")</f>
        <v>423 Amsterdam Ave, New York, NY</v>
      </c>
    </row>
    <row r="957" spans="1:10" x14ac:dyDescent="0.25">
      <c r="A957">
        <v>7069035469</v>
      </c>
      <c r="B957" s="1">
        <v>41526</v>
      </c>
      <c r="C957">
        <v>38</v>
      </c>
      <c r="D957">
        <f>VLOOKUP(Table1[[#This Row],[violation_code]],Table24[[violation_code]:[category]],3,FALSE)</f>
        <v>5</v>
      </c>
      <c r="E957">
        <v>354084</v>
      </c>
      <c r="F957" s="2">
        <v>0.82638888888888884</v>
      </c>
      <c r="G957">
        <v>0.82638888888888884</v>
      </c>
      <c r="H957">
        <v>425</v>
      </c>
      <c r="I957" t="s">
        <v>245</v>
      </c>
      <c r="J957" t="str">
        <f>CONCATENATE(Table1[[#This Row],[house_number]]," ",Table1[[#This Row],[street_name]], ", New York, NY")</f>
        <v>425 Amsterdam Ave, New York, NY</v>
      </c>
    </row>
    <row r="958" spans="1:10" x14ac:dyDescent="0.25">
      <c r="A958">
        <v>7069035457</v>
      </c>
      <c r="B958" s="1">
        <v>41526</v>
      </c>
      <c r="C958">
        <v>38</v>
      </c>
      <c r="D958">
        <f>VLOOKUP(Table1[[#This Row],[violation_code]],Table24[[violation_code]:[category]],3,FALSE)</f>
        <v>5</v>
      </c>
      <c r="E958">
        <v>354084</v>
      </c>
      <c r="F958" s="2">
        <v>0.8256944444444444</v>
      </c>
      <c r="G958">
        <v>0.8256944444444444</v>
      </c>
      <c r="H958">
        <v>425</v>
      </c>
      <c r="I958" t="s">
        <v>245</v>
      </c>
      <c r="J958" t="str">
        <f>CONCATENATE(Table1[[#This Row],[house_number]]," ",Table1[[#This Row],[street_name]], ", New York, NY")</f>
        <v>425 Amsterdam Ave, New York, NY</v>
      </c>
    </row>
    <row r="959" spans="1:10" x14ac:dyDescent="0.25">
      <c r="A959">
        <v>7069035445</v>
      </c>
      <c r="B959" s="1">
        <v>41526</v>
      </c>
      <c r="C959">
        <v>37</v>
      </c>
      <c r="D959">
        <f>VLOOKUP(Table1[[#This Row],[violation_code]],Table24[[violation_code]:[category]],3,FALSE)</f>
        <v>4</v>
      </c>
      <c r="E959">
        <v>354084</v>
      </c>
      <c r="F959" s="2">
        <v>0.81944444444444453</v>
      </c>
      <c r="G959">
        <v>0.81944444444444453</v>
      </c>
      <c r="H959">
        <v>2289</v>
      </c>
      <c r="I959" t="s">
        <v>263</v>
      </c>
      <c r="J959" t="str">
        <f>CONCATENATE(Table1[[#This Row],[house_number]]," ",Table1[[#This Row],[street_name]], ", New York, NY")</f>
        <v>2289 Broadway, New York, NY</v>
      </c>
    </row>
    <row r="960" spans="1:10" x14ac:dyDescent="0.25">
      <c r="A960">
        <v>7069035433</v>
      </c>
      <c r="B960" s="1">
        <v>41526</v>
      </c>
      <c r="C960">
        <v>71</v>
      </c>
      <c r="D960">
        <f>VLOOKUP(Table1[[#This Row],[violation_code]],Table24[[violation_code]:[category]],3,FALSE)</f>
        <v>5</v>
      </c>
      <c r="E960">
        <v>354084</v>
      </c>
      <c r="F960" s="2">
        <v>0.81597222222222221</v>
      </c>
      <c r="G960">
        <v>0.81597222222222221</v>
      </c>
      <c r="H960">
        <v>2338</v>
      </c>
      <c r="I960" t="s">
        <v>263</v>
      </c>
      <c r="J960" t="str">
        <f>CONCATENATE(Table1[[#This Row],[house_number]]," ",Table1[[#This Row],[street_name]], ", New York, NY")</f>
        <v>2338 Broadway, New York, NY</v>
      </c>
    </row>
    <row r="961" spans="1:10" x14ac:dyDescent="0.25">
      <c r="A961">
        <v>7069035421</v>
      </c>
      <c r="B961" s="1">
        <v>41526</v>
      </c>
      <c r="C961">
        <v>37</v>
      </c>
      <c r="D961">
        <f>VLOOKUP(Table1[[#This Row],[violation_code]],Table24[[violation_code]:[category]],3,FALSE)</f>
        <v>4</v>
      </c>
      <c r="E961">
        <v>354084</v>
      </c>
      <c r="F961" s="2">
        <v>0.81527777777777777</v>
      </c>
      <c r="G961">
        <v>0.81527777777777777</v>
      </c>
      <c r="H961">
        <v>2330</v>
      </c>
      <c r="I961" t="s">
        <v>263</v>
      </c>
      <c r="J961" t="str">
        <f>CONCATENATE(Table1[[#This Row],[house_number]]," ",Table1[[#This Row],[street_name]], ", New York, NY")</f>
        <v>2330 Broadway, New York, NY</v>
      </c>
    </row>
    <row r="962" spans="1:10" x14ac:dyDescent="0.25">
      <c r="A962">
        <v>7398991058</v>
      </c>
      <c r="B962" s="1">
        <v>41526</v>
      </c>
      <c r="C962">
        <v>14</v>
      </c>
      <c r="D962">
        <f>VLOOKUP(Table1[[#This Row],[violation_code]],Table24[[violation_code]:[category]],3,FALSE)</f>
        <v>2</v>
      </c>
      <c r="E962">
        <v>358600</v>
      </c>
      <c r="F962" s="2">
        <v>0.56736111111111109</v>
      </c>
      <c r="G962">
        <v>0.56736111111111109</v>
      </c>
      <c r="H962">
        <v>187</v>
      </c>
      <c r="I962" t="s">
        <v>84</v>
      </c>
      <c r="J962" t="str">
        <f>CONCATENATE(Table1[[#This Row],[house_number]]," ",Table1[[#This Row],[street_name]], ", New York, NY")</f>
        <v>187 Pearl St, New York, NY</v>
      </c>
    </row>
    <row r="963" spans="1:10" x14ac:dyDescent="0.25">
      <c r="A963">
        <v>7398991046</v>
      </c>
      <c r="B963" s="1">
        <v>41526</v>
      </c>
      <c r="C963">
        <v>69</v>
      </c>
      <c r="D963">
        <f>VLOOKUP(Table1[[#This Row],[violation_code]],Table24[[violation_code]:[category]],3,FALSE)</f>
        <v>5</v>
      </c>
      <c r="E963">
        <v>358600</v>
      </c>
      <c r="F963" s="2">
        <v>0.56319444444444444</v>
      </c>
      <c r="G963">
        <v>0.56319444444444444</v>
      </c>
      <c r="H963">
        <v>100</v>
      </c>
      <c r="I963" t="s">
        <v>146</v>
      </c>
      <c r="J963" t="str">
        <f>CONCATENATE(Table1[[#This Row],[house_number]]," ",Table1[[#This Row],[street_name]], ", New York, NY")</f>
        <v>100 Maiden Ln, New York, NY</v>
      </c>
    </row>
    <row r="964" spans="1:10" x14ac:dyDescent="0.25">
      <c r="A964">
        <v>7398991034</v>
      </c>
      <c r="B964" s="1">
        <v>41526</v>
      </c>
      <c r="C964">
        <v>40</v>
      </c>
      <c r="D964">
        <f>VLOOKUP(Table1[[#This Row],[violation_code]],Table24[[violation_code]:[category]],3,FALSE)</f>
        <v>2</v>
      </c>
      <c r="E964">
        <v>358600</v>
      </c>
      <c r="F964" s="2">
        <v>0.55763888888888891</v>
      </c>
      <c r="G964">
        <v>0.55763888888888891</v>
      </c>
      <c r="H964">
        <v>51</v>
      </c>
      <c r="I964" t="s">
        <v>377</v>
      </c>
      <c r="J964" t="str">
        <f>CONCATENATE(Table1[[#This Row],[house_number]]," ",Table1[[#This Row],[street_name]], ", New York, NY")</f>
        <v>51 William St, New York, NY</v>
      </c>
    </row>
    <row r="965" spans="1:10" x14ac:dyDescent="0.25">
      <c r="A965">
        <v>7398991022</v>
      </c>
      <c r="B965" s="1">
        <v>41526</v>
      </c>
      <c r="C965">
        <v>13</v>
      </c>
      <c r="D965">
        <f>VLOOKUP(Table1[[#This Row],[violation_code]],Table24[[violation_code]:[category]],3,FALSE)</f>
        <v>2</v>
      </c>
      <c r="E965">
        <v>358600</v>
      </c>
      <c r="F965" s="2">
        <v>0.55486111111111114</v>
      </c>
      <c r="G965">
        <v>0.55486111111111114</v>
      </c>
      <c r="H965">
        <v>52</v>
      </c>
      <c r="I965" t="s">
        <v>377</v>
      </c>
      <c r="J965" t="str">
        <f>CONCATENATE(Table1[[#This Row],[house_number]]," ",Table1[[#This Row],[street_name]], ", New York, NY")</f>
        <v>52 William St, New York, NY</v>
      </c>
    </row>
    <row r="966" spans="1:10" x14ac:dyDescent="0.25">
      <c r="A966">
        <v>7398991009</v>
      </c>
      <c r="B966" s="1">
        <v>41526</v>
      </c>
      <c r="C966">
        <v>14</v>
      </c>
      <c r="D966">
        <f>VLOOKUP(Table1[[#This Row],[violation_code]],Table24[[violation_code]:[category]],3,FALSE)</f>
        <v>2</v>
      </c>
      <c r="E966">
        <v>358600</v>
      </c>
      <c r="F966" s="2">
        <v>0.54999999999999993</v>
      </c>
      <c r="G966">
        <v>0.54999999999999993</v>
      </c>
      <c r="H966">
        <v>41</v>
      </c>
      <c r="I966" t="s">
        <v>64</v>
      </c>
      <c r="J966" t="str">
        <f>CONCATENATE(Table1[[#This Row],[house_number]]," ",Table1[[#This Row],[street_name]], ", New York, NY")</f>
        <v>41 Pine St, New York, NY</v>
      </c>
    </row>
    <row r="967" spans="1:10" x14ac:dyDescent="0.25">
      <c r="A967">
        <v>7398990996</v>
      </c>
      <c r="B967" s="1">
        <v>41526</v>
      </c>
      <c r="C967">
        <v>14</v>
      </c>
      <c r="D967">
        <f>VLOOKUP(Table1[[#This Row],[violation_code]],Table24[[violation_code]:[category]],3,FALSE)</f>
        <v>2</v>
      </c>
      <c r="E967">
        <v>358600</v>
      </c>
      <c r="F967" s="2">
        <v>0.5493055555555556</v>
      </c>
      <c r="G967">
        <v>0.5493055555555556</v>
      </c>
      <c r="H967" t="s">
        <v>63</v>
      </c>
      <c r="I967" t="s">
        <v>64</v>
      </c>
      <c r="J967" t="str">
        <f>CONCATENATE(Table1[[#This Row],[house_number]]," ",Table1[[#This Row],[street_name]], ", New York, NY")</f>
        <v>41-43 Pine St, New York, NY</v>
      </c>
    </row>
    <row r="968" spans="1:10" x14ac:dyDescent="0.25">
      <c r="A968">
        <v>7398990972</v>
      </c>
      <c r="B968" s="1">
        <v>41526</v>
      </c>
      <c r="C968">
        <v>14</v>
      </c>
      <c r="D968">
        <f>VLOOKUP(Table1[[#This Row],[violation_code]],Table24[[violation_code]:[category]],3,FALSE)</f>
        <v>2</v>
      </c>
      <c r="E968">
        <v>358600</v>
      </c>
      <c r="F968" s="2">
        <v>0.54722222222222217</v>
      </c>
      <c r="G968">
        <v>0.54722222222222217</v>
      </c>
      <c r="H968">
        <v>20</v>
      </c>
      <c r="I968" t="s">
        <v>64</v>
      </c>
      <c r="J968" t="str">
        <f>CONCATENATE(Table1[[#This Row],[house_number]]," ",Table1[[#This Row],[street_name]], ", New York, NY")</f>
        <v>20 Pine St, New York, NY</v>
      </c>
    </row>
    <row r="969" spans="1:10" x14ac:dyDescent="0.25">
      <c r="A969">
        <v>7398990960</v>
      </c>
      <c r="B969" s="1">
        <v>41526</v>
      </c>
      <c r="C969">
        <v>14</v>
      </c>
      <c r="D969">
        <f>VLOOKUP(Table1[[#This Row],[violation_code]],Table24[[violation_code]:[category]],3,FALSE)</f>
        <v>2</v>
      </c>
      <c r="E969">
        <v>358600</v>
      </c>
      <c r="F969" s="2">
        <v>0.54583333333333328</v>
      </c>
      <c r="G969">
        <v>0.54583333333333328</v>
      </c>
      <c r="H969">
        <v>19</v>
      </c>
      <c r="I969" t="s">
        <v>41</v>
      </c>
      <c r="J969" t="str">
        <f>CONCATENATE(Table1[[#This Row],[house_number]]," ",Table1[[#This Row],[street_name]], ", New York, NY")</f>
        <v>19 Nassau St, New York, NY</v>
      </c>
    </row>
    <row r="970" spans="1:10" x14ac:dyDescent="0.25">
      <c r="A970">
        <v>7398990959</v>
      </c>
      <c r="B970" s="1">
        <v>41526</v>
      </c>
      <c r="C970">
        <v>82</v>
      </c>
      <c r="D970">
        <f>VLOOKUP(Table1[[#This Row],[violation_code]],Table24[[violation_code]:[category]],3,FALSE)</f>
        <v>5</v>
      </c>
      <c r="E970">
        <v>358600</v>
      </c>
      <c r="F970" s="2">
        <v>0.54513888888888895</v>
      </c>
      <c r="G970">
        <v>0.54513888888888895</v>
      </c>
      <c r="H970">
        <v>19</v>
      </c>
      <c r="I970" t="s">
        <v>41</v>
      </c>
      <c r="J970" t="str">
        <f>CONCATENATE(Table1[[#This Row],[house_number]]," ",Table1[[#This Row],[street_name]], ", New York, NY")</f>
        <v>19 Nassau St, New York, NY</v>
      </c>
    </row>
    <row r="971" spans="1:10" x14ac:dyDescent="0.25">
      <c r="A971">
        <v>7398990947</v>
      </c>
      <c r="B971" s="1">
        <v>41526</v>
      </c>
      <c r="C971">
        <v>14</v>
      </c>
      <c r="D971">
        <f>VLOOKUP(Table1[[#This Row],[violation_code]],Table24[[violation_code]:[category]],3,FALSE)</f>
        <v>2</v>
      </c>
      <c r="E971">
        <v>358600</v>
      </c>
      <c r="F971" s="2">
        <v>0.54375000000000007</v>
      </c>
      <c r="G971">
        <v>0.54375000000000007</v>
      </c>
      <c r="H971">
        <v>19</v>
      </c>
      <c r="I971" t="s">
        <v>41</v>
      </c>
      <c r="J971" t="str">
        <f>CONCATENATE(Table1[[#This Row],[house_number]]," ",Table1[[#This Row],[street_name]], ", New York, NY")</f>
        <v>19 Nassau St, New York, NY</v>
      </c>
    </row>
    <row r="972" spans="1:10" x14ac:dyDescent="0.25">
      <c r="A972">
        <v>7398990911</v>
      </c>
      <c r="B972" s="1">
        <v>41526</v>
      </c>
      <c r="C972">
        <v>14</v>
      </c>
      <c r="D972">
        <f>VLOOKUP(Table1[[#This Row],[violation_code]],Table24[[violation_code]:[category]],3,FALSE)</f>
        <v>2</v>
      </c>
      <c r="E972">
        <v>358600</v>
      </c>
      <c r="F972" s="2">
        <v>0.53541666666666665</v>
      </c>
      <c r="G972">
        <v>0.53541666666666665</v>
      </c>
      <c r="H972">
        <v>122</v>
      </c>
      <c r="I972" t="s">
        <v>87</v>
      </c>
      <c r="J972" t="str">
        <f>CONCATENATE(Table1[[#This Row],[house_number]]," ",Table1[[#This Row],[street_name]], ", New York, NY")</f>
        <v>122 Fulton St, New York, NY</v>
      </c>
    </row>
    <row r="973" spans="1:10" x14ac:dyDescent="0.25">
      <c r="A973">
        <v>7398991241</v>
      </c>
      <c r="B973" s="1">
        <v>41526</v>
      </c>
      <c r="C973">
        <v>17</v>
      </c>
      <c r="D973">
        <f>VLOOKUP(Table1[[#This Row],[violation_code]],Table24[[violation_code]:[category]],3,FALSE)</f>
        <v>2</v>
      </c>
      <c r="E973">
        <v>358600</v>
      </c>
      <c r="F973" s="2">
        <v>0.77430555555555547</v>
      </c>
      <c r="G973">
        <v>0.77430555555555547</v>
      </c>
      <c r="H973">
        <v>110</v>
      </c>
      <c r="I973" t="s">
        <v>377</v>
      </c>
      <c r="J973" t="str">
        <f>CONCATENATE(Table1[[#This Row],[house_number]]," ",Table1[[#This Row],[street_name]], ", New York, NY")</f>
        <v>110 William St, New York, NY</v>
      </c>
    </row>
    <row r="974" spans="1:10" x14ac:dyDescent="0.25">
      <c r="A974">
        <v>7398991230</v>
      </c>
      <c r="B974" s="1">
        <v>41526</v>
      </c>
      <c r="C974">
        <v>17</v>
      </c>
      <c r="D974">
        <f>VLOOKUP(Table1[[#This Row],[violation_code]],Table24[[violation_code]:[category]],3,FALSE)</f>
        <v>2</v>
      </c>
      <c r="E974">
        <v>358600</v>
      </c>
      <c r="F974" s="2">
        <v>0.77083333333333337</v>
      </c>
      <c r="G974">
        <v>0.77083333333333337</v>
      </c>
      <c r="H974">
        <v>110</v>
      </c>
      <c r="I974" t="s">
        <v>377</v>
      </c>
      <c r="J974" t="str">
        <f>CONCATENATE(Table1[[#This Row],[house_number]]," ",Table1[[#This Row],[street_name]], ", New York, NY")</f>
        <v>110 William St, New York, NY</v>
      </c>
    </row>
    <row r="975" spans="1:10" x14ac:dyDescent="0.25">
      <c r="A975">
        <v>7398991228</v>
      </c>
      <c r="B975" s="1">
        <v>41526</v>
      </c>
      <c r="C975">
        <v>14</v>
      </c>
      <c r="D975">
        <f>VLOOKUP(Table1[[#This Row],[violation_code]],Table24[[violation_code]:[category]],3,FALSE)</f>
        <v>2</v>
      </c>
      <c r="E975">
        <v>358600</v>
      </c>
      <c r="F975" s="2">
        <v>0.70763888888888893</v>
      </c>
      <c r="G975">
        <v>0.70763888888888893</v>
      </c>
      <c r="H975">
        <v>99</v>
      </c>
      <c r="I975" t="s">
        <v>41</v>
      </c>
      <c r="J975" t="str">
        <f>CONCATENATE(Table1[[#This Row],[house_number]]," ",Table1[[#This Row],[street_name]], ", New York, NY")</f>
        <v>99 Nassau St, New York, NY</v>
      </c>
    </row>
    <row r="976" spans="1:10" x14ac:dyDescent="0.25">
      <c r="A976">
        <v>7398991204</v>
      </c>
      <c r="B976" s="1">
        <v>41526</v>
      </c>
      <c r="C976">
        <v>14</v>
      </c>
      <c r="D976">
        <f>VLOOKUP(Table1[[#This Row],[violation_code]],Table24[[violation_code]:[category]],3,FALSE)</f>
        <v>2</v>
      </c>
      <c r="E976">
        <v>358600</v>
      </c>
      <c r="F976" s="2">
        <v>0.63958333333333328</v>
      </c>
      <c r="G976">
        <v>0.63958333333333328</v>
      </c>
      <c r="H976">
        <v>65</v>
      </c>
      <c r="I976" t="s">
        <v>46</v>
      </c>
      <c r="J976" t="str">
        <f>CONCATENATE(Table1[[#This Row],[house_number]]," ",Table1[[#This Row],[street_name]], ", New York, NY")</f>
        <v>65 Liberty St, New York, NY</v>
      </c>
    </row>
    <row r="977" spans="1:10" x14ac:dyDescent="0.25">
      <c r="A977">
        <v>7398991198</v>
      </c>
      <c r="B977" s="1">
        <v>41526</v>
      </c>
      <c r="C977">
        <v>14</v>
      </c>
      <c r="D977">
        <f>VLOOKUP(Table1[[#This Row],[violation_code]],Table24[[violation_code]:[category]],3,FALSE)</f>
        <v>2</v>
      </c>
      <c r="E977">
        <v>358600</v>
      </c>
      <c r="F977" s="2">
        <v>0.63680555555555551</v>
      </c>
      <c r="G977">
        <v>0.63680555555555551</v>
      </c>
      <c r="H977">
        <v>19</v>
      </c>
      <c r="I977" t="s">
        <v>41</v>
      </c>
      <c r="J977" t="str">
        <f>CONCATENATE(Table1[[#This Row],[house_number]]," ",Table1[[#This Row],[street_name]], ", New York, NY")</f>
        <v>19 Nassau St, New York, NY</v>
      </c>
    </row>
    <row r="978" spans="1:10" x14ac:dyDescent="0.25">
      <c r="A978">
        <v>7398991174</v>
      </c>
      <c r="B978" s="1">
        <v>41526</v>
      </c>
      <c r="C978">
        <v>13</v>
      </c>
      <c r="D978">
        <f>VLOOKUP(Table1[[#This Row],[violation_code]],Table24[[violation_code]:[category]],3,FALSE)</f>
        <v>2</v>
      </c>
      <c r="E978">
        <v>358600</v>
      </c>
      <c r="F978" s="2">
        <v>0.62152777777777779</v>
      </c>
      <c r="G978">
        <v>0.62152777777777779</v>
      </c>
      <c r="H978">
        <v>52</v>
      </c>
      <c r="I978" t="s">
        <v>377</v>
      </c>
      <c r="J978" t="str">
        <f>CONCATENATE(Table1[[#This Row],[house_number]]," ",Table1[[#This Row],[street_name]], ", New York, NY")</f>
        <v>52 William St, New York, NY</v>
      </c>
    </row>
    <row r="979" spans="1:10" x14ac:dyDescent="0.25">
      <c r="A979">
        <v>7398991162</v>
      </c>
      <c r="B979" s="1">
        <v>41526</v>
      </c>
      <c r="C979">
        <v>14</v>
      </c>
      <c r="D979">
        <f>VLOOKUP(Table1[[#This Row],[violation_code]],Table24[[violation_code]:[category]],3,FALSE)</f>
        <v>2</v>
      </c>
      <c r="E979">
        <v>358600</v>
      </c>
      <c r="F979" s="2">
        <v>0.61111111111111105</v>
      </c>
      <c r="G979">
        <v>0.61111111111111105</v>
      </c>
      <c r="H979">
        <v>41</v>
      </c>
      <c r="I979" t="s">
        <v>64</v>
      </c>
      <c r="J979" t="str">
        <f>CONCATENATE(Table1[[#This Row],[house_number]]," ",Table1[[#This Row],[street_name]], ", New York, NY")</f>
        <v>41 Pine St, New York, NY</v>
      </c>
    </row>
    <row r="980" spans="1:10" x14ac:dyDescent="0.25">
      <c r="A980">
        <v>7398991149</v>
      </c>
      <c r="B980" s="1">
        <v>41526</v>
      </c>
      <c r="C980">
        <v>69</v>
      </c>
      <c r="D980">
        <f>VLOOKUP(Table1[[#This Row],[violation_code]],Table24[[violation_code]:[category]],3,FALSE)</f>
        <v>5</v>
      </c>
      <c r="E980">
        <v>358600</v>
      </c>
      <c r="F980" s="2">
        <v>0.60972222222222217</v>
      </c>
      <c r="G980">
        <v>0.60972222222222217</v>
      </c>
      <c r="H980" t="s">
        <v>63</v>
      </c>
      <c r="I980" t="s">
        <v>64</v>
      </c>
      <c r="J980" t="str">
        <f>CONCATENATE(Table1[[#This Row],[house_number]]," ",Table1[[#This Row],[street_name]], ", New York, NY")</f>
        <v>41-43 Pine St, New York, NY</v>
      </c>
    </row>
    <row r="981" spans="1:10" x14ac:dyDescent="0.25">
      <c r="A981">
        <v>7398991137</v>
      </c>
      <c r="B981" s="1">
        <v>41526</v>
      </c>
      <c r="C981">
        <v>69</v>
      </c>
      <c r="D981">
        <f>VLOOKUP(Table1[[#This Row],[violation_code]],Table24[[violation_code]:[category]],3,FALSE)</f>
        <v>5</v>
      </c>
      <c r="E981">
        <v>358600</v>
      </c>
      <c r="F981" s="2">
        <v>0.60763888888888895</v>
      </c>
      <c r="G981">
        <v>0.60763888888888895</v>
      </c>
      <c r="H981">
        <v>60</v>
      </c>
      <c r="I981" t="s">
        <v>377</v>
      </c>
      <c r="J981" t="str">
        <f>CONCATENATE(Table1[[#This Row],[house_number]]," ",Table1[[#This Row],[street_name]], ", New York, NY")</f>
        <v>60 William St, New York, NY</v>
      </c>
    </row>
    <row r="982" spans="1:10" x14ac:dyDescent="0.25">
      <c r="A982">
        <v>7398991125</v>
      </c>
      <c r="B982" s="1">
        <v>41526</v>
      </c>
      <c r="C982">
        <v>16</v>
      </c>
      <c r="D982">
        <f>VLOOKUP(Table1[[#This Row],[violation_code]],Table24[[violation_code]:[category]],3,FALSE)</f>
        <v>2</v>
      </c>
      <c r="E982">
        <v>358600</v>
      </c>
      <c r="F982" s="2">
        <v>0.60347222222222219</v>
      </c>
      <c r="G982">
        <v>0.60347222222222219</v>
      </c>
      <c r="H982">
        <v>125</v>
      </c>
      <c r="I982" t="s">
        <v>146</v>
      </c>
      <c r="J982" t="str">
        <f>CONCATENATE(Table1[[#This Row],[house_number]]," ",Table1[[#This Row],[street_name]], ", New York, NY")</f>
        <v>125 Maiden Ln, New York, NY</v>
      </c>
    </row>
    <row r="983" spans="1:10" x14ac:dyDescent="0.25">
      <c r="A983">
        <v>7398991113</v>
      </c>
      <c r="B983" s="1">
        <v>41526</v>
      </c>
      <c r="C983">
        <v>46</v>
      </c>
      <c r="D983">
        <f>VLOOKUP(Table1[[#This Row],[violation_code]],Table24[[violation_code]:[category]],3,FALSE)</f>
        <v>3</v>
      </c>
      <c r="E983">
        <v>358600</v>
      </c>
      <c r="F983" s="2">
        <v>0.60069444444444442</v>
      </c>
      <c r="G983">
        <v>0.60069444444444442</v>
      </c>
      <c r="H983">
        <v>118</v>
      </c>
      <c r="I983" t="s">
        <v>366</v>
      </c>
      <c r="J983" t="str">
        <f>CONCATENATE(Table1[[#This Row],[house_number]]," ",Table1[[#This Row],[street_name]], ", New York, NY")</f>
        <v>118 Water St, New York, NY</v>
      </c>
    </row>
    <row r="984" spans="1:10" x14ac:dyDescent="0.25">
      <c r="A984">
        <v>7398991071</v>
      </c>
      <c r="B984" s="1">
        <v>41526</v>
      </c>
      <c r="C984">
        <v>69</v>
      </c>
      <c r="D984">
        <f>VLOOKUP(Table1[[#This Row],[violation_code]],Table24[[violation_code]:[category]],3,FALSE)</f>
        <v>5</v>
      </c>
      <c r="E984">
        <v>358600</v>
      </c>
      <c r="F984" s="2">
        <v>0.58333333333333337</v>
      </c>
      <c r="G984">
        <v>0.58333333333333337</v>
      </c>
      <c r="H984">
        <v>66</v>
      </c>
      <c r="I984" t="s">
        <v>84</v>
      </c>
      <c r="J984" t="str">
        <f>CONCATENATE(Table1[[#This Row],[house_number]]," ",Table1[[#This Row],[street_name]], ", New York, NY")</f>
        <v>66 Pearl St, New York, NY</v>
      </c>
    </row>
    <row r="985" spans="1:10" x14ac:dyDescent="0.25">
      <c r="A985">
        <v>7277199315</v>
      </c>
      <c r="B985" s="1">
        <v>41526</v>
      </c>
      <c r="C985">
        <v>14</v>
      </c>
      <c r="D985">
        <f>VLOOKUP(Table1[[#This Row],[violation_code]],Table24[[violation_code]:[category]],3,FALSE)</f>
        <v>2</v>
      </c>
      <c r="E985">
        <v>351929</v>
      </c>
      <c r="F985" s="2">
        <v>0.53680555555555554</v>
      </c>
      <c r="G985">
        <v>0.53680555555555554</v>
      </c>
      <c r="H985">
        <v>8</v>
      </c>
      <c r="I985" t="s">
        <v>390</v>
      </c>
      <c r="J985" t="str">
        <f>CONCATENATE(Table1[[#This Row],[house_number]]," ",Table1[[#This Row],[street_name]], ", New York, NY")</f>
        <v>8 Spruce St, New York, NY</v>
      </c>
    </row>
    <row r="986" spans="1:10" x14ac:dyDescent="0.25">
      <c r="A986">
        <v>7277199534</v>
      </c>
      <c r="B986" s="1">
        <v>41526</v>
      </c>
      <c r="C986">
        <v>69</v>
      </c>
      <c r="D986">
        <f>VLOOKUP(Table1[[#This Row],[violation_code]],Table24[[violation_code]:[category]],3,FALSE)</f>
        <v>5</v>
      </c>
      <c r="E986">
        <v>351929</v>
      </c>
      <c r="F986" s="2">
        <v>0.67986111111111114</v>
      </c>
      <c r="G986">
        <v>0.67986111111111114</v>
      </c>
      <c r="H986">
        <v>64</v>
      </c>
      <c r="I986" t="s">
        <v>87</v>
      </c>
      <c r="J986" t="str">
        <f>CONCATENATE(Table1[[#This Row],[house_number]]," ",Table1[[#This Row],[street_name]], ", New York, NY")</f>
        <v>64 Fulton St, New York, NY</v>
      </c>
    </row>
    <row r="987" spans="1:10" x14ac:dyDescent="0.25">
      <c r="A987">
        <v>7277199522</v>
      </c>
      <c r="B987" s="1">
        <v>41526</v>
      </c>
      <c r="C987">
        <v>69</v>
      </c>
      <c r="D987">
        <f>VLOOKUP(Table1[[#This Row],[violation_code]],Table24[[violation_code]:[category]],3,FALSE)</f>
        <v>5</v>
      </c>
      <c r="E987">
        <v>351929</v>
      </c>
      <c r="F987" s="2">
        <v>0.67499999999999993</v>
      </c>
      <c r="G987">
        <v>0.67499999999999993</v>
      </c>
      <c r="H987">
        <v>41</v>
      </c>
      <c r="I987" t="s">
        <v>669</v>
      </c>
      <c r="J987" t="str">
        <f>CONCATENATE(Table1[[#This Row],[house_number]]," ",Table1[[#This Row],[street_name]], ", New York, NY")</f>
        <v>41 John St, New York, NY</v>
      </c>
    </row>
    <row r="988" spans="1:10" x14ac:dyDescent="0.25">
      <c r="A988">
        <v>7277199510</v>
      </c>
      <c r="B988" s="1">
        <v>41526</v>
      </c>
      <c r="C988">
        <v>69</v>
      </c>
      <c r="D988">
        <f>VLOOKUP(Table1[[#This Row],[violation_code]],Table24[[violation_code]:[category]],3,FALSE)</f>
        <v>5</v>
      </c>
      <c r="E988">
        <v>351929</v>
      </c>
      <c r="F988" s="2">
        <v>0.67013888888888884</v>
      </c>
      <c r="G988">
        <v>0.67013888888888884</v>
      </c>
      <c r="H988">
        <v>20</v>
      </c>
      <c r="I988" t="s">
        <v>146</v>
      </c>
      <c r="J988" t="str">
        <f>CONCATENATE(Table1[[#This Row],[house_number]]," ",Table1[[#This Row],[street_name]], ", New York, NY")</f>
        <v>20 Maiden Ln, New York, NY</v>
      </c>
    </row>
    <row r="989" spans="1:10" x14ac:dyDescent="0.25">
      <c r="A989">
        <v>7277199492</v>
      </c>
      <c r="B989" s="1">
        <v>41526</v>
      </c>
      <c r="C989">
        <v>14</v>
      </c>
      <c r="D989">
        <f>VLOOKUP(Table1[[#This Row],[violation_code]],Table24[[violation_code]:[category]],3,FALSE)</f>
        <v>2</v>
      </c>
      <c r="E989">
        <v>351929</v>
      </c>
      <c r="F989" s="2">
        <v>0.66388888888888886</v>
      </c>
      <c r="G989">
        <v>0.66388888888888886</v>
      </c>
      <c r="H989">
        <v>20</v>
      </c>
      <c r="I989" t="s">
        <v>64</v>
      </c>
      <c r="J989" t="str">
        <f>CONCATENATE(Table1[[#This Row],[house_number]]," ",Table1[[#This Row],[street_name]], ", New York, NY")</f>
        <v>20 Pine St, New York, NY</v>
      </c>
    </row>
    <row r="990" spans="1:10" x14ac:dyDescent="0.25">
      <c r="A990">
        <v>7277199480</v>
      </c>
      <c r="B990" s="1">
        <v>41526</v>
      </c>
      <c r="C990">
        <v>69</v>
      </c>
      <c r="D990">
        <f>VLOOKUP(Table1[[#This Row],[violation_code]],Table24[[violation_code]:[category]],3,FALSE)</f>
        <v>5</v>
      </c>
      <c r="E990">
        <v>351929</v>
      </c>
      <c r="F990" s="2">
        <v>0.66249999999999998</v>
      </c>
      <c r="G990">
        <v>0.66249999999999998</v>
      </c>
      <c r="H990" t="s">
        <v>953</v>
      </c>
      <c r="I990" t="s">
        <v>64</v>
      </c>
      <c r="J990" t="str">
        <f>CONCATENATE(Table1[[#This Row],[house_number]]," ",Table1[[#This Row],[street_name]], ", New York, NY")</f>
        <v>41-45 Pine St, New York, NY</v>
      </c>
    </row>
    <row r="991" spans="1:10" x14ac:dyDescent="0.25">
      <c r="A991">
        <v>7277199479</v>
      </c>
      <c r="B991" s="1">
        <v>41526</v>
      </c>
      <c r="C991">
        <v>17</v>
      </c>
      <c r="D991">
        <f>VLOOKUP(Table1[[#This Row],[violation_code]],Table24[[violation_code]:[category]],3,FALSE)</f>
        <v>2</v>
      </c>
      <c r="E991">
        <v>351929</v>
      </c>
      <c r="F991" s="2">
        <v>0.62013888888888891</v>
      </c>
      <c r="G991">
        <v>0.62013888888888891</v>
      </c>
      <c r="H991">
        <v>20</v>
      </c>
      <c r="I991" t="s">
        <v>64</v>
      </c>
      <c r="J991" t="str">
        <f>CONCATENATE(Table1[[#This Row],[house_number]]," ",Table1[[#This Row],[street_name]], ", New York, NY")</f>
        <v>20 Pine St, New York, NY</v>
      </c>
    </row>
    <row r="992" spans="1:10" x14ac:dyDescent="0.25">
      <c r="A992">
        <v>7277199467</v>
      </c>
      <c r="B992" s="1">
        <v>41526</v>
      </c>
      <c r="C992">
        <v>14</v>
      </c>
      <c r="D992">
        <f>VLOOKUP(Table1[[#This Row],[violation_code]],Table24[[violation_code]:[category]],3,FALSE)</f>
        <v>2</v>
      </c>
      <c r="E992">
        <v>351929</v>
      </c>
      <c r="F992" s="2">
        <v>0.6166666666666667</v>
      </c>
      <c r="G992">
        <v>0.6166666666666667</v>
      </c>
      <c r="H992">
        <v>2</v>
      </c>
      <c r="I992" t="s">
        <v>383</v>
      </c>
      <c r="J992" t="str">
        <f>CONCATENATE(Table1[[#This Row],[house_number]]," ",Table1[[#This Row],[street_name]], ", New York, NY")</f>
        <v>2 Gold St, New York, NY</v>
      </c>
    </row>
    <row r="993" spans="1:10" x14ac:dyDescent="0.25">
      <c r="A993">
        <v>7277199455</v>
      </c>
      <c r="B993" s="1">
        <v>41526</v>
      </c>
      <c r="C993">
        <v>14</v>
      </c>
      <c r="D993">
        <f>VLOOKUP(Table1[[#This Row],[violation_code]],Table24[[violation_code]:[category]],3,FALSE)</f>
        <v>2</v>
      </c>
      <c r="E993">
        <v>351929</v>
      </c>
      <c r="F993" s="2">
        <v>0.61597222222222225</v>
      </c>
      <c r="G993">
        <v>0.61597222222222225</v>
      </c>
      <c r="H993">
        <v>2</v>
      </c>
      <c r="I993" t="s">
        <v>383</v>
      </c>
      <c r="J993" t="str">
        <f>CONCATENATE(Table1[[#This Row],[house_number]]," ",Table1[[#This Row],[street_name]], ", New York, NY")</f>
        <v>2 Gold St, New York, NY</v>
      </c>
    </row>
    <row r="994" spans="1:10" x14ac:dyDescent="0.25">
      <c r="A994">
        <v>7277199443</v>
      </c>
      <c r="B994" s="1">
        <v>41526</v>
      </c>
      <c r="C994">
        <v>51</v>
      </c>
      <c r="D994">
        <f>VLOOKUP(Table1[[#This Row],[violation_code]],Table24[[violation_code]:[category]],3,FALSE)</f>
        <v>3</v>
      </c>
      <c r="E994">
        <v>351929</v>
      </c>
      <c r="F994" s="2">
        <v>0.6069444444444444</v>
      </c>
      <c r="G994">
        <v>0.6069444444444444</v>
      </c>
      <c r="H994">
        <v>110</v>
      </c>
      <c r="I994" t="s">
        <v>377</v>
      </c>
      <c r="J994" t="str">
        <f>CONCATENATE(Table1[[#This Row],[house_number]]," ",Table1[[#This Row],[street_name]], ", New York, NY")</f>
        <v>110 William St, New York, NY</v>
      </c>
    </row>
    <row r="995" spans="1:10" x14ac:dyDescent="0.25">
      <c r="A995">
        <v>7277199420</v>
      </c>
      <c r="B995" s="1">
        <v>41526</v>
      </c>
      <c r="C995">
        <v>14</v>
      </c>
      <c r="D995">
        <f>VLOOKUP(Table1[[#This Row],[violation_code]],Table24[[violation_code]:[category]],3,FALSE)</f>
        <v>2</v>
      </c>
      <c r="E995">
        <v>351929</v>
      </c>
      <c r="F995" s="2">
        <v>0.59930555555555554</v>
      </c>
      <c r="G995">
        <v>0.59930555555555554</v>
      </c>
      <c r="H995">
        <v>99</v>
      </c>
      <c r="I995" t="s">
        <v>41</v>
      </c>
      <c r="J995" t="str">
        <f>CONCATENATE(Table1[[#This Row],[house_number]]," ",Table1[[#This Row],[street_name]], ", New York, NY")</f>
        <v>99 Nassau St, New York, NY</v>
      </c>
    </row>
    <row r="996" spans="1:10" x14ac:dyDescent="0.25">
      <c r="A996">
        <v>7277199406</v>
      </c>
      <c r="B996" s="1">
        <v>41526</v>
      </c>
      <c r="C996">
        <v>69</v>
      </c>
      <c r="D996">
        <f>VLOOKUP(Table1[[#This Row],[violation_code]],Table24[[violation_code]:[category]],3,FALSE)</f>
        <v>5</v>
      </c>
      <c r="E996">
        <v>351929</v>
      </c>
      <c r="F996" s="2">
        <v>0.59097222222222223</v>
      </c>
      <c r="G996">
        <v>0.59097222222222223</v>
      </c>
      <c r="H996">
        <v>64</v>
      </c>
      <c r="I996" t="s">
        <v>87</v>
      </c>
      <c r="J996" t="str">
        <f>CONCATENATE(Table1[[#This Row],[house_number]]," ",Table1[[#This Row],[street_name]], ", New York, NY")</f>
        <v>64 Fulton St, New York, NY</v>
      </c>
    </row>
    <row r="997" spans="1:10" x14ac:dyDescent="0.25">
      <c r="A997">
        <v>7277199388</v>
      </c>
      <c r="B997" s="1">
        <v>41526</v>
      </c>
      <c r="C997">
        <v>69</v>
      </c>
      <c r="D997">
        <f>VLOOKUP(Table1[[#This Row],[violation_code]],Table24[[violation_code]:[category]],3,FALSE)</f>
        <v>5</v>
      </c>
      <c r="E997">
        <v>351929</v>
      </c>
      <c r="F997" s="2">
        <v>0.58958333333333335</v>
      </c>
      <c r="G997">
        <v>0.58958333333333335</v>
      </c>
      <c r="H997">
        <v>74</v>
      </c>
      <c r="I997" t="s">
        <v>87</v>
      </c>
      <c r="J997" t="str">
        <f>CONCATENATE(Table1[[#This Row],[house_number]]," ",Table1[[#This Row],[street_name]], ", New York, NY")</f>
        <v>74 Fulton St, New York, NY</v>
      </c>
    </row>
    <row r="998" spans="1:10" x14ac:dyDescent="0.25">
      <c r="A998">
        <v>7277199376</v>
      </c>
      <c r="B998" s="1">
        <v>41526</v>
      </c>
      <c r="C998">
        <v>69</v>
      </c>
      <c r="D998">
        <f>VLOOKUP(Table1[[#This Row],[violation_code]],Table24[[violation_code]:[category]],3,FALSE)</f>
        <v>5</v>
      </c>
      <c r="E998">
        <v>351929</v>
      </c>
      <c r="F998" s="2">
        <v>0.58750000000000002</v>
      </c>
      <c r="G998">
        <v>0.58750000000000002</v>
      </c>
      <c r="H998">
        <v>94</v>
      </c>
      <c r="I998" t="s">
        <v>87</v>
      </c>
      <c r="J998" t="str">
        <f>CONCATENATE(Table1[[#This Row],[house_number]]," ",Table1[[#This Row],[street_name]], ", New York, NY")</f>
        <v>94 Fulton St, New York, NY</v>
      </c>
    </row>
    <row r="999" spans="1:10" x14ac:dyDescent="0.25">
      <c r="A999">
        <v>7277199364</v>
      </c>
      <c r="B999" s="1">
        <v>41526</v>
      </c>
      <c r="C999">
        <v>14</v>
      </c>
      <c r="D999">
        <f>VLOOKUP(Table1[[#This Row],[violation_code]],Table24[[violation_code]:[category]],3,FALSE)</f>
        <v>2</v>
      </c>
      <c r="E999">
        <v>351929</v>
      </c>
      <c r="F999" s="2">
        <v>0.58472222222222225</v>
      </c>
      <c r="G999">
        <v>0.58472222222222225</v>
      </c>
      <c r="H999">
        <v>111</v>
      </c>
      <c r="I999" t="s">
        <v>87</v>
      </c>
      <c r="J999" t="str">
        <f>CONCATENATE(Table1[[#This Row],[house_number]]," ",Table1[[#This Row],[street_name]], ", New York, NY")</f>
        <v>111 Fulton St, New York, NY</v>
      </c>
    </row>
    <row r="1000" spans="1:10" x14ac:dyDescent="0.25">
      <c r="A1000">
        <v>7277199352</v>
      </c>
      <c r="B1000" s="1">
        <v>41526</v>
      </c>
      <c r="C1000">
        <v>69</v>
      </c>
      <c r="D1000">
        <f>VLOOKUP(Table1[[#This Row],[violation_code]],Table24[[violation_code]:[category]],3,FALSE)</f>
        <v>5</v>
      </c>
      <c r="E1000">
        <v>351929</v>
      </c>
      <c r="F1000" s="2">
        <v>0.54513888888888895</v>
      </c>
      <c r="G1000">
        <v>0.54513888888888895</v>
      </c>
      <c r="H1000">
        <v>124</v>
      </c>
      <c r="I1000" t="s">
        <v>87</v>
      </c>
      <c r="J1000" t="str">
        <f>CONCATENATE(Table1[[#This Row],[house_number]]," ",Table1[[#This Row],[street_name]], ", New York, NY")</f>
        <v>124 Fulton St, New York, NY</v>
      </c>
    </row>
    <row r="1001" spans="1:10" x14ac:dyDescent="0.25">
      <c r="A1001">
        <v>7069035147</v>
      </c>
      <c r="B1001" s="1">
        <v>41526</v>
      </c>
      <c r="C1001">
        <v>19</v>
      </c>
      <c r="D1001">
        <f>VLOOKUP(Table1[[#This Row],[violation_code]],Table24[[violation_code]:[category]],3,FALSE)</f>
        <v>2</v>
      </c>
      <c r="E1001">
        <v>354084</v>
      </c>
      <c r="F1001" s="2">
        <v>0.56944444444444442</v>
      </c>
      <c r="G1001">
        <v>0.56944444444444442</v>
      </c>
      <c r="H1001">
        <v>274</v>
      </c>
      <c r="I1001" t="s">
        <v>235</v>
      </c>
      <c r="J1001" t="str">
        <f>CONCATENATE(Table1[[#This Row],[house_number]]," ",Table1[[#This Row],[street_name]], ", New York, NY")</f>
        <v>274 W 145th St, New York, NY</v>
      </c>
    </row>
    <row r="1002" spans="1:10" x14ac:dyDescent="0.25">
      <c r="A1002">
        <v>7069035111</v>
      </c>
      <c r="B1002" s="1">
        <v>41526</v>
      </c>
      <c r="C1002">
        <v>46</v>
      </c>
      <c r="D1002">
        <f>VLOOKUP(Table1[[#This Row],[violation_code]],Table24[[violation_code]:[category]],3,FALSE)</f>
        <v>3</v>
      </c>
      <c r="E1002">
        <v>354084</v>
      </c>
      <c r="F1002" s="2">
        <v>0.55555555555555558</v>
      </c>
      <c r="G1002">
        <v>0.55555555555555558</v>
      </c>
      <c r="H1002">
        <v>218</v>
      </c>
      <c r="I1002" t="s">
        <v>1403</v>
      </c>
      <c r="J1002" t="str">
        <f>CONCATENATE(Table1[[#This Row],[house_number]]," ",Table1[[#This Row],[street_name]], ", New York, NY")</f>
        <v>218 W 140th St, New York, NY</v>
      </c>
    </row>
    <row r="1003" spans="1:10" x14ac:dyDescent="0.25">
      <c r="A1003">
        <v>7069035081</v>
      </c>
      <c r="B1003" s="1">
        <v>41526</v>
      </c>
      <c r="C1003">
        <v>46</v>
      </c>
      <c r="D1003">
        <f>VLOOKUP(Table1[[#This Row],[violation_code]],Table24[[violation_code]:[category]],3,FALSE)</f>
        <v>3</v>
      </c>
      <c r="E1003">
        <v>354084</v>
      </c>
      <c r="F1003" s="2">
        <v>0.55138888888888882</v>
      </c>
      <c r="G1003">
        <v>0.55138888888888882</v>
      </c>
      <c r="H1003">
        <v>232</v>
      </c>
      <c r="I1003" t="s">
        <v>1353</v>
      </c>
      <c r="J1003" t="str">
        <f>CONCATENATE(Table1[[#This Row],[house_number]]," ",Table1[[#This Row],[street_name]], ", New York, NY")</f>
        <v>232 W 139th St, New York, NY</v>
      </c>
    </row>
    <row r="1004" spans="1:10" x14ac:dyDescent="0.25">
      <c r="A1004">
        <v>7069035068</v>
      </c>
      <c r="B1004" s="1">
        <v>41526</v>
      </c>
      <c r="C1004">
        <v>46</v>
      </c>
      <c r="D1004">
        <f>VLOOKUP(Table1[[#This Row],[violation_code]],Table24[[violation_code]:[category]],3,FALSE)</f>
        <v>3</v>
      </c>
      <c r="E1004">
        <v>354084</v>
      </c>
      <c r="F1004" s="2">
        <v>0.54791666666666672</v>
      </c>
      <c r="G1004">
        <v>0.54791666666666672</v>
      </c>
      <c r="H1004">
        <v>100</v>
      </c>
      <c r="I1004" t="s">
        <v>240</v>
      </c>
      <c r="J1004" t="str">
        <f>CONCATENATE(Table1[[#This Row],[house_number]]," ",Table1[[#This Row],[street_name]], ", New York, NY")</f>
        <v>100 W 138th St, New York, NY</v>
      </c>
    </row>
    <row r="1005" spans="1:10" x14ac:dyDescent="0.25">
      <c r="A1005">
        <v>7069035056</v>
      </c>
      <c r="B1005" s="1">
        <v>41526</v>
      </c>
      <c r="C1005">
        <v>46</v>
      </c>
      <c r="D1005">
        <f>VLOOKUP(Table1[[#This Row],[violation_code]],Table24[[violation_code]:[category]],3,FALSE)</f>
        <v>3</v>
      </c>
      <c r="E1005">
        <v>354084</v>
      </c>
      <c r="F1005" s="2">
        <v>0.54722222222222217</v>
      </c>
      <c r="G1005">
        <v>0.54722222222222217</v>
      </c>
      <c r="H1005">
        <v>112</v>
      </c>
      <c r="I1005" t="s">
        <v>240</v>
      </c>
      <c r="J1005" t="str">
        <f>CONCATENATE(Table1[[#This Row],[house_number]]," ",Table1[[#This Row],[street_name]], ", New York, NY")</f>
        <v>112 W 138th St, New York, NY</v>
      </c>
    </row>
    <row r="1006" spans="1:10" x14ac:dyDescent="0.25">
      <c r="A1006">
        <v>7069035548</v>
      </c>
      <c r="B1006" s="1">
        <v>41526</v>
      </c>
      <c r="C1006">
        <v>37</v>
      </c>
      <c r="D1006">
        <f>VLOOKUP(Table1[[#This Row],[violation_code]],Table24[[violation_code]:[category]],3,FALSE)</f>
        <v>4</v>
      </c>
      <c r="E1006">
        <v>354084</v>
      </c>
      <c r="F1006" s="2">
        <v>0.83958333333333324</v>
      </c>
      <c r="G1006">
        <v>0.83958333333333324</v>
      </c>
      <c r="H1006">
        <v>2348</v>
      </c>
      <c r="I1006" t="s">
        <v>263</v>
      </c>
      <c r="J1006" t="str">
        <f>CONCATENATE(Table1[[#This Row],[house_number]]," ",Table1[[#This Row],[street_name]], ", New York, NY")</f>
        <v>2348 Broadway, New York, NY</v>
      </c>
    </row>
    <row r="1007" spans="1:10" x14ac:dyDescent="0.25">
      <c r="A1007">
        <v>7069035524</v>
      </c>
      <c r="B1007" s="1">
        <v>41526</v>
      </c>
      <c r="C1007">
        <v>37</v>
      </c>
      <c r="D1007">
        <f>VLOOKUP(Table1[[#This Row],[violation_code]],Table24[[violation_code]:[category]],3,FALSE)</f>
        <v>4</v>
      </c>
      <c r="E1007">
        <v>354084</v>
      </c>
      <c r="F1007" s="2">
        <v>0.83472222222222225</v>
      </c>
      <c r="G1007">
        <v>0.83472222222222225</v>
      </c>
      <c r="H1007">
        <v>486</v>
      </c>
      <c r="I1007" t="s">
        <v>245</v>
      </c>
      <c r="J1007" t="str">
        <f>CONCATENATE(Table1[[#This Row],[house_number]]," ",Table1[[#This Row],[street_name]], ", New York, NY")</f>
        <v>486 Amsterdam Ave, New York, NY</v>
      </c>
    </row>
    <row r="1008" spans="1:10" x14ac:dyDescent="0.25">
      <c r="A1008">
        <v>7069035512</v>
      </c>
      <c r="B1008" s="1">
        <v>41526</v>
      </c>
      <c r="C1008">
        <v>38</v>
      </c>
      <c r="D1008">
        <f>VLOOKUP(Table1[[#This Row],[violation_code]],Table24[[violation_code]:[category]],3,FALSE)</f>
        <v>5</v>
      </c>
      <c r="E1008">
        <v>354084</v>
      </c>
      <c r="F1008" s="2">
        <v>0.83333333333333337</v>
      </c>
      <c r="G1008">
        <v>0.83333333333333337</v>
      </c>
      <c r="H1008">
        <v>489</v>
      </c>
      <c r="I1008" t="s">
        <v>245</v>
      </c>
      <c r="J1008" t="str">
        <f>CONCATENATE(Table1[[#This Row],[house_number]]," ",Table1[[#This Row],[street_name]], ", New York, NY")</f>
        <v>489 Amsterdam Ave, New York, NY</v>
      </c>
    </row>
    <row r="1009" spans="1:10" x14ac:dyDescent="0.25">
      <c r="A1009">
        <v>7069035500</v>
      </c>
      <c r="B1009" s="1">
        <v>41526</v>
      </c>
      <c r="C1009">
        <v>38</v>
      </c>
      <c r="D1009">
        <f>VLOOKUP(Table1[[#This Row],[violation_code]],Table24[[violation_code]:[category]],3,FALSE)</f>
        <v>5</v>
      </c>
      <c r="E1009">
        <v>354084</v>
      </c>
      <c r="F1009" s="2">
        <v>0.83333333333333337</v>
      </c>
      <c r="G1009">
        <v>0.83333333333333337</v>
      </c>
      <c r="H1009">
        <v>491</v>
      </c>
      <c r="I1009" t="s">
        <v>245</v>
      </c>
      <c r="J1009" t="str">
        <f>CONCATENATE(Table1[[#This Row],[house_number]]," ",Table1[[#This Row],[street_name]], ", New York, NY")</f>
        <v>491 Amsterdam Ave, New York, NY</v>
      </c>
    </row>
    <row r="1010" spans="1:10" x14ac:dyDescent="0.25">
      <c r="A1010">
        <v>7069035494</v>
      </c>
      <c r="B1010" s="1">
        <v>41526</v>
      </c>
      <c r="C1010">
        <v>37</v>
      </c>
      <c r="D1010">
        <f>VLOOKUP(Table1[[#This Row],[violation_code]],Table24[[violation_code]:[category]],3,FALSE)</f>
        <v>4</v>
      </c>
      <c r="E1010">
        <v>354084</v>
      </c>
      <c r="F1010" s="2">
        <v>0.8305555555555556</v>
      </c>
      <c r="G1010">
        <v>0.8305555555555556</v>
      </c>
      <c r="H1010">
        <v>469</v>
      </c>
      <c r="I1010" t="s">
        <v>245</v>
      </c>
      <c r="J1010" t="str">
        <f>CONCATENATE(Table1[[#This Row],[house_number]]," ",Table1[[#This Row],[street_name]], ", New York, NY")</f>
        <v>469 Amsterdam Ave, New York, NY</v>
      </c>
    </row>
    <row r="1011" spans="1:10" x14ac:dyDescent="0.25">
      <c r="A1011">
        <v>7069035482</v>
      </c>
      <c r="B1011" s="1">
        <v>41526</v>
      </c>
      <c r="C1011">
        <v>38</v>
      </c>
      <c r="D1011">
        <f>VLOOKUP(Table1[[#This Row],[violation_code]],Table24[[violation_code]:[category]],3,FALSE)</f>
        <v>5</v>
      </c>
      <c r="E1011">
        <v>354084</v>
      </c>
      <c r="F1011" s="2">
        <v>0.82777777777777783</v>
      </c>
      <c r="G1011">
        <v>0.82777777777777783</v>
      </c>
      <c r="H1011">
        <v>420</v>
      </c>
      <c r="I1011" t="s">
        <v>245</v>
      </c>
      <c r="J1011" t="str">
        <f>CONCATENATE(Table1[[#This Row],[house_number]]," ",Table1[[#This Row],[street_name]], ", New York, NY")</f>
        <v>420 Amsterdam Ave, New York, NY</v>
      </c>
    </row>
    <row r="1012" spans="1:10" x14ac:dyDescent="0.25">
      <c r="A1012">
        <v>7069035391</v>
      </c>
      <c r="B1012" s="1">
        <v>41526</v>
      </c>
      <c r="C1012">
        <v>37</v>
      </c>
      <c r="D1012">
        <f>VLOOKUP(Table1[[#This Row],[violation_code]],Table24[[violation_code]:[category]],3,FALSE)</f>
        <v>4</v>
      </c>
      <c r="E1012">
        <v>354084</v>
      </c>
      <c r="F1012" s="2">
        <v>0.80625000000000002</v>
      </c>
      <c r="G1012">
        <v>0.80625000000000002</v>
      </c>
      <c r="H1012">
        <v>2451</v>
      </c>
      <c r="I1012" t="s">
        <v>263</v>
      </c>
      <c r="J1012" t="str">
        <f>CONCATENATE(Table1[[#This Row],[house_number]]," ",Table1[[#This Row],[street_name]], ", New York, NY")</f>
        <v>2451 Broadway, New York, NY</v>
      </c>
    </row>
    <row r="1013" spans="1:10" x14ac:dyDescent="0.25">
      <c r="A1013">
        <v>7069035378</v>
      </c>
      <c r="B1013" s="1">
        <v>41526</v>
      </c>
      <c r="C1013">
        <v>17</v>
      </c>
      <c r="D1013">
        <f>VLOOKUP(Table1[[#This Row],[violation_code]],Table24[[violation_code]:[category]],3,FALSE)</f>
        <v>2</v>
      </c>
      <c r="E1013">
        <v>354084</v>
      </c>
      <c r="F1013" s="2">
        <v>0.73819444444444438</v>
      </c>
      <c r="G1013">
        <v>0.73819444444444438</v>
      </c>
      <c r="H1013">
        <v>34</v>
      </c>
      <c r="I1013" t="s">
        <v>429</v>
      </c>
      <c r="J1013" t="str">
        <f>CONCATENATE(Table1[[#This Row],[house_number]]," ",Table1[[#This Row],[street_name]], ", New York, NY")</f>
        <v>34 Morningside Dr, New York, NY</v>
      </c>
    </row>
    <row r="1014" spans="1:10" x14ac:dyDescent="0.25">
      <c r="A1014">
        <v>7069035329</v>
      </c>
      <c r="B1014" s="1">
        <v>41526</v>
      </c>
      <c r="C1014">
        <v>38</v>
      </c>
      <c r="D1014">
        <f>VLOOKUP(Table1[[#This Row],[violation_code]],Table24[[violation_code]:[category]],3,FALSE)</f>
        <v>5</v>
      </c>
      <c r="E1014">
        <v>354084</v>
      </c>
      <c r="F1014" s="2">
        <v>0.65833333333333333</v>
      </c>
      <c r="G1014">
        <v>0.65833333333333333</v>
      </c>
      <c r="H1014">
        <v>2454</v>
      </c>
      <c r="I1014" t="s">
        <v>238</v>
      </c>
      <c r="J1014" t="str">
        <f>CONCATENATE(Table1[[#This Row],[house_number]]," ",Table1[[#This Row],[street_name]], ", New York, NY")</f>
        <v>2454 Adam Clayton Powell, New York, NY</v>
      </c>
    </row>
    <row r="1015" spans="1:10" x14ac:dyDescent="0.25">
      <c r="A1015">
        <v>7069035317</v>
      </c>
      <c r="B1015" s="1">
        <v>41526</v>
      </c>
      <c r="C1015">
        <v>37</v>
      </c>
      <c r="D1015">
        <f>VLOOKUP(Table1[[#This Row],[violation_code]],Table24[[violation_code]:[category]],3,FALSE)</f>
        <v>4</v>
      </c>
      <c r="E1015">
        <v>354084</v>
      </c>
      <c r="F1015" s="2">
        <v>0.65763888888888888</v>
      </c>
      <c r="G1015">
        <v>0.65763888888888888</v>
      </c>
      <c r="H1015">
        <v>2315</v>
      </c>
      <c r="I1015" t="s">
        <v>238</v>
      </c>
      <c r="J1015" t="str">
        <f>CONCATENATE(Table1[[#This Row],[house_number]]," ",Table1[[#This Row],[street_name]], ", New York, NY")</f>
        <v>2315 Adam Clayton Powell, New York, NY</v>
      </c>
    </row>
    <row r="1016" spans="1:10" x14ac:dyDescent="0.25">
      <c r="A1016">
        <v>7069035263</v>
      </c>
      <c r="B1016" s="1">
        <v>41526</v>
      </c>
      <c r="C1016">
        <v>20</v>
      </c>
      <c r="D1016">
        <f>VLOOKUP(Table1[[#This Row],[violation_code]],Table24[[violation_code]:[category]],3,FALSE)</f>
        <v>2</v>
      </c>
      <c r="E1016">
        <v>354084</v>
      </c>
      <c r="F1016" s="2">
        <v>0.62638888888888888</v>
      </c>
      <c r="G1016">
        <v>0.62638888888888888</v>
      </c>
      <c r="H1016">
        <v>522</v>
      </c>
      <c r="I1016" t="s">
        <v>1346</v>
      </c>
      <c r="J1016" t="str">
        <f>CONCATENATE(Table1[[#This Row],[house_number]]," ",Table1[[#This Row],[street_name]], ", New York, NY")</f>
        <v>522 W 136th St, New York, NY</v>
      </c>
    </row>
    <row r="1017" spans="1:10" x14ac:dyDescent="0.25">
      <c r="A1017">
        <v>7069035214</v>
      </c>
      <c r="B1017" s="1">
        <v>41526</v>
      </c>
      <c r="C1017">
        <v>20</v>
      </c>
      <c r="D1017">
        <f>VLOOKUP(Table1[[#This Row],[violation_code]],Table24[[violation_code]:[category]],3,FALSE)</f>
        <v>2</v>
      </c>
      <c r="E1017">
        <v>354084</v>
      </c>
      <c r="F1017" s="2">
        <v>0.61597222222222225</v>
      </c>
      <c r="G1017">
        <v>0.61597222222222225</v>
      </c>
      <c r="H1017">
        <v>407</v>
      </c>
      <c r="I1017" t="s">
        <v>498</v>
      </c>
      <c r="J1017" t="str">
        <f>CONCATENATE(Table1[[#This Row],[house_number]]," ",Table1[[#This Row],[street_name]], ", New York, NY")</f>
        <v>407 W 130th St, New York, NY</v>
      </c>
    </row>
    <row r="1018" spans="1:10" x14ac:dyDescent="0.25">
      <c r="A1018">
        <v>7069035202</v>
      </c>
      <c r="B1018" s="1">
        <v>41526</v>
      </c>
      <c r="C1018">
        <v>71</v>
      </c>
      <c r="D1018">
        <f>VLOOKUP(Table1[[#This Row],[violation_code]],Table24[[violation_code]:[category]],3,FALSE)</f>
        <v>5</v>
      </c>
      <c r="E1018">
        <v>354084</v>
      </c>
      <c r="F1018" s="2">
        <v>0.61388888888888882</v>
      </c>
      <c r="G1018">
        <v>0.61388888888888882</v>
      </c>
      <c r="H1018">
        <v>408</v>
      </c>
      <c r="I1018" t="s">
        <v>498</v>
      </c>
      <c r="J1018" t="str">
        <f>CONCATENATE(Table1[[#This Row],[house_number]]," ",Table1[[#This Row],[street_name]], ", New York, NY")</f>
        <v>408 W 130th St, New York, NY</v>
      </c>
    </row>
    <row r="1019" spans="1:10" x14ac:dyDescent="0.25">
      <c r="A1019">
        <v>7069035172</v>
      </c>
      <c r="B1019" s="1">
        <v>41526</v>
      </c>
      <c r="C1019">
        <v>38</v>
      </c>
      <c r="D1019">
        <f>VLOOKUP(Table1[[#This Row],[violation_code]],Table24[[violation_code]:[category]],3,FALSE)</f>
        <v>5</v>
      </c>
      <c r="E1019">
        <v>354084</v>
      </c>
      <c r="F1019" s="2">
        <v>0.59930555555555554</v>
      </c>
      <c r="G1019">
        <v>0.59930555555555554</v>
      </c>
      <c r="H1019">
        <v>523</v>
      </c>
      <c r="I1019" t="s">
        <v>434</v>
      </c>
      <c r="J1019" t="str">
        <f>CONCATENATE(Table1[[#This Row],[house_number]]," ",Table1[[#This Row],[street_name]], ", New York, NY")</f>
        <v>523 Lenox Ave, New York, NY</v>
      </c>
    </row>
    <row r="1020" spans="1:10" x14ac:dyDescent="0.25">
      <c r="A1020">
        <v>7069035159</v>
      </c>
      <c r="B1020" s="1">
        <v>41526</v>
      </c>
      <c r="C1020">
        <v>20</v>
      </c>
      <c r="D1020">
        <f>VLOOKUP(Table1[[#This Row],[violation_code]],Table24[[violation_code]:[category]],3,FALSE)</f>
        <v>2</v>
      </c>
      <c r="E1020">
        <v>354084</v>
      </c>
      <c r="F1020" s="2">
        <v>0.58263888888888882</v>
      </c>
      <c r="G1020">
        <v>0.58263888888888882</v>
      </c>
      <c r="H1020">
        <v>47</v>
      </c>
      <c r="I1020" t="s">
        <v>439</v>
      </c>
      <c r="J1020" t="str">
        <f>CONCATENATE(Table1[[#This Row],[house_number]]," ",Table1[[#This Row],[street_name]], ", New York, NY")</f>
        <v>47 W 126th St, New York, NY</v>
      </c>
    </row>
    <row r="1021" spans="1:10" x14ac:dyDescent="0.25">
      <c r="A1021">
        <v>7398991691</v>
      </c>
      <c r="B1021" s="1">
        <v>41527</v>
      </c>
      <c r="C1021">
        <v>37</v>
      </c>
      <c r="D1021">
        <f>VLOOKUP(Table1[[#This Row],[violation_code]],Table24[[violation_code]:[category]],3,FALSE)</f>
        <v>4</v>
      </c>
      <c r="E1021">
        <v>358600</v>
      </c>
      <c r="F1021" s="2">
        <v>0.84791666666666676</v>
      </c>
      <c r="G1021">
        <v>0.84791666666666676</v>
      </c>
      <c r="H1021">
        <v>652</v>
      </c>
      <c r="I1021" t="s">
        <v>201</v>
      </c>
      <c r="J1021" t="str">
        <f>CONCATENATE(Table1[[#This Row],[house_number]]," ",Table1[[#This Row],[street_name]], ", New York, NY")</f>
        <v>652 Hudson St, New York, NY</v>
      </c>
    </row>
    <row r="1022" spans="1:10" x14ac:dyDescent="0.25">
      <c r="A1022">
        <v>7398991654</v>
      </c>
      <c r="B1022" s="1">
        <v>41527</v>
      </c>
      <c r="C1022">
        <v>37</v>
      </c>
      <c r="D1022">
        <f>VLOOKUP(Table1[[#This Row],[violation_code]],Table24[[violation_code]:[category]],3,FALSE)</f>
        <v>4</v>
      </c>
      <c r="E1022">
        <v>358600</v>
      </c>
      <c r="F1022" s="2">
        <v>0.84027777777777779</v>
      </c>
      <c r="G1022">
        <v>0.84027777777777779</v>
      </c>
      <c r="H1022">
        <v>17</v>
      </c>
      <c r="I1022" t="s">
        <v>316</v>
      </c>
      <c r="J1022" t="str">
        <f>CONCATENATE(Table1[[#This Row],[house_number]]," ",Table1[[#This Row],[street_name]], ", New York, NY")</f>
        <v>17 Little West 12th St, New York, NY</v>
      </c>
    </row>
    <row r="1023" spans="1:10" x14ac:dyDescent="0.25">
      <c r="A1023">
        <v>7398991642</v>
      </c>
      <c r="B1023" s="1">
        <v>41527</v>
      </c>
      <c r="C1023">
        <v>71</v>
      </c>
      <c r="D1023">
        <f>VLOOKUP(Table1[[#This Row],[violation_code]],Table24[[violation_code]:[category]],3,FALSE)</f>
        <v>5</v>
      </c>
      <c r="E1023">
        <v>358600</v>
      </c>
      <c r="F1023" s="2">
        <v>0.8354166666666667</v>
      </c>
      <c r="G1023">
        <v>0.8354166666666667</v>
      </c>
      <c r="H1023">
        <v>863</v>
      </c>
      <c r="I1023" t="s">
        <v>199</v>
      </c>
      <c r="J1023" t="str">
        <f>CONCATENATE(Table1[[#This Row],[house_number]]," ",Table1[[#This Row],[street_name]], ", New York, NY")</f>
        <v>863 Washington St, New York, NY</v>
      </c>
    </row>
    <row r="1024" spans="1:10" x14ac:dyDescent="0.25">
      <c r="A1024">
        <v>7398991629</v>
      </c>
      <c r="B1024" s="1">
        <v>41527</v>
      </c>
      <c r="C1024">
        <v>38</v>
      </c>
      <c r="D1024">
        <f>VLOOKUP(Table1[[#This Row],[violation_code]],Table24[[violation_code]:[category]],3,FALSE)</f>
        <v>5</v>
      </c>
      <c r="E1024">
        <v>358600</v>
      </c>
      <c r="F1024" s="2">
        <v>0.83263888888888893</v>
      </c>
      <c r="G1024">
        <v>0.83263888888888893</v>
      </c>
      <c r="H1024">
        <v>420</v>
      </c>
      <c r="I1024" t="s">
        <v>208</v>
      </c>
      <c r="J1024" t="str">
        <f>CONCATENATE(Table1[[#This Row],[house_number]]," ",Table1[[#This Row],[street_name]], ", New York, NY")</f>
        <v>420 W 14th St, New York, NY</v>
      </c>
    </row>
    <row r="1025" spans="1:10" x14ac:dyDescent="0.25">
      <c r="A1025">
        <v>7398991605</v>
      </c>
      <c r="B1025" s="1">
        <v>41527</v>
      </c>
      <c r="C1025">
        <v>38</v>
      </c>
      <c r="D1025">
        <f>VLOOKUP(Table1[[#This Row],[violation_code]],Table24[[violation_code]:[category]],3,FALSE)</f>
        <v>5</v>
      </c>
      <c r="E1025">
        <v>358600</v>
      </c>
      <c r="F1025" s="2">
        <v>0.82847222222222217</v>
      </c>
      <c r="G1025">
        <v>0.82847222222222217</v>
      </c>
      <c r="H1025">
        <v>419</v>
      </c>
      <c r="I1025" t="s">
        <v>208</v>
      </c>
      <c r="J1025" t="str">
        <f>CONCATENATE(Table1[[#This Row],[house_number]]," ",Table1[[#This Row],[street_name]], ", New York, NY")</f>
        <v>419 W 14th St, New York, NY</v>
      </c>
    </row>
    <row r="1026" spans="1:10" x14ac:dyDescent="0.25">
      <c r="A1026">
        <v>7398991599</v>
      </c>
      <c r="B1026" s="1">
        <v>41527</v>
      </c>
      <c r="C1026">
        <v>38</v>
      </c>
      <c r="D1026">
        <f>VLOOKUP(Table1[[#This Row],[violation_code]],Table24[[violation_code]:[category]],3,FALSE)</f>
        <v>5</v>
      </c>
      <c r="E1026">
        <v>358600</v>
      </c>
      <c r="F1026" s="2">
        <v>0.82708333333333339</v>
      </c>
      <c r="G1026">
        <v>0.82708333333333339</v>
      </c>
      <c r="H1026">
        <v>425</v>
      </c>
      <c r="I1026" t="s">
        <v>208</v>
      </c>
      <c r="J1026" t="str">
        <f>CONCATENATE(Table1[[#This Row],[house_number]]," ",Table1[[#This Row],[street_name]], ", New York, NY")</f>
        <v>425 W 14th St, New York, NY</v>
      </c>
    </row>
    <row r="1027" spans="1:10" x14ac:dyDescent="0.25">
      <c r="A1027">
        <v>7398991540</v>
      </c>
      <c r="B1027" s="1">
        <v>41527</v>
      </c>
      <c r="C1027">
        <v>38</v>
      </c>
      <c r="D1027">
        <f>VLOOKUP(Table1[[#This Row],[violation_code]],Table24[[violation_code]:[category]],3,FALSE)</f>
        <v>5</v>
      </c>
      <c r="E1027">
        <v>358600</v>
      </c>
      <c r="F1027" s="2">
        <v>0.81944444444444453</v>
      </c>
      <c r="G1027">
        <v>0.81944444444444453</v>
      </c>
      <c r="H1027">
        <v>409</v>
      </c>
      <c r="I1027" t="s">
        <v>320</v>
      </c>
      <c r="J1027" t="str">
        <f>CONCATENATE(Table1[[#This Row],[house_number]]," ",Table1[[#This Row],[street_name]], ", New York, NY")</f>
        <v>409 W 13th St, New York, NY</v>
      </c>
    </row>
    <row r="1028" spans="1:10" x14ac:dyDescent="0.25">
      <c r="A1028">
        <v>7398991538</v>
      </c>
      <c r="B1028" s="1">
        <v>41527</v>
      </c>
      <c r="C1028">
        <v>37</v>
      </c>
      <c r="D1028">
        <f>VLOOKUP(Table1[[#This Row],[violation_code]],Table24[[violation_code]:[category]],3,FALSE)</f>
        <v>4</v>
      </c>
      <c r="E1028">
        <v>358600</v>
      </c>
      <c r="F1028" s="2">
        <v>0.81736111111111109</v>
      </c>
      <c r="G1028">
        <v>0.81736111111111109</v>
      </c>
      <c r="H1028">
        <v>415</v>
      </c>
      <c r="I1028" t="s">
        <v>320</v>
      </c>
      <c r="J1028" t="str">
        <f>CONCATENATE(Table1[[#This Row],[house_number]]," ",Table1[[#This Row],[street_name]], ", New York, NY")</f>
        <v>415 W 13th St, New York, NY</v>
      </c>
    </row>
    <row r="1029" spans="1:10" x14ac:dyDescent="0.25">
      <c r="A1029">
        <v>7398991502</v>
      </c>
      <c r="B1029" s="1">
        <v>41527</v>
      </c>
      <c r="C1029">
        <v>16</v>
      </c>
      <c r="D1029">
        <f>VLOOKUP(Table1[[#This Row],[violation_code]],Table24[[violation_code]:[category]],3,FALSE)</f>
        <v>2</v>
      </c>
      <c r="E1029">
        <v>358600</v>
      </c>
      <c r="F1029" s="2">
        <v>0.72083333333333333</v>
      </c>
      <c r="G1029">
        <v>0.72083333333333333</v>
      </c>
      <c r="H1029">
        <v>130</v>
      </c>
      <c r="I1029" t="s">
        <v>211</v>
      </c>
      <c r="J1029" t="str">
        <f>CONCATENATE(Table1[[#This Row],[house_number]]," ",Table1[[#This Row],[street_name]], ", New York, NY")</f>
        <v>130 Clarkson St, New York, NY</v>
      </c>
    </row>
    <row r="1030" spans="1:10" x14ac:dyDescent="0.25">
      <c r="A1030">
        <v>7398991460</v>
      </c>
      <c r="B1030" s="1">
        <v>41527</v>
      </c>
      <c r="C1030">
        <v>16</v>
      </c>
      <c r="D1030">
        <f>VLOOKUP(Table1[[#This Row],[violation_code]],Table24[[violation_code]:[category]],3,FALSE)</f>
        <v>2</v>
      </c>
      <c r="E1030">
        <v>358600</v>
      </c>
      <c r="F1030" s="2">
        <v>0.62430555555555556</v>
      </c>
      <c r="G1030">
        <v>0.62430555555555556</v>
      </c>
      <c r="H1030">
        <v>600</v>
      </c>
      <c r="I1030" t="s">
        <v>199</v>
      </c>
      <c r="J1030" t="str">
        <f>CONCATENATE(Table1[[#This Row],[house_number]]," ",Table1[[#This Row],[street_name]], ", New York, NY")</f>
        <v>600 Washington St, New York, NY</v>
      </c>
    </row>
    <row r="1031" spans="1:10" x14ac:dyDescent="0.25">
      <c r="A1031">
        <v>7398991435</v>
      </c>
      <c r="B1031" s="1">
        <v>41527</v>
      </c>
      <c r="C1031">
        <v>48</v>
      </c>
      <c r="D1031">
        <f>VLOOKUP(Table1[[#This Row],[violation_code]],Table24[[violation_code]:[category]],3,FALSE)</f>
        <v>3</v>
      </c>
      <c r="E1031">
        <v>358600</v>
      </c>
      <c r="F1031" s="2">
        <v>0.60277777777777775</v>
      </c>
      <c r="G1031">
        <v>0.60277777777777775</v>
      </c>
      <c r="H1031">
        <v>459</v>
      </c>
      <c r="I1031" t="s">
        <v>201</v>
      </c>
      <c r="J1031" t="str">
        <f>CONCATENATE(Table1[[#This Row],[house_number]]," ",Table1[[#This Row],[street_name]], ", New York, NY")</f>
        <v>459 Hudson St, New York, NY</v>
      </c>
    </row>
    <row r="1032" spans="1:10" x14ac:dyDescent="0.25">
      <c r="A1032">
        <v>7398991400</v>
      </c>
      <c r="B1032" s="1">
        <v>41527</v>
      </c>
      <c r="C1032">
        <v>16</v>
      </c>
      <c r="D1032">
        <f>VLOOKUP(Table1[[#This Row],[violation_code]],Table24[[violation_code]:[category]],3,FALSE)</f>
        <v>2</v>
      </c>
      <c r="E1032">
        <v>358600</v>
      </c>
      <c r="F1032" s="2">
        <v>0.59583333333333333</v>
      </c>
      <c r="G1032">
        <v>0.59583333333333333</v>
      </c>
      <c r="H1032">
        <v>600</v>
      </c>
      <c r="I1032" t="s">
        <v>199</v>
      </c>
      <c r="J1032" t="str">
        <f>CONCATENATE(Table1[[#This Row],[house_number]]," ",Table1[[#This Row],[street_name]], ", New York, NY")</f>
        <v>600 Washington St, New York, NY</v>
      </c>
    </row>
    <row r="1033" spans="1:10" x14ac:dyDescent="0.25">
      <c r="A1033">
        <v>7398991356</v>
      </c>
      <c r="B1033" s="1">
        <v>41527</v>
      </c>
      <c r="C1033">
        <v>16</v>
      </c>
      <c r="D1033">
        <f>VLOOKUP(Table1[[#This Row],[violation_code]],Table24[[violation_code]:[category]],3,FALSE)</f>
        <v>2</v>
      </c>
      <c r="E1033">
        <v>358600</v>
      </c>
      <c r="F1033" s="2">
        <v>0.58680555555555558</v>
      </c>
      <c r="G1033">
        <v>0.58680555555555558</v>
      </c>
      <c r="H1033">
        <v>110</v>
      </c>
      <c r="I1033" t="s">
        <v>345</v>
      </c>
      <c r="J1033" t="str">
        <f>CONCATENATE(Table1[[#This Row],[house_number]]," ",Table1[[#This Row],[street_name]], ", New York, NY")</f>
        <v>110 Leroy St, New York, NY</v>
      </c>
    </row>
    <row r="1034" spans="1:10" x14ac:dyDescent="0.25">
      <c r="A1034">
        <v>7398991290</v>
      </c>
      <c r="B1034" s="1">
        <v>41527</v>
      </c>
      <c r="C1034">
        <v>16</v>
      </c>
      <c r="D1034">
        <f>VLOOKUP(Table1[[#This Row],[violation_code]],Table24[[violation_code]:[category]],3,FALSE)</f>
        <v>2</v>
      </c>
      <c r="E1034">
        <v>358600</v>
      </c>
      <c r="F1034" s="2">
        <v>0.55833333333333335</v>
      </c>
      <c r="G1034">
        <v>0.55833333333333335</v>
      </c>
      <c r="H1034">
        <v>111</v>
      </c>
      <c r="I1034" t="s">
        <v>345</v>
      </c>
      <c r="J1034" t="str">
        <f>CONCATENATE(Table1[[#This Row],[house_number]]," ",Table1[[#This Row],[street_name]], ", New York, NY")</f>
        <v>111 Leroy St, New York, NY</v>
      </c>
    </row>
    <row r="1035" spans="1:10" x14ac:dyDescent="0.25">
      <c r="A1035">
        <v>7398991277</v>
      </c>
      <c r="B1035" s="1">
        <v>41527</v>
      </c>
      <c r="C1035">
        <v>38</v>
      </c>
      <c r="D1035">
        <f>VLOOKUP(Table1[[#This Row],[violation_code]],Table24[[violation_code]:[category]],3,FALSE)</f>
        <v>5</v>
      </c>
      <c r="E1035">
        <v>358600</v>
      </c>
      <c r="F1035" s="2">
        <v>0.53749999999999998</v>
      </c>
      <c r="G1035">
        <v>0.53749999999999998</v>
      </c>
      <c r="H1035">
        <v>163</v>
      </c>
      <c r="I1035" t="s">
        <v>214</v>
      </c>
      <c r="J1035" t="str">
        <f>CONCATENATE(Table1[[#This Row],[house_number]]," ",Table1[[#This Row],[street_name]], ", New York, NY")</f>
        <v>163 Varick St, New York, NY</v>
      </c>
    </row>
    <row r="1036" spans="1:10" x14ac:dyDescent="0.25">
      <c r="A1036">
        <v>7069035913</v>
      </c>
      <c r="B1036" s="1">
        <v>41527</v>
      </c>
      <c r="C1036">
        <v>38</v>
      </c>
      <c r="D1036">
        <f>VLOOKUP(Table1[[#This Row],[violation_code]],Table24[[violation_code]:[category]],3,FALSE)</f>
        <v>5</v>
      </c>
      <c r="E1036">
        <v>354084</v>
      </c>
      <c r="F1036" s="2">
        <v>0.76041666666666663</v>
      </c>
      <c r="G1036">
        <v>0.76041666666666663</v>
      </c>
      <c r="H1036">
        <v>317</v>
      </c>
      <c r="I1036" t="s">
        <v>434</v>
      </c>
      <c r="J1036" t="str">
        <f>CONCATENATE(Table1[[#This Row],[house_number]]," ",Table1[[#This Row],[street_name]], ", New York, NY")</f>
        <v>317 Lenox Ave, New York, NY</v>
      </c>
    </row>
    <row r="1037" spans="1:10" x14ac:dyDescent="0.25">
      <c r="A1037">
        <v>7069035901</v>
      </c>
      <c r="B1037" s="1">
        <v>41527</v>
      </c>
      <c r="C1037">
        <v>37</v>
      </c>
      <c r="D1037">
        <f>VLOOKUP(Table1[[#This Row],[violation_code]],Table24[[violation_code]:[category]],3,FALSE)</f>
        <v>4</v>
      </c>
      <c r="E1037">
        <v>354084</v>
      </c>
      <c r="F1037" s="2">
        <v>0.75347222222222221</v>
      </c>
      <c r="G1037">
        <v>0.75347222222222221</v>
      </c>
      <c r="H1037">
        <v>506</v>
      </c>
      <c r="I1037" t="s">
        <v>434</v>
      </c>
      <c r="J1037" t="str">
        <f>CONCATENATE(Table1[[#This Row],[house_number]]," ",Table1[[#This Row],[street_name]], ", New York, NY")</f>
        <v>506 Lenox Ave, New York, NY</v>
      </c>
    </row>
    <row r="1038" spans="1:10" x14ac:dyDescent="0.25">
      <c r="A1038">
        <v>7069035883</v>
      </c>
      <c r="B1038" s="1">
        <v>41527</v>
      </c>
      <c r="C1038">
        <v>20</v>
      </c>
      <c r="D1038">
        <f>VLOOKUP(Table1[[#This Row],[violation_code]],Table24[[violation_code]:[category]],3,FALSE)</f>
        <v>2</v>
      </c>
      <c r="E1038">
        <v>354084</v>
      </c>
      <c r="F1038" s="2">
        <v>0.74375000000000002</v>
      </c>
      <c r="G1038">
        <v>0.74375000000000002</v>
      </c>
      <c r="H1038">
        <v>125</v>
      </c>
      <c r="I1038" t="s">
        <v>439</v>
      </c>
      <c r="J1038" t="str">
        <f>CONCATENATE(Table1[[#This Row],[house_number]]," ",Table1[[#This Row],[street_name]], ", New York, NY")</f>
        <v>125 W 126th St, New York, NY</v>
      </c>
    </row>
    <row r="1039" spans="1:10" x14ac:dyDescent="0.25">
      <c r="A1039">
        <v>7069035860</v>
      </c>
      <c r="B1039" s="1">
        <v>41527</v>
      </c>
      <c r="C1039">
        <v>70</v>
      </c>
      <c r="D1039">
        <f>VLOOKUP(Table1[[#This Row],[violation_code]],Table24[[violation_code]:[category]],3,FALSE)</f>
        <v>5</v>
      </c>
      <c r="E1039">
        <v>354084</v>
      </c>
      <c r="F1039" s="2">
        <v>0.69305555555555554</v>
      </c>
      <c r="G1039">
        <v>0.69305555555555554</v>
      </c>
      <c r="H1039">
        <v>36</v>
      </c>
      <c r="I1039" t="s">
        <v>582</v>
      </c>
      <c r="J1039" t="str">
        <f>CONCATENATE(Table1[[#This Row],[house_number]]," ",Table1[[#This Row],[street_name]], ", New York, NY")</f>
        <v>36 W 116th St, New York, NY</v>
      </c>
    </row>
    <row r="1040" spans="1:10" x14ac:dyDescent="0.25">
      <c r="A1040">
        <v>7069035858</v>
      </c>
      <c r="B1040" s="1">
        <v>41527</v>
      </c>
      <c r="C1040">
        <v>48</v>
      </c>
      <c r="D1040">
        <f>VLOOKUP(Table1[[#This Row],[violation_code]],Table24[[violation_code]:[category]],3,FALSE)</f>
        <v>3</v>
      </c>
      <c r="E1040">
        <v>354084</v>
      </c>
      <c r="F1040" s="2">
        <v>0.68958333333333333</v>
      </c>
      <c r="G1040">
        <v>0.68958333333333333</v>
      </c>
      <c r="H1040">
        <v>1902</v>
      </c>
      <c r="I1040" t="s">
        <v>238</v>
      </c>
      <c r="J1040" t="str">
        <f>CONCATENATE(Table1[[#This Row],[house_number]]," ",Table1[[#This Row],[street_name]], ", New York, NY")</f>
        <v>1902 Adam Clayton Powell, New York, NY</v>
      </c>
    </row>
    <row r="1041" spans="1:10" x14ac:dyDescent="0.25">
      <c r="A1041">
        <v>7069035809</v>
      </c>
      <c r="B1041" s="1">
        <v>41527</v>
      </c>
      <c r="C1041">
        <v>38</v>
      </c>
      <c r="D1041">
        <f>VLOOKUP(Table1[[#This Row],[violation_code]],Table24[[violation_code]:[category]],3,FALSE)</f>
        <v>5</v>
      </c>
      <c r="E1041">
        <v>354084</v>
      </c>
      <c r="F1041" s="2">
        <v>0.64513888888888882</v>
      </c>
      <c r="G1041">
        <v>0.64513888888888882</v>
      </c>
      <c r="H1041">
        <v>3569</v>
      </c>
      <c r="I1041" t="s">
        <v>263</v>
      </c>
      <c r="J1041" t="str">
        <f>CONCATENATE(Table1[[#This Row],[house_number]]," ",Table1[[#This Row],[street_name]], ", New York, NY")</f>
        <v>3569 Broadway, New York, NY</v>
      </c>
    </row>
    <row r="1042" spans="1:10" x14ac:dyDescent="0.25">
      <c r="A1042">
        <v>7069035755</v>
      </c>
      <c r="B1042" s="1">
        <v>41527</v>
      </c>
      <c r="C1042">
        <v>20</v>
      </c>
      <c r="D1042">
        <f>VLOOKUP(Table1[[#This Row],[violation_code]],Table24[[violation_code]:[category]],3,FALSE)</f>
        <v>2</v>
      </c>
      <c r="E1042">
        <v>354084</v>
      </c>
      <c r="F1042" s="2">
        <v>0.63472222222222219</v>
      </c>
      <c r="G1042">
        <v>0.63472222222222219</v>
      </c>
      <c r="H1042">
        <v>522</v>
      </c>
      <c r="I1042" t="s">
        <v>1346</v>
      </c>
      <c r="J1042" t="str">
        <f>CONCATENATE(Table1[[#This Row],[house_number]]," ",Table1[[#This Row],[street_name]], ", New York, NY")</f>
        <v>522 W 136th St, New York, NY</v>
      </c>
    </row>
    <row r="1043" spans="1:10" x14ac:dyDescent="0.25">
      <c r="A1043">
        <v>7069035688</v>
      </c>
      <c r="B1043" s="1">
        <v>41527</v>
      </c>
      <c r="C1043">
        <v>38</v>
      </c>
      <c r="D1043">
        <f>VLOOKUP(Table1[[#This Row],[violation_code]],Table24[[violation_code]:[category]],3,FALSE)</f>
        <v>5</v>
      </c>
      <c r="E1043">
        <v>354084</v>
      </c>
      <c r="F1043" s="2">
        <v>0.58819444444444446</v>
      </c>
      <c r="G1043">
        <v>0.58819444444444446</v>
      </c>
      <c r="H1043">
        <v>596</v>
      </c>
      <c r="I1043" t="s">
        <v>434</v>
      </c>
      <c r="J1043" t="str">
        <f>CONCATENATE(Table1[[#This Row],[house_number]]," ",Table1[[#This Row],[street_name]], ", New York, NY")</f>
        <v>596 Lenox Ave, New York, NY</v>
      </c>
    </row>
    <row r="1044" spans="1:10" x14ac:dyDescent="0.25">
      <c r="A1044">
        <v>7069035664</v>
      </c>
      <c r="B1044" s="1">
        <v>41527</v>
      </c>
      <c r="C1044">
        <v>20</v>
      </c>
      <c r="D1044">
        <f>VLOOKUP(Table1[[#This Row],[violation_code]],Table24[[violation_code]:[category]],3,FALSE)</f>
        <v>2</v>
      </c>
      <c r="E1044">
        <v>354084</v>
      </c>
      <c r="F1044" s="2">
        <v>0.57777777777777783</v>
      </c>
      <c r="G1044">
        <v>0.57777777777777783</v>
      </c>
      <c r="H1044">
        <v>2050</v>
      </c>
      <c r="I1044" t="s">
        <v>441</v>
      </c>
      <c r="J1044" t="str">
        <f>CONCATENATE(Table1[[#This Row],[house_number]]," ",Table1[[#This Row],[street_name]], ", New York, NY")</f>
        <v>2050 5th Ave, New York, NY</v>
      </c>
    </row>
    <row r="1045" spans="1:10" x14ac:dyDescent="0.25">
      <c r="A1045">
        <v>7069035652</v>
      </c>
      <c r="B1045" s="1">
        <v>41527</v>
      </c>
      <c r="C1045">
        <v>46</v>
      </c>
      <c r="D1045">
        <f>VLOOKUP(Table1[[#This Row],[violation_code]],Table24[[violation_code]:[category]],3,FALSE)</f>
        <v>3</v>
      </c>
      <c r="E1045">
        <v>354084</v>
      </c>
      <c r="F1045" s="2">
        <v>0.57013888888888886</v>
      </c>
      <c r="G1045">
        <v>0.57013888888888886</v>
      </c>
      <c r="H1045">
        <v>201</v>
      </c>
      <c r="I1045" t="s">
        <v>1346</v>
      </c>
      <c r="J1045" t="str">
        <f>CONCATENATE(Table1[[#This Row],[house_number]]," ",Table1[[#This Row],[street_name]], ", New York, NY")</f>
        <v>201 W 136th St, New York, NY</v>
      </c>
    </row>
    <row r="1046" spans="1:10" x14ac:dyDescent="0.25">
      <c r="A1046">
        <v>7069035615</v>
      </c>
      <c r="B1046" s="1">
        <v>41527</v>
      </c>
      <c r="C1046">
        <v>46</v>
      </c>
      <c r="D1046">
        <f>VLOOKUP(Table1[[#This Row],[violation_code]],Table24[[violation_code]:[category]],3,FALSE)</f>
        <v>3</v>
      </c>
      <c r="E1046">
        <v>354084</v>
      </c>
      <c r="F1046" s="2">
        <v>0.54999999999999993</v>
      </c>
      <c r="G1046">
        <v>0.54999999999999993</v>
      </c>
      <c r="H1046">
        <v>255</v>
      </c>
      <c r="I1046" t="s">
        <v>1353</v>
      </c>
      <c r="J1046" t="str">
        <f>CONCATENATE(Table1[[#This Row],[house_number]]," ",Table1[[#This Row],[street_name]], ", New York, NY")</f>
        <v>255 W 139th St, New York, NY</v>
      </c>
    </row>
    <row r="1047" spans="1:10" x14ac:dyDescent="0.25">
      <c r="A1047">
        <v>7069035603</v>
      </c>
      <c r="B1047" s="1">
        <v>41527</v>
      </c>
      <c r="C1047">
        <v>46</v>
      </c>
      <c r="D1047">
        <f>VLOOKUP(Table1[[#This Row],[violation_code]],Table24[[violation_code]:[category]],3,FALSE)</f>
        <v>3</v>
      </c>
      <c r="E1047">
        <v>354084</v>
      </c>
      <c r="F1047" s="2">
        <v>0.54166666666666663</v>
      </c>
      <c r="G1047">
        <v>0.54166666666666663</v>
      </c>
      <c r="H1047">
        <v>45</v>
      </c>
      <c r="I1047" t="s">
        <v>1459</v>
      </c>
      <c r="J1047" t="str">
        <f>CONCATENATE(Table1[[#This Row],[house_number]]," ",Table1[[#This Row],[street_name]], ", New York, NY")</f>
        <v>45 E 131st St, New York, NY</v>
      </c>
    </row>
    <row r="1048" spans="1:10" x14ac:dyDescent="0.25">
      <c r="A1048">
        <v>7398991710</v>
      </c>
      <c r="B1048" s="1">
        <v>41527</v>
      </c>
      <c r="C1048">
        <v>38</v>
      </c>
      <c r="D1048">
        <f>VLOOKUP(Table1[[#This Row],[violation_code]],Table24[[violation_code]:[category]],3,FALSE)</f>
        <v>5</v>
      </c>
      <c r="E1048">
        <v>358600</v>
      </c>
      <c r="F1048" s="2">
        <v>0.8534722222222223</v>
      </c>
      <c r="G1048">
        <v>0.8534722222222223</v>
      </c>
      <c r="H1048">
        <v>415</v>
      </c>
      <c r="I1048" t="s">
        <v>320</v>
      </c>
      <c r="J1048" t="str">
        <f>CONCATENATE(Table1[[#This Row],[house_number]]," ",Table1[[#This Row],[street_name]], ", New York, NY")</f>
        <v>415 W 13th St, New York, NY</v>
      </c>
    </row>
    <row r="1049" spans="1:10" x14ac:dyDescent="0.25">
      <c r="A1049">
        <v>7398991680</v>
      </c>
      <c r="B1049" s="1">
        <v>41527</v>
      </c>
      <c r="C1049">
        <v>71</v>
      </c>
      <c r="D1049">
        <f>VLOOKUP(Table1[[#This Row],[violation_code]],Table24[[violation_code]:[category]],3,FALSE)</f>
        <v>5</v>
      </c>
      <c r="E1049">
        <v>358600</v>
      </c>
      <c r="F1049" s="2">
        <v>0.84652777777777777</v>
      </c>
      <c r="G1049">
        <v>0.84652777777777777</v>
      </c>
      <c r="H1049">
        <v>652</v>
      </c>
      <c r="I1049" t="s">
        <v>201</v>
      </c>
      <c r="J1049" t="str">
        <f>CONCATENATE(Table1[[#This Row],[house_number]]," ",Table1[[#This Row],[street_name]], ", New York, NY")</f>
        <v>652 Hudson St, New York, NY</v>
      </c>
    </row>
    <row r="1050" spans="1:10" x14ac:dyDescent="0.25">
      <c r="A1050">
        <v>7398991678</v>
      </c>
      <c r="B1050" s="1">
        <v>41527</v>
      </c>
      <c r="C1050">
        <v>37</v>
      </c>
      <c r="D1050">
        <f>VLOOKUP(Table1[[#This Row],[violation_code]],Table24[[violation_code]:[category]],3,FALSE)</f>
        <v>4</v>
      </c>
      <c r="E1050">
        <v>358600</v>
      </c>
      <c r="F1050" s="2">
        <v>0.84513888888888899</v>
      </c>
      <c r="G1050">
        <v>0.84513888888888899</v>
      </c>
      <c r="H1050">
        <v>652</v>
      </c>
      <c r="I1050" t="s">
        <v>201</v>
      </c>
      <c r="J1050" t="str">
        <f>CONCATENATE(Table1[[#This Row],[house_number]]," ",Table1[[#This Row],[street_name]], ", New York, NY")</f>
        <v>652 Hudson St, New York, NY</v>
      </c>
    </row>
    <row r="1051" spans="1:10" x14ac:dyDescent="0.25">
      <c r="A1051">
        <v>7398991666</v>
      </c>
      <c r="B1051" s="1">
        <v>41527</v>
      </c>
      <c r="C1051">
        <v>46</v>
      </c>
      <c r="D1051">
        <f>VLOOKUP(Table1[[#This Row],[violation_code]],Table24[[violation_code]:[category]],3,FALSE)</f>
        <v>3</v>
      </c>
      <c r="E1051">
        <v>358600</v>
      </c>
      <c r="F1051" s="2">
        <v>0.84305555555555556</v>
      </c>
      <c r="G1051">
        <v>0.84305555555555556</v>
      </c>
      <c r="H1051">
        <v>647</v>
      </c>
      <c r="I1051" t="s">
        <v>201</v>
      </c>
      <c r="J1051" t="str">
        <f>CONCATENATE(Table1[[#This Row],[house_number]]," ",Table1[[#This Row],[street_name]], ", New York, NY")</f>
        <v>647 Hudson St, New York, NY</v>
      </c>
    </row>
    <row r="1052" spans="1:10" x14ac:dyDescent="0.25">
      <c r="A1052">
        <v>7398991630</v>
      </c>
      <c r="B1052" s="1">
        <v>41527</v>
      </c>
      <c r="C1052">
        <v>38</v>
      </c>
      <c r="D1052">
        <f>VLOOKUP(Table1[[#This Row],[violation_code]],Table24[[violation_code]:[category]],3,FALSE)</f>
        <v>5</v>
      </c>
      <c r="E1052">
        <v>358600</v>
      </c>
      <c r="F1052" s="2">
        <v>0.83472222222222225</v>
      </c>
      <c r="G1052">
        <v>0.83472222222222225</v>
      </c>
      <c r="H1052">
        <v>420</v>
      </c>
      <c r="I1052" t="s">
        <v>208</v>
      </c>
      <c r="J1052" t="str">
        <f>CONCATENATE(Table1[[#This Row],[house_number]]," ",Table1[[#This Row],[street_name]], ", New York, NY")</f>
        <v>420 W 14th St, New York, NY</v>
      </c>
    </row>
    <row r="1053" spans="1:10" x14ac:dyDescent="0.25">
      <c r="A1053">
        <v>7398991617</v>
      </c>
      <c r="B1053" s="1">
        <v>41527</v>
      </c>
      <c r="C1053">
        <v>38</v>
      </c>
      <c r="D1053">
        <f>VLOOKUP(Table1[[#This Row],[violation_code]],Table24[[violation_code]:[category]],3,FALSE)</f>
        <v>5</v>
      </c>
      <c r="E1053">
        <v>358600</v>
      </c>
      <c r="F1053" s="2">
        <v>0.83124999999999993</v>
      </c>
      <c r="G1053">
        <v>0.83124999999999993</v>
      </c>
      <c r="H1053">
        <v>413</v>
      </c>
      <c r="I1053" t="s">
        <v>208</v>
      </c>
      <c r="J1053" t="str">
        <f>CONCATENATE(Table1[[#This Row],[house_number]]," ",Table1[[#This Row],[street_name]], ", New York, NY")</f>
        <v>413 W 14th St, New York, NY</v>
      </c>
    </row>
    <row r="1054" spans="1:10" x14ac:dyDescent="0.25">
      <c r="A1054">
        <v>7398991587</v>
      </c>
      <c r="B1054" s="1">
        <v>41527</v>
      </c>
      <c r="C1054">
        <v>38</v>
      </c>
      <c r="D1054">
        <f>VLOOKUP(Table1[[#This Row],[violation_code]],Table24[[violation_code]:[category]],3,FALSE)</f>
        <v>5</v>
      </c>
      <c r="E1054">
        <v>358600</v>
      </c>
      <c r="F1054" s="2">
        <v>0.82500000000000007</v>
      </c>
      <c r="G1054">
        <v>0.82500000000000007</v>
      </c>
      <c r="H1054">
        <v>863</v>
      </c>
      <c r="I1054" t="s">
        <v>199</v>
      </c>
      <c r="J1054" t="str">
        <f>CONCATENATE(Table1[[#This Row],[house_number]]," ",Table1[[#This Row],[street_name]], ", New York, NY")</f>
        <v>863 Washington St, New York, NY</v>
      </c>
    </row>
    <row r="1055" spans="1:10" x14ac:dyDescent="0.25">
      <c r="A1055">
        <v>7398991575</v>
      </c>
      <c r="B1055" s="1">
        <v>41527</v>
      </c>
      <c r="C1055">
        <v>38</v>
      </c>
      <c r="D1055">
        <f>VLOOKUP(Table1[[#This Row],[violation_code]],Table24[[violation_code]:[category]],3,FALSE)</f>
        <v>5</v>
      </c>
      <c r="E1055">
        <v>358600</v>
      </c>
      <c r="F1055" s="2">
        <v>0.82361111111111107</v>
      </c>
      <c r="G1055">
        <v>0.82361111111111107</v>
      </c>
      <c r="H1055">
        <v>863</v>
      </c>
      <c r="I1055" t="s">
        <v>199</v>
      </c>
      <c r="J1055" t="str">
        <f>CONCATENATE(Table1[[#This Row],[house_number]]," ",Table1[[#This Row],[street_name]], ", New York, NY")</f>
        <v>863 Washington St, New York, NY</v>
      </c>
    </row>
    <row r="1056" spans="1:10" x14ac:dyDescent="0.25">
      <c r="A1056">
        <v>7398991563</v>
      </c>
      <c r="B1056" s="1">
        <v>41527</v>
      </c>
      <c r="C1056">
        <v>37</v>
      </c>
      <c r="D1056">
        <f>VLOOKUP(Table1[[#This Row],[violation_code]],Table24[[violation_code]:[category]],3,FALSE)</f>
        <v>4</v>
      </c>
      <c r="E1056">
        <v>358600</v>
      </c>
      <c r="F1056" s="2">
        <v>0.8222222222222223</v>
      </c>
      <c r="G1056">
        <v>0.8222222222222223</v>
      </c>
      <c r="H1056">
        <v>425</v>
      </c>
      <c r="I1056" t="s">
        <v>320</v>
      </c>
      <c r="J1056" t="str">
        <f>CONCATENATE(Table1[[#This Row],[house_number]]," ",Table1[[#This Row],[street_name]], ", New York, NY")</f>
        <v>425 W 13th St, New York, NY</v>
      </c>
    </row>
    <row r="1057" spans="1:10" x14ac:dyDescent="0.25">
      <c r="A1057">
        <v>7398991551</v>
      </c>
      <c r="B1057" s="1">
        <v>41527</v>
      </c>
      <c r="C1057">
        <v>37</v>
      </c>
      <c r="D1057">
        <f>VLOOKUP(Table1[[#This Row],[violation_code]],Table24[[violation_code]:[category]],3,FALSE)</f>
        <v>4</v>
      </c>
      <c r="E1057">
        <v>358600</v>
      </c>
      <c r="F1057" s="2">
        <v>0.82013888888888886</v>
      </c>
      <c r="G1057">
        <v>0.82013888888888886</v>
      </c>
      <c r="H1057">
        <v>425</v>
      </c>
      <c r="I1057" t="s">
        <v>320</v>
      </c>
      <c r="J1057" t="str">
        <f>CONCATENATE(Table1[[#This Row],[house_number]]," ",Table1[[#This Row],[street_name]], ", New York, NY")</f>
        <v>425 W 13th St, New York, NY</v>
      </c>
    </row>
    <row r="1058" spans="1:10" x14ac:dyDescent="0.25">
      <c r="A1058">
        <v>7398991526</v>
      </c>
      <c r="B1058" s="1">
        <v>41527</v>
      </c>
      <c r="C1058">
        <v>14</v>
      </c>
      <c r="D1058">
        <f>VLOOKUP(Table1[[#This Row],[violation_code]],Table24[[violation_code]:[category]],3,FALSE)</f>
        <v>2</v>
      </c>
      <c r="E1058">
        <v>358600</v>
      </c>
      <c r="F1058" s="2">
        <v>0.80555555555555547</v>
      </c>
      <c r="G1058">
        <v>0.80555555555555547</v>
      </c>
      <c r="H1058">
        <v>805</v>
      </c>
      <c r="I1058" t="s">
        <v>60</v>
      </c>
      <c r="J1058" t="str">
        <f>CONCATENATE(Table1[[#This Row],[house_number]]," ",Table1[[#This Row],[street_name]], ", New York, NY")</f>
        <v>805 Greenwich St, New York, NY</v>
      </c>
    </row>
    <row r="1059" spans="1:10" x14ac:dyDescent="0.25">
      <c r="A1059">
        <v>7398991514</v>
      </c>
      <c r="B1059" s="1">
        <v>41527</v>
      </c>
      <c r="C1059">
        <v>48</v>
      </c>
      <c r="D1059">
        <f>VLOOKUP(Table1[[#This Row],[violation_code]],Table24[[violation_code]:[category]],3,FALSE)</f>
        <v>3</v>
      </c>
      <c r="E1059">
        <v>358600</v>
      </c>
      <c r="F1059" s="2">
        <v>0.7583333333333333</v>
      </c>
      <c r="G1059">
        <v>0.7583333333333333</v>
      </c>
      <c r="H1059">
        <v>421</v>
      </c>
      <c r="I1059" t="s">
        <v>201</v>
      </c>
      <c r="J1059" t="str">
        <f>CONCATENATE(Table1[[#This Row],[house_number]]," ",Table1[[#This Row],[street_name]], ", New York, NY")</f>
        <v>421 Hudson St, New York, NY</v>
      </c>
    </row>
    <row r="1060" spans="1:10" x14ac:dyDescent="0.25">
      <c r="A1060">
        <v>7398991496</v>
      </c>
      <c r="B1060" s="1">
        <v>41527</v>
      </c>
      <c r="C1060">
        <v>16</v>
      </c>
      <c r="D1060">
        <f>VLOOKUP(Table1[[#This Row],[violation_code]],Table24[[violation_code]:[category]],3,FALSE)</f>
        <v>2</v>
      </c>
      <c r="E1060">
        <v>358600</v>
      </c>
      <c r="F1060" s="2">
        <v>0.71736111111111101</v>
      </c>
      <c r="G1060">
        <v>0.71736111111111101</v>
      </c>
      <c r="H1060">
        <v>43</v>
      </c>
      <c r="I1060" t="s">
        <v>211</v>
      </c>
      <c r="J1060" t="str">
        <f>CONCATENATE(Table1[[#This Row],[house_number]]," ",Table1[[#This Row],[street_name]], ", New York, NY")</f>
        <v>43 Clarkson St, New York, NY</v>
      </c>
    </row>
    <row r="1061" spans="1:10" x14ac:dyDescent="0.25">
      <c r="A1061">
        <v>7398991472</v>
      </c>
      <c r="B1061" s="1">
        <v>41527</v>
      </c>
      <c r="C1061">
        <v>16</v>
      </c>
      <c r="D1061">
        <f>VLOOKUP(Table1[[#This Row],[violation_code]],Table24[[violation_code]:[category]],3,FALSE)</f>
        <v>2</v>
      </c>
      <c r="E1061">
        <v>358600</v>
      </c>
      <c r="F1061" s="2">
        <v>0.6958333333333333</v>
      </c>
      <c r="G1061">
        <v>0.6958333333333333</v>
      </c>
      <c r="H1061">
        <v>43</v>
      </c>
      <c r="I1061" t="s">
        <v>211</v>
      </c>
      <c r="J1061" t="str">
        <f>CONCATENATE(Table1[[#This Row],[house_number]]," ",Table1[[#This Row],[street_name]], ", New York, NY")</f>
        <v>43 Clarkson St, New York, NY</v>
      </c>
    </row>
    <row r="1062" spans="1:10" x14ac:dyDescent="0.25">
      <c r="A1062">
        <v>7398991459</v>
      </c>
      <c r="B1062" s="1">
        <v>41527</v>
      </c>
      <c r="C1062">
        <v>38</v>
      </c>
      <c r="D1062">
        <f>VLOOKUP(Table1[[#This Row],[violation_code]],Table24[[violation_code]:[category]],3,FALSE)</f>
        <v>5</v>
      </c>
      <c r="E1062">
        <v>358600</v>
      </c>
      <c r="F1062" s="2">
        <v>0.60833333333333328</v>
      </c>
      <c r="G1062">
        <v>0.60833333333333328</v>
      </c>
      <c r="H1062">
        <v>435</v>
      </c>
      <c r="I1062" t="s">
        <v>201</v>
      </c>
      <c r="J1062" t="str">
        <f>CONCATENATE(Table1[[#This Row],[house_number]]," ",Table1[[#This Row],[street_name]], ", New York, NY")</f>
        <v>435 Hudson St, New York, NY</v>
      </c>
    </row>
    <row r="1063" spans="1:10" x14ac:dyDescent="0.25">
      <c r="A1063">
        <v>7398991423</v>
      </c>
      <c r="B1063" s="1">
        <v>41527</v>
      </c>
      <c r="C1063">
        <v>20</v>
      </c>
      <c r="D1063">
        <f>VLOOKUP(Table1[[#This Row],[violation_code]],Table24[[violation_code]:[category]],3,FALSE)</f>
        <v>2</v>
      </c>
      <c r="E1063">
        <v>358600</v>
      </c>
      <c r="F1063" s="2">
        <v>0.59861111111111109</v>
      </c>
      <c r="G1063">
        <v>0.59861111111111109</v>
      </c>
      <c r="H1063">
        <v>75</v>
      </c>
      <c r="I1063" t="s">
        <v>347</v>
      </c>
      <c r="J1063" t="str">
        <f>CONCATENATE(Table1[[#This Row],[house_number]]," ",Table1[[#This Row],[street_name]], ", New York, NY")</f>
        <v>75 Morton St, New York, NY</v>
      </c>
    </row>
    <row r="1064" spans="1:10" x14ac:dyDescent="0.25">
      <c r="A1064">
        <v>7398991411</v>
      </c>
      <c r="B1064" s="1">
        <v>41527</v>
      </c>
      <c r="C1064">
        <v>16</v>
      </c>
      <c r="D1064">
        <f>VLOOKUP(Table1[[#This Row],[violation_code]],Table24[[violation_code]:[category]],3,FALSE)</f>
        <v>2</v>
      </c>
      <c r="E1064">
        <v>358600</v>
      </c>
      <c r="F1064" s="2">
        <v>0.59652777777777777</v>
      </c>
      <c r="G1064">
        <v>0.59652777777777777</v>
      </c>
      <c r="H1064">
        <v>600</v>
      </c>
      <c r="I1064" t="s">
        <v>199</v>
      </c>
      <c r="J1064" t="str">
        <f>CONCATENATE(Table1[[#This Row],[house_number]]," ",Table1[[#This Row],[street_name]], ", New York, NY")</f>
        <v>600 Washington St, New York, NY</v>
      </c>
    </row>
    <row r="1065" spans="1:10" x14ac:dyDescent="0.25">
      <c r="A1065">
        <v>7398991393</v>
      </c>
      <c r="B1065" s="1">
        <v>41527</v>
      </c>
      <c r="C1065">
        <v>16</v>
      </c>
      <c r="D1065">
        <f>VLOOKUP(Table1[[#This Row],[violation_code]],Table24[[violation_code]:[category]],3,FALSE)</f>
        <v>2</v>
      </c>
      <c r="E1065">
        <v>358600</v>
      </c>
      <c r="F1065" s="2">
        <v>0.59444444444444444</v>
      </c>
      <c r="G1065">
        <v>0.59444444444444444</v>
      </c>
      <c r="H1065">
        <v>600</v>
      </c>
      <c r="I1065" t="s">
        <v>199</v>
      </c>
      <c r="J1065" t="str">
        <f>CONCATENATE(Table1[[#This Row],[house_number]]," ",Table1[[#This Row],[street_name]], ", New York, NY")</f>
        <v>600 Washington St, New York, NY</v>
      </c>
    </row>
    <row r="1066" spans="1:10" x14ac:dyDescent="0.25">
      <c r="A1066">
        <v>7398991381</v>
      </c>
      <c r="B1066" s="1">
        <v>41527</v>
      </c>
      <c r="C1066">
        <v>16</v>
      </c>
      <c r="D1066">
        <f>VLOOKUP(Table1[[#This Row],[violation_code]],Table24[[violation_code]:[category]],3,FALSE)</f>
        <v>2</v>
      </c>
      <c r="E1066">
        <v>358600</v>
      </c>
      <c r="F1066" s="2">
        <v>0.59375</v>
      </c>
      <c r="G1066">
        <v>0.59375</v>
      </c>
      <c r="H1066">
        <v>600</v>
      </c>
      <c r="I1066" t="s">
        <v>199</v>
      </c>
      <c r="J1066" t="str">
        <f>CONCATENATE(Table1[[#This Row],[house_number]]," ",Table1[[#This Row],[street_name]], ", New York, NY")</f>
        <v>600 Washington St, New York, NY</v>
      </c>
    </row>
    <row r="1067" spans="1:10" x14ac:dyDescent="0.25">
      <c r="A1067">
        <v>7398991370</v>
      </c>
      <c r="B1067" s="1">
        <v>41527</v>
      </c>
      <c r="C1067">
        <v>16</v>
      </c>
      <c r="D1067">
        <f>VLOOKUP(Table1[[#This Row],[violation_code]],Table24[[violation_code]:[category]],3,FALSE)</f>
        <v>2</v>
      </c>
      <c r="E1067">
        <v>358600</v>
      </c>
      <c r="F1067" s="2">
        <v>0.59305555555555556</v>
      </c>
      <c r="G1067">
        <v>0.59305555555555556</v>
      </c>
      <c r="H1067">
        <v>600</v>
      </c>
      <c r="I1067" t="s">
        <v>199</v>
      </c>
      <c r="J1067" t="str">
        <f>CONCATENATE(Table1[[#This Row],[house_number]]," ",Table1[[#This Row],[street_name]], ", New York, NY")</f>
        <v>600 Washington St, New York, NY</v>
      </c>
    </row>
    <row r="1068" spans="1:10" x14ac:dyDescent="0.25">
      <c r="A1068">
        <v>7398991368</v>
      </c>
      <c r="B1068" s="1">
        <v>41527</v>
      </c>
      <c r="C1068">
        <v>16</v>
      </c>
      <c r="D1068">
        <f>VLOOKUP(Table1[[#This Row],[violation_code]],Table24[[violation_code]:[category]],3,FALSE)</f>
        <v>2</v>
      </c>
      <c r="E1068">
        <v>358600</v>
      </c>
      <c r="F1068" s="2">
        <v>0.58819444444444446</v>
      </c>
      <c r="G1068">
        <v>0.58819444444444446</v>
      </c>
      <c r="H1068">
        <v>110</v>
      </c>
      <c r="I1068" t="s">
        <v>345</v>
      </c>
      <c r="J1068" t="str">
        <f>CONCATENATE(Table1[[#This Row],[house_number]]," ",Table1[[#This Row],[street_name]], ", New York, NY")</f>
        <v>110 Leroy St, New York, NY</v>
      </c>
    </row>
    <row r="1069" spans="1:10" x14ac:dyDescent="0.25">
      <c r="A1069">
        <v>7398991344</v>
      </c>
      <c r="B1069" s="1">
        <v>41527</v>
      </c>
      <c r="C1069">
        <v>16</v>
      </c>
      <c r="D1069">
        <f>VLOOKUP(Table1[[#This Row],[violation_code]],Table24[[violation_code]:[category]],3,FALSE)</f>
        <v>2</v>
      </c>
      <c r="E1069">
        <v>358600</v>
      </c>
      <c r="F1069" s="2">
        <v>0.58611111111111114</v>
      </c>
      <c r="G1069">
        <v>0.58611111111111114</v>
      </c>
      <c r="H1069">
        <v>111</v>
      </c>
      <c r="I1069" t="s">
        <v>345</v>
      </c>
      <c r="J1069" t="str">
        <f>CONCATENATE(Table1[[#This Row],[house_number]]," ",Table1[[#This Row],[street_name]], ", New York, NY")</f>
        <v>111 Leroy St, New York, NY</v>
      </c>
    </row>
    <row r="1070" spans="1:10" x14ac:dyDescent="0.25">
      <c r="A1070">
        <v>7398991332</v>
      </c>
      <c r="B1070" s="1">
        <v>41527</v>
      </c>
      <c r="C1070">
        <v>16</v>
      </c>
      <c r="D1070">
        <f>VLOOKUP(Table1[[#This Row],[violation_code]],Table24[[violation_code]:[category]],3,FALSE)</f>
        <v>2</v>
      </c>
      <c r="E1070">
        <v>358600</v>
      </c>
      <c r="F1070" s="2">
        <v>0.58402777777777781</v>
      </c>
      <c r="G1070">
        <v>0.58402777777777781</v>
      </c>
      <c r="H1070">
        <v>111</v>
      </c>
      <c r="I1070" t="s">
        <v>345</v>
      </c>
      <c r="J1070" t="str">
        <f>CONCATENATE(Table1[[#This Row],[house_number]]," ",Table1[[#This Row],[street_name]], ", New York, NY")</f>
        <v>111 Leroy St, New York, NY</v>
      </c>
    </row>
    <row r="1071" spans="1:10" x14ac:dyDescent="0.25">
      <c r="A1071">
        <v>7398991320</v>
      </c>
      <c r="B1071" s="1">
        <v>41527</v>
      </c>
      <c r="C1071">
        <v>16</v>
      </c>
      <c r="D1071">
        <f>VLOOKUP(Table1[[#This Row],[violation_code]],Table24[[violation_code]:[category]],3,FALSE)</f>
        <v>2</v>
      </c>
      <c r="E1071">
        <v>358600</v>
      </c>
      <c r="F1071" s="2">
        <v>0.58194444444444449</v>
      </c>
      <c r="G1071">
        <v>0.58194444444444449</v>
      </c>
      <c r="H1071">
        <v>111</v>
      </c>
      <c r="I1071" t="s">
        <v>345</v>
      </c>
      <c r="J1071" t="str">
        <f>CONCATENATE(Table1[[#This Row],[house_number]]," ",Table1[[#This Row],[street_name]], ", New York, NY")</f>
        <v>111 Leroy St, New York, NY</v>
      </c>
    </row>
    <row r="1072" spans="1:10" x14ac:dyDescent="0.25">
      <c r="A1072">
        <v>7398991319</v>
      </c>
      <c r="B1072" s="1">
        <v>41527</v>
      </c>
      <c r="C1072">
        <v>46</v>
      </c>
      <c r="D1072">
        <f>VLOOKUP(Table1[[#This Row],[violation_code]],Table24[[violation_code]:[category]],3,FALSE)</f>
        <v>3</v>
      </c>
      <c r="E1072">
        <v>358600</v>
      </c>
      <c r="F1072" s="2">
        <v>0.5708333333333333</v>
      </c>
      <c r="G1072">
        <v>0.5708333333333333</v>
      </c>
      <c r="H1072">
        <v>105</v>
      </c>
      <c r="I1072" t="s">
        <v>347</v>
      </c>
      <c r="J1072" t="str">
        <f>CONCATENATE(Table1[[#This Row],[house_number]]," ",Table1[[#This Row],[street_name]], ", New York, NY")</f>
        <v>105 Morton St, New York, NY</v>
      </c>
    </row>
    <row r="1073" spans="1:10" x14ac:dyDescent="0.25">
      <c r="A1073">
        <v>7398991307</v>
      </c>
      <c r="B1073" s="1">
        <v>41527</v>
      </c>
      <c r="C1073">
        <v>14</v>
      </c>
      <c r="D1073">
        <f>VLOOKUP(Table1[[#This Row],[violation_code]],Table24[[violation_code]:[category]],3,FALSE)</f>
        <v>2</v>
      </c>
      <c r="E1073">
        <v>358600</v>
      </c>
      <c r="F1073" s="2">
        <v>0.56944444444444442</v>
      </c>
      <c r="G1073">
        <v>0.56944444444444442</v>
      </c>
      <c r="H1073">
        <v>618</v>
      </c>
      <c r="I1073" t="s">
        <v>199</v>
      </c>
      <c r="J1073" t="str">
        <f>CONCATENATE(Table1[[#This Row],[house_number]]," ",Table1[[#This Row],[street_name]], ", New York, NY")</f>
        <v>618 Washington St, New York, NY</v>
      </c>
    </row>
    <row r="1074" spans="1:10" x14ac:dyDescent="0.25">
      <c r="A1074">
        <v>7398991289</v>
      </c>
      <c r="B1074" s="1">
        <v>41527</v>
      </c>
      <c r="C1074">
        <v>40</v>
      </c>
      <c r="D1074">
        <f>VLOOKUP(Table1[[#This Row],[violation_code]],Table24[[violation_code]:[category]],3,FALSE)</f>
        <v>2</v>
      </c>
      <c r="E1074">
        <v>358600</v>
      </c>
      <c r="F1074" s="2">
        <v>0.53888888888888886</v>
      </c>
      <c r="G1074">
        <v>0.53888888888888886</v>
      </c>
      <c r="H1074">
        <v>44</v>
      </c>
      <c r="I1074" t="s">
        <v>219</v>
      </c>
      <c r="J1074" t="str">
        <f>CONCATENATE(Table1[[#This Row],[house_number]]," ",Table1[[#This Row],[street_name]], ", New York, NY")</f>
        <v>44 Charlton St, New York, NY</v>
      </c>
    </row>
    <row r="1075" spans="1:10" x14ac:dyDescent="0.25">
      <c r="A1075">
        <v>7398991265</v>
      </c>
      <c r="B1075" s="1">
        <v>41527</v>
      </c>
      <c r="C1075">
        <v>37</v>
      </c>
      <c r="D1075">
        <f>VLOOKUP(Table1[[#This Row],[violation_code]],Table24[[violation_code]:[category]],3,FALSE)</f>
        <v>4</v>
      </c>
      <c r="E1075">
        <v>358600</v>
      </c>
      <c r="F1075" s="2">
        <v>0.52777777777777779</v>
      </c>
      <c r="G1075">
        <v>0.52777777777777779</v>
      </c>
      <c r="H1075">
        <v>316</v>
      </c>
      <c r="I1075" t="s">
        <v>313</v>
      </c>
      <c r="J1075" t="str">
        <f>CONCATENATE(Table1[[#This Row],[house_number]]," ",Table1[[#This Row],[street_name]], ", New York, NY")</f>
        <v>316 Church St, New York, NY</v>
      </c>
    </row>
    <row r="1076" spans="1:10" x14ac:dyDescent="0.25">
      <c r="A1076">
        <v>7398991253</v>
      </c>
      <c r="B1076" s="1">
        <v>41527</v>
      </c>
      <c r="C1076">
        <v>20</v>
      </c>
      <c r="D1076">
        <f>VLOOKUP(Table1[[#This Row],[violation_code]],Table24[[violation_code]:[category]],3,FALSE)</f>
        <v>2</v>
      </c>
      <c r="E1076">
        <v>358600</v>
      </c>
      <c r="F1076" s="2">
        <v>0.52569444444444446</v>
      </c>
      <c r="G1076">
        <v>0.52569444444444446</v>
      </c>
      <c r="H1076">
        <v>315</v>
      </c>
      <c r="I1076" t="s">
        <v>313</v>
      </c>
      <c r="J1076" t="str">
        <f>CONCATENATE(Table1[[#This Row],[house_number]]," ",Table1[[#This Row],[street_name]], ", New York, NY")</f>
        <v>315 Church St, New York, NY</v>
      </c>
    </row>
    <row r="1077" spans="1:10" x14ac:dyDescent="0.25">
      <c r="A1077">
        <v>7069035895</v>
      </c>
      <c r="B1077" s="1">
        <v>41527</v>
      </c>
      <c r="C1077">
        <v>37</v>
      </c>
      <c r="D1077">
        <f>VLOOKUP(Table1[[#This Row],[violation_code]],Table24[[violation_code]:[category]],3,FALSE)</f>
        <v>4</v>
      </c>
      <c r="E1077">
        <v>354084</v>
      </c>
      <c r="F1077" s="2">
        <v>0.75069444444444444</v>
      </c>
      <c r="G1077">
        <v>0.75069444444444444</v>
      </c>
      <c r="H1077">
        <v>549</v>
      </c>
      <c r="I1077" t="s">
        <v>434</v>
      </c>
      <c r="J1077" t="str">
        <f>CONCATENATE(Table1[[#This Row],[house_number]]," ",Table1[[#This Row],[street_name]], ", New York, NY")</f>
        <v>549 Lenox Ave, New York, NY</v>
      </c>
    </row>
    <row r="1078" spans="1:10" x14ac:dyDescent="0.25">
      <c r="A1078">
        <v>7069035834</v>
      </c>
      <c r="B1078" s="1">
        <v>41527</v>
      </c>
      <c r="C1078">
        <v>14</v>
      </c>
      <c r="D1078">
        <f>VLOOKUP(Table1[[#This Row],[violation_code]],Table24[[violation_code]:[category]],3,FALSE)</f>
        <v>2</v>
      </c>
      <c r="E1078">
        <v>354084</v>
      </c>
      <c r="F1078" s="2">
        <v>0.67361111111111116</v>
      </c>
      <c r="G1078">
        <v>0.67361111111111116</v>
      </c>
      <c r="H1078">
        <v>130</v>
      </c>
      <c r="I1078" t="s">
        <v>585</v>
      </c>
      <c r="J1078" t="str">
        <f>CONCATENATE(Table1[[#This Row],[house_number]]," ",Table1[[#This Row],[street_name]], ", New York, NY")</f>
        <v>130 Ft Washington Ave, New York, NY</v>
      </c>
    </row>
    <row r="1079" spans="1:10" x14ac:dyDescent="0.25">
      <c r="A1079">
        <v>7069035792</v>
      </c>
      <c r="B1079" s="1">
        <v>41527</v>
      </c>
      <c r="C1079">
        <v>37</v>
      </c>
      <c r="D1079">
        <f>VLOOKUP(Table1[[#This Row],[violation_code]],Table24[[violation_code]:[category]],3,FALSE)</f>
        <v>4</v>
      </c>
      <c r="E1079">
        <v>354084</v>
      </c>
      <c r="F1079" s="2">
        <v>0.64444444444444449</v>
      </c>
      <c r="G1079">
        <v>0.64444444444444449</v>
      </c>
      <c r="H1079">
        <v>3570</v>
      </c>
      <c r="I1079" t="s">
        <v>263</v>
      </c>
      <c r="J1079" t="str">
        <f>CONCATENATE(Table1[[#This Row],[house_number]]," ",Table1[[#This Row],[street_name]], ", New York, NY")</f>
        <v>3570 Broadway, New York, NY</v>
      </c>
    </row>
    <row r="1080" spans="1:10" x14ac:dyDescent="0.25">
      <c r="A1080">
        <v>7069035780</v>
      </c>
      <c r="B1080" s="1">
        <v>41527</v>
      </c>
      <c r="C1080">
        <v>19</v>
      </c>
      <c r="D1080">
        <f>VLOOKUP(Table1[[#This Row],[violation_code]],Table24[[violation_code]:[category]],3,FALSE)</f>
        <v>2</v>
      </c>
      <c r="E1080">
        <v>354084</v>
      </c>
      <c r="F1080" s="2">
        <v>0.64166666666666672</v>
      </c>
      <c r="G1080">
        <v>0.64166666666666672</v>
      </c>
      <c r="H1080">
        <v>3551</v>
      </c>
      <c r="I1080" t="s">
        <v>263</v>
      </c>
      <c r="J1080" t="str">
        <f>CONCATENATE(Table1[[#This Row],[house_number]]," ",Table1[[#This Row],[street_name]], ", New York, NY")</f>
        <v>3551 Broadway, New York, NY</v>
      </c>
    </row>
    <row r="1081" spans="1:10" x14ac:dyDescent="0.25">
      <c r="A1081">
        <v>7069035779</v>
      </c>
      <c r="B1081" s="1">
        <v>41527</v>
      </c>
      <c r="C1081">
        <v>20</v>
      </c>
      <c r="D1081">
        <f>VLOOKUP(Table1[[#This Row],[violation_code]],Table24[[violation_code]:[category]],3,FALSE)</f>
        <v>2</v>
      </c>
      <c r="E1081">
        <v>354084</v>
      </c>
      <c r="F1081" s="2">
        <v>0.63680555555555551</v>
      </c>
      <c r="G1081">
        <v>0.63680555555555551</v>
      </c>
      <c r="H1081">
        <v>522</v>
      </c>
      <c r="I1081" t="s">
        <v>1346</v>
      </c>
      <c r="J1081" t="str">
        <f>CONCATENATE(Table1[[#This Row],[house_number]]," ",Table1[[#This Row],[street_name]], ", New York, NY")</f>
        <v>522 W 136th St, New York, NY</v>
      </c>
    </row>
    <row r="1082" spans="1:10" x14ac:dyDescent="0.25">
      <c r="A1082">
        <v>7069035767</v>
      </c>
      <c r="B1082" s="1">
        <v>41527</v>
      </c>
      <c r="C1082">
        <v>20</v>
      </c>
      <c r="D1082">
        <f>VLOOKUP(Table1[[#This Row],[violation_code]],Table24[[violation_code]:[category]],3,FALSE)</f>
        <v>2</v>
      </c>
      <c r="E1082">
        <v>354084</v>
      </c>
      <c r="F1082" s="2">
        <v>0.63611111111111118</v>
      </c>
      <c r="G1082">
        <v>0.63611111111111118</v>
      </c>
      <c r="H1082">
        <v>522</v>
      </c>
      <c r="I1082" t="s">
        <v>1346</v>
      </c>
      <c r="J1082" t="str">
        <f>CONCATENATE(Table1[[#This Row],[house_number]]," ",Table1[[#This Row],[street_name]], ", New York, NY")</f>
        <v>522 W 136th St, New York, NY</v>
      </c>
    </row>
    <row r="1083" spans="1:10" x14ac:dyDescent="0.25">
      <c r="A1083">
        <v>7069035743</v>
      </c>
      <c r="B1083" s="1">
        <v>41527</v>
      </c>
      <c r="C1083">
        <v>16</v>
      </c>
      <c r="D1083">
        <f>VLOOKUP(Table1[[#This Row],[violation_code]],Table24[[violation_code]:[category]],3,FALSE)</f>
        <v>2</v>
      </c>
      <c r="E1083">
        <v>354084</v>
      </c>
      <c r="F1083" s="2">
        <v>0.6333333333333333</v>
      </c>
      <c r="G1083">
        <v>0.6333333333333333</v>
      </c>
      <c r="H1083">
        <v>540</v>
      </c>
      <c r="I1083" t="s">
        <v>1346</v>
      </c>
      <c r="J1083" t="str">
        <f>CONCATENATE(Table1[[#This Row],[house_number]]," ",Table1[[#This Row],[street_name]], ", New York, NY")</f>
        <v>540 W 136th St, New York, NY</v>
      </c>
    </row>
    <row r="1084" spans="1:10" x14ac:dyDescent="0.25">
      <c r="A1084">
        <v>7069035706</v>
      </c>
      <c r="B1084" s="1">
        <v>41527</v>
      </c>
      <c r="C1084">
        <v>38</v>
      </c>
      <c r="D1084">
        <f>VLOOKUP(Table1[[#This Row],[violation_code]],Table24[[violation_code]:[category]],3,FALSE)</f>
        <v>5</v>
      </c>
      <c r="E1084">
        <v>354084</v>
      </c>
      <c r="F1084" s="2">
        <v>0.60555555555555551</v>
      </c>
      <c r="G1084">
        <v>0.60555555555555551</v>
      </c>
      <c r="H1084">
        <v>2092</v>
      </c>
      <c r="I1084" t="s">
        <v>238</v>
      </c>
      <c r="J1084" t="str">
        <f>CONCATENATE(Table1[[#This Row],[house_number]]," ",Table1[[#This Row],[street_name]], ", New York, NY")</f>
        <v>2092 Adam Clayton Powell, New York, NY</v>
      </c>
    </row>
    <row r="1085" spans="1:10" x14ac:dyDescent="0.25">
      <c r="A1085">
        <v>7069035690</v>
      </c>
      <c r="B1085" s="1">
        <v>41527</v>
      </c>
      <c r="C1085">
        <v>37</v>
      </c>
      <c r="D1085">
        <f>VLOOKUP(Table1[[#This Row],[violation_code]],Table24[[violation_code]:[category]],3,FALSE)</f>
        <v>4</v>
      </c>
      <c r="E1085">
        <v>354084</v>
      </c>
      <c r="F1085" s="2">
        <v>0.58888888888888891</v>
      </c>
      <c r="G1085">
        <v>0.58888888888888891</v>
      </c>
      <c r="H1085">
        <v>596</v>
      </c>
      <c r="I1085" t="s">
        <v>434</v>
      </c>
      <c r="J1085" t="str">
        <f>CONCATENATE(Table1[[#This Row],[house_number]]," ",Table1[[#This Row],[street_name]], ", New York, NY")</f>
        <v>596 Lenox Ave, New York, NY</v>
      </c>
    </row>
    <row r="1086" spans="1:10" x14ac:dyDescent="0.25">
      <c r="A1086">
        <v>7069035640</v>
      </c>
      <c r="B1086" s="1">
        <v>41527</v>
      </c>
      <c r="C1086">
        <v>40</v>
      </c>
      <c r="D1086">
        <f>VLOOKUP(Table1[[#This Row],[violation_code]],Table24[[violation_code]:[category]],3,FALSE)</f>
        <v>2</v>
      </c>
      <c r="E1086">
        <v>354084</v>
      </c>
      <c r="F1086" s="2">
        <v>0.56597222222222221</v>
      </c>
      <c r="G1086">
        <v>0.56597222222222221</v>
      </c>
      <c r="H1086">
        <v>200</v>
      </c>
      <c r="I1086" t="s">
        <v>1403</v>
      </c>
      <c r="J1086" t="str">
        <f>CONCATENATE(Table1[[#This Row],[house_number]]," ",Table1[[#This Row],[street_name]], ", New York, NY")</f>
        <v>200 W 140th St, New York, NY</v>
      </c>
    </row>
    <row r="1087" spans="1:10" x14ac:dyDescent="0.25">
      <c r="A1087">
        <v>7069035639</v>
      </c>
      <c r="B1087" s="1">
        <v>41527</v>
      </c>
      <c r="C1087">
        <v>20</v>
      </c>
      <c r="D1087">
        <f>VLOOKUP(Table1[[#This Row],[violation_code]],Table24[[violation_code]:[category]],3,FALSE)</f>
        <v>2</v>
      </c>
      <c r="E1087">
        <v>354084</v>
      </c>
      <c r="F1087" s="2">
        <v>0.55833333333333335</v>
      </c>
      <c r="G1087">
        <v>0.55833333333333335</v>
      </c>
      <c r="H1087">
        <v>2588</v>
      </c>
      <c r="I1087" t="s">
        <v>238</v>
      </c>
      <c r="J1087" t="str">
        <f>CONCATENATE(Table1[[#This Row],[house_number]]," ",Table1[[#This Row],[street_name]], ", New York, NY")</f>
        <v>2588 Adam Clayton Powell, New York, NY</v>
      </c>
    </row>
    <row r="1088" spans="1:10" x14ac:dyDescent="0.25">
      <c r="A1088">
        <v>7069035627</v>
      </c>
      <c r="B1088" s="1">
        <v>41527</v>
      </c>
      <c r="C1088">
        <v>46</v>
      </c>
      <c r="D1088">
        <f>VLOOKUP(Table1[[#This Row],[violation_code]],Table24[[violation_code]:[category]],3,FALSE)</f>
        <v>3</v>
      </c>
      <c r="E1088">
        <v>354084</v>
      </c>
      <c r="F1088" s="2">
        <v>0.55347222222222225</v>
      </c>
      <c r="G1088">
        <v>0.55347222222222225</v>
      </c>
      <c r="H1088">
        <v>202</v>
      </c>
      <c r="I1088" t="s">
        <v>1509</v>
      </c>
      <c r="J1088" t="str">
        <f>CONCATENATE(Table1[[#This Row],[house_number]]," ",Table1[[#This Row],[street_name]], ", New York, NY")</f>
        <v>202 W 141st St, New York, NY</v>
      </c>
    </row>
    <row r="1089" spans="1:10" x14ac:dyDescent="0.25">
      <c r="A1089">
        <v>7398992099</v>
      </c>
      <c r="B1089" s="1">
        <v>41528</v>
      </c>
      <c r="C1089">
        <v>38</v>
      </c>
      <c r="D1089">
        <f>VLOOKUP(Table1[[#This Row],[violation_code]],Table24[[violation_code]:[category]],3,FALSE)</f>
        <v>5</v>
      </c>
      <c r="E1089">
        <v>358600</v>
      </c>
      <c r="F1089" s="2">
        <v>0.82777777777777783</v>
      </c>
      <c r="G1089">
        <v>0.82777777777777783</v>
      </c>
      <c r="H1089">
        <v>421</v>
      </c>
      <c r="I1089" t="s">
        <v>208</v>
      </c>
      <c r="J1089" t="str">
        <f>CONCATENATE(Table1[[#This Row],[house_number]]," ",Table1[[#This Row],[street_name]], ", New York, NY")</f>
        <v>421 W 14th St, New York, NY</v>
      </c>
    </row>
    <row r="1090" spans="1:10" x14ac:dyDescent="0.25">
      <c r="A1090">
        <v>7398992087</v>
      </c>
      <c r="B1090" s="1">
        <v>41528</v>
      </c>
      <c r="C1090">
        <v>71</v>
      </c>
      <c r="D1090">
        <f>VLOOKUP(Table1[[#This Row],[violation_code]],Table24[[violation_code]:[category]],3,FALSE)</f>
        <v>5</v>
      </c>
      <c r="E1090">
        <v>358600</v>
      </c>
      <c r="F1090" s="2">
        <v>0.8222222222222223</v>
      </c>
      <c r="G1090">
        <v>0.8222222222222223</v>
      </c>
      <c r="H1090">
        <v>408</v>
      </c>
      <c r="I1090" t="s">
        <v>320</v>
      </c>
      <c r="J1090" t="str">
        <f>CONCATENATE(Table1[[#This Row],[house_number]]," ",Table1[[#This Row],[street_name]], ", New York, NY")</f>
        <v>408 W 13th St, New York, NY</v>
      </c>
    </row>
    <row r="1091" spans="1:10" x14ac:dyDescent="0.25">
      <c r="A1091">
        <v>7398991940</v>
      </c>
      <c r="B1091" s="1">
        <v>41528</v>
      </c>
      <c r="C1091">
        <v>16</v>
      </c>
      <c r="D1091">
        <f>VLOOKUP(Table1[[#This Row],[violation_code]],Table24[[violation_code]:[category]],3,FALSE)</f>
        <v>2</v>
      </c>
      <c r="E1091">
        <v>358600</v>
      </c>
      <c r="F1091" s="2">
        <v>0.67222222222222217</v>
      </c>
      <c r="G1091">
        <v>0.67222222222222217</v>
      </c>
      <c r="H1091">
        <v>120</v>
      </c>
      <c r="I1091" t="s">
        <v>313</v>
      </c>
      <c r="J1091" t="str">
        <f>CONCATENATE(Table1[[#This Row],[house_number]]," ",Table1[[#This Row],[street_name]], ", New York, NY")</f>
        <v>120 Church St, New York, NY</v>
      </c>
    </row>
    <row r="1092" spans="1:10" x14ac:dyDescent="0.25">
      <c r="A1092">
        <v>7398991897</v>
      </c>
      <c r="B1092" s="1">
        <v>41528</v>
      </c>
      <c r="C1092">
        <v>46</v>
      </c>
      <c r="D1092">
        <f>VLOOKUP(Table1[[#This Row],[violation_code]],Table24[[violation_code]:[category]],3,FALSE)</f>
        <v>3</v>
      </c>
      <c r="E1092">
        <v>358600</v>
      </c>
      <c r="F1092" s="2">
        <v>0.5805555555555556</v>
      </c>
      <c r="G1092">
        <v>0.5805555555555556</v>
      </c>
      <c r="H1092">
        <v>73</v>
      </c>
      <c r="I1092" t="s">
        <v>98</v>
      </c>
      <c r="J1092" t="str">
        <f>CONCATENATE(Table1[[#This Row],[house_number]]," ",Table1[[#This Row],[street_name]], ", New York, NY")</f>
        <v>73 W Broadway, New York, NY</v>
      </c>
    </row>
    <row r="1093" spans="1:10" x14ac:dyDescent="0.25">
      <c r="A1093">
        <v>7398991745</v>
      </c>
      <c r="B1093" s="1">
        <v>41528</v>
      </c>
      <c r="C1093">
        <v>37</v>
      </c>
      <c r="D1093">
        <f>VLOOKUP(Table1[[#This Row],[violation_code]],Table24[[violation_code]:[category]],3,FALSE)</f>
        <v>4</v>
      </c>
      <c r="E1093">
        <v>358600</v>
      </c>
      <c r="F1093" s="2">
        <v>0.53263888888888888</v>
      </c>
      <c r="G1093">
        <v>0.53263888888888888</v>
      </c>
      <c r="H1093">
        <v>66</v>
      </c>
      <c r="I1093" t="s">
        <v>98</v>
      </c>
      <c r="J1093" t="str">
        <f>CONCATENATE(Table1[[#This Row],[house_number]]," ",Table1[[#This Row],[street_name]], ", New York, NY")</f>
        <v>66 W Broadway, New York, NY</v>
      </c>
    </row>
    <row r="1094" spans="1:10" x14ac:dyDescent="0.25">
      <c r="A1094">
        <v>7069036449</v>
      </c>
      <c r="B1094" s="1">
        <v>41528</v>
      </c>
      <c r="C1094">
        <v>38</v>
      </c>
      <c r="D1094">
        <f>VLOOKUP(Table1[[#This Row],[violation_code]],Table24[[violation_code]:[category]],3,FALSE)</f>
        <v>5</v>
      </c>
      <c r="E1094">
        <v>354084</v>
      </c>
      <c r="F1094" s="2">
        <v>0.86944444444444446</v>
      </c>
      <c r="G1094">
        <v>0.86944444444444446</v>
      </c>
      <c r="H1094">
        <v>2330</v>
      </c>
      <c r="I1094" t="s">
        <v>263</v>
      </c>
      <c r="J1094" t="str">
        <f>CONCATENATE(Table1[[#This Row],[house_number]]," ",Table1[[#This Row],[street_name]], ", New York, NY")</f>
        <v>2330 Broadway, New York, NY</v>
      </c>
    </row>
    <row r="1095" spans="1:10" x14ac:dyDescent="0.25">
      <c r="A1095">
        <v>7069036360</v>
      </c>
      <c r="B1095" s="1">
        <v>41528</v>
      </c>
      <c r="C1095">
        <v>38</v>
      </c>
      <c r="D1095">
        <f>VLOOKUP(Table1[[#This Row],[violation_code]],Table24[[violation_code]:[category]],3,FALSE)</f>
        <v>5</v>
      </c>
      <c r="E1095">
        <v>354084</v>
      </c>
      <c r="F1095" s="2">
        <v>0.84861111111111109</v>
      </c>
      <c r="G1095">
        <v>0.84861111111111109</v>
      </c>
      <c r="H1095">
        <v>2025</v>
      </c>
      <c r="I1095" t="s">
        <v>263</v>
      </c>
      <c r="J1095" t="str">
        <f>CONCATENATE(Table1[[#This Row],[house_number]]," ",Table1[[#This Row],[street_name]], ", New York, NY")</f>
        <v>2025 Broadway, New York, NY</v>
      </c>
    </row>
    <row r="1096" spans="1:10" x14ac:dyDescent="0.25">
      <c r="A1096">
        <v>7069036322</v>
      </c>
      <c r="B1096" s="1">
        <v>41528</v>
      </c>
      <c r="C1096">
        <v>38</v>
      </c>
      <c r="D1096">
        <f>VLOOKUP(Table1[[#This Row],[violation_code]],Table24[[violation_code]:[category]],3,FALSE)</f>
        <v>5</v>
      </c>
      <c r="E1096">
        <v>354084</v>
      </c>
      <c r="F1096" s="2">
        <v>0.84097222222222223</v>
      </c>
      <c r="G1096">
        <v>0.84097222222222223</v>
      </c>
      <c r="H1096">
        <v>127</v>
      </c>
      <c r="I1096" t="s">
        <v>255</v>
      </c>
      <c r="J1096" t="str">
        <f>CONCATENATE(Table1[[#This Row],[house_number]]," ",Table1[[#This Row],[street_name]], ", New York, NY")</f>
        <v>127 W 72nd St, New York, NY</v>
      </c>
    </row>
    <row r="1097" spans="1:10" x14ac:dyDescent="0.25">
      <c r="A1097">
        <v>7069036309</v>
      </c>
      <c r="B1097" s="1">
        <v>41528</v>
      </c>
      <c r="C1097">
        <v>37</v>
      </c>
      <c r="D1097">
        <f>VLOOKUP(Table1[[#This Row],[violation_code]],Table24[[violation_code]:[category]],3,FALSE)</f>
        <v>4</v>
      </c>
      <c r="E1097">
        <v>354084</v>
      </c>
      <c r="F1097" s="2">
        <v>0.8305555555555556</v>
      </c>
      <c r="G1097">
        <v>0.8305555555555556</v>
      </c>
      <c r="H1097">
        <v>469</v>
      </c>
      <c r="I1097" t="s">
        <v>245</v>
      </c>
      <c r="J1097" t="str">
        <f>CONCATENATE(Table1[[#This Row],[house_number]]," ",Table1[[#This Row],[street_name]], ", New York, NY")</f>
        <v>469 Amsterdam Ave, New York, NY</v>
      </c>
    </row>
    <row r="1098" spans="1:10" x14ac:dyDescent="0.25">
      <c r="A1098">
        <v>7069036292</v>
      </c>
      <c r="B1098" s="1">
        <v>41528</v>
      </c>
      <c r="C1098">
        <v>38</v>
      </c>
      <c r="D1098">
        <f>VLOOKUP(Table1[[#This Row],[violation_code]],Table24[[violation_code]:[category]],3,FALSE)</f>
        <v>5</v>
      </c>
      <c r="E1098">
        <v>354084</v>
      </c>
      <c r="F1098" s="2">
        <v>0.82916666666666661</v>
      </c>
      <c r="G1098">
        <v>0.82916666666666661</v>
      </c>
      <c r="H1098">
        <v>469</v>
      </c>
      <c r="I1098" t="s">
        <v>245</v>
      </c>
      <c r="J1098" t="str">
        <f>CONCATENATE(Table1[[#This Row],[house_number]]," ",Table1[[#This Row],[street_name]], ", New York, NY")</f>
        <v>469 Amsterdam Ave, New York, NY</v>
      </c>
    </row>
    <row r="1099" spans="1:10" x14ac:dyDescent="0.25">
      <c r="A1099">
        <v>7069036280</v>
      </c>
      <c r="B1099" s="1">
        <v>41528</v>
      </c>
      <c r="C1099">
        <v>37</v>
      </c>
      <c r="D1099">
        <f>VLOOKUP(Table1[[#This Row],[violation_code]],Table24[[violation_code]:[category]],3,FALSE)</f>
        <v>4</v>
      </c>
      <c r="E1099">
        <v>354084</v>
      </c>
      <c r="F1099" s="2">
        <v>0.81805555555555554</v>
      </c>
      <c r="G1099">
        <v>0.81805555555555554</v>
      </c>
      <c r="H1099">
        <v>2735</v>
      </c>
      <c r="I1099" t="s">
        <v>263</v>
      </c>
      <c r="J1099" t="str">
        <f>CONCATENATE(Table1[[#This Row],[house_number]]," ",Table1[[#This Row],[street_name]], ", New York, NY")</f>
        <v>2735 Broadway, New York, NY</v>
      </c>
    </row>
    <row r="1100" spans="1:10" x14ac:dyDescent="0.25">
      <c r="A1100">
        <v>7069036279</v>
      </c>
      <c r="B1100" s="1">
        <v>41528</v>
      </c>
      <c r="C1100">
        <v>37</v>
      </c>
      <c r="D1100">
        <f>VLOOKUP(Table1[[#This Row],[violation_code]],Table24[[violation_code]:[category]],3,FALSE)</f>
        <v>4</v>
      </c>
      <c r="E1100">
        <v>354084</v>
      </c>
      <c r="F1100" s="2">
        <v>0.81319444444444444</v>
      </c>
      <c r="G1100">
        <v>0.81319444444444444</v>
      </c>
      <c r="H1100">
        <v>2812</v>
      </c>
      <c r="I1100" t="s">
        <v>263</v>
      </c>
      <c r="J1100" t="str">
        <f>CONCATENATE(Table1[[#This Row],[house_number]]," ",Table1[[#This Row],[street_name]], ", New York, NY")</f>
        <v>2812 Broadway, New York, NY</v>
      </c>
    </row>
    <row r="1101" spans="1:10" x14ac:dyDescent="0.25">
      <c r="A1101">
        <v>7069036267</v>
      </c>
      <c r="B1101" s="1">
        <v>41528</v>
      </c>
      <c r="C1101">
        <v>16</v>
      </c>
      <c r="D1101">
        <f>VLOOKUP(Table1[[#This Row],[violation_code]],Table24[[violation_code]:[category]],3,FALSE)</f>
        <v>2</v>
      </c>
      <c r="E1101">
        <v>354084</v>
      </c>
      <c r="F1101" s="2">
        <v>0.81041666666666667</v>
      </c>
      <c r="G1101">
        <v>0.81041666666666667</v>
      </c>
      <c r="H1101">
        <v>2781</v>
      </c>
      <c r="I1101" t="s">
        <v>263</v>
      </c>
      <c r="J1101" t="str">
        <f>CONCATENATE(Table1[[#This Row],[house_number]]," ",Table1[[#This Row],[street_name]], ", New York, NY")</f>
        <v>2781 Broadway, New York, NY</v>
      </c>
    </row>
    <row r="1102" spans="1:10" x14ac:dyDescent="0.25">
      <c r="A1102">
        <v>7069036243</v>
      </c>
      <c r="B1102" s="1">
        <v>41528</v>
      </c>
      <c r="C1102">
        <v>38</v>
      </c>
      <c r="D1102">
        <f>VLOOKUP(Table1[[#This Row],[violation_code]],Table24[[violation_code]:[category]],3,FALSE)</f>
        <v>5</v>
      </c>
      <c r="E1102">
        <v>354084</v>
      </c>
      <c r="F1102" s="2">
        <v>0.76527777777777783</v>
      </c>
      <c r="G1102">
        <v>0.76527777777777783</v>
      </c>
      <c r="H1102">
        <v>2283</v>
      </c>
      <c r="I1102" t="s">
        <v>238</v>
      </c>
      <c r="J1102" t="str">
        <f>CONCATENATE(Table1[[#This Row],[house_number]]," ",Table1[[#This Row],[street_name]], ", New York, NY")</f>
        <v>2283 Adam Clayton Powell, New York, NY</v>
      </c>
    </row>
    <row r="1103" spans="1:10" x14ac:dyDescent="0.25">
      <c r="A1103">
        <v>7069036231</v>
      </c>
      <c r="B1103" s="1">
        <v>41528</v>
      </c>
      <c r="C1103">
        <v>71</v>
      </c>
      <c r="D1103">
        <f>VLOOKUP(Table1[[#This Row],[violation_code]],Table24[[violation_code]:[category]],3,FALSE)</f>
        <v>5</v>
      </c>
      <c r="E1103">
        <v>354084</v>
      </c>
      <c r="F1103" s="2">
        <v>0.7631944444444444</v>
      </c>
      <c r="G1103">
        <v>0.7631944444444444</v>
      </c>
      <c r="H1103">
        <v>166</v>
      </c>
      <c r="I1103" t="s">
        <v>1529</v>
      </c>
      <c r="J1103" t="str">
        <f>CONCATENATE(Table1[[#This Row],[house_number]]," ",Table1[[#This Row],[street_name]], ", New York, NY")</f>
        <v>166 W 129th St, New York, NY</v>
      </c>
    </row>
    <row r="1104" spans="1:10" x14ac:dyDescent="0.25">
      <c r="A1104">
        <v>7069036218</v>
      </c>
      <c r="B1104" s="1">
        <v>41528</v>
      </c>
      <c r="C1104">
        <v>20</v>
      </c>
      <c r="D1104">
        <f>VLOOKUP(Table1[[#This Row],[violation_code]],Table24[[violation_code]:[category]],3,FALSE)</f>
        <v>2</v>
      </c>
      <c r="E1104">
        <v>354084</v>
      </c>
      <c r="F1104" s="2">
        <v>0.69166666666666676</v>
      </c>
      <c r="G1104">
        <v>0.69166666666666676</v>
      </c>
      <c r="H1104">
        <v>126</v>
      </c>
      <c r="I1104" t="s">
        <v>742</v>
      </c>
      <c r="J1104" t="str">
        <f>CONCATENATE(Table1[[#This Row],[house_number]]," ",Table1[[#This Row],[street_name]], ", New York, NY")</f>
        <v>126 W 124th St, New York, NY</v>
      </c>
    </row>
    <row r="1105" spans="1:10" x14ac:dyDescent="0.25">
      <c r="A1105">
        <v>7069036140</v>
      </c>
      <c r="B1105" s="1">
        <v>41528</v>
      </c>
      <c r="C1105">
        <v>37</v>
      </c>
      <c r="D1105">
        <f>VLOOKUP(Table1[[#This Row],[violation_code]],Table24[[violation_code]:[category]],3,FALSE)</f>
        <v>4</v>
      </c>
      <c r="E1105">
        <v>354084</v>
      </c>
      <c r="F1105" s="2">
        <v>0.62986111111111109</v>
      </c>
      <c r="G1105">
        <v>0.62986111111111109</v>
      </c>
      <c r="H1105">
        <v>2472</v>
      </c>
      <c r="I1105" t="s">
        <v>238</v>
      </c>
      <c r="J1105" t="str">
        <f>CONCATENATE(Table1[[#This Row],[house_number]]," ",Table1[[#This Row],[street_name]], ", New York, NY")</f>
        <v>2472 Adam Clayton Powell, New York, NY</v>
      </c>
    </row>
    <row r="1106" spans="1:10" x14ac:dyDescent="0.25">
      <c r="A1106">
        <v>7069036127</v>
      </c>
      <c r="B1106" s="1">
        <v>41528</v>
      </c>
      <c r="C1106">
        <v>71</v>
      </c>
      <c r="D1106">
        <f>VLOOKUP(Table1[[#This Row],[violation_code]],Table24[[violation_code]:[category]],3,FALSE)</f>
        <v>5</v>
      </c>
      <c r="E1106">
        <v>354084</v>
      </c>
      <c r="F1106" s="2">
        <v>0.62777777777777777</v>
      </c>
      <c r="G1106">
        <v>0.62777777777777777</v>
      </c>
      <c r="H1106">
        <v>2460</v>
      </c>
      <c r="I1106" t="s">
        <v>238</v>
      </c>
      <c r="J1106" t="str">
        <f>CONCATENATE(Table1[[#This Row],[house_number]]," ",Table1[[#This Row],[street_name]], ", New York, NY")</f>
        <v>2460 Adam Clayton Powell, New York, NY</v>
      </c>
    </row>
    <row r="1107" spans="1:10" x14ac:dyDescent="0.25">
      <c r="A1107">
        <v>7069036085</v>
      </c>
      <c r="B1107" s="1">
        <v>41528</v>
      </c>
      <c r="C1107">
        <v>20</v>
      </c>
      <c r="D1107">
        <f>VLOOKUP(Table1[[#This Row],[violation_code]],Table24[[violation_code]:[category]],3,FALSE)</f>
        <v>2</v>
      </c>
      <c r="E1107">
        <v>354084</v>
      </c>
      <c r="F1107" s="2">
        <v>0.61388888888888882</v>
      </c>
      <c r="G1107">
        <v>0.61388888888888882</v>
      </c>
      <c r="H1107">
        <v>2050</v>
      </c>
      <c r="I1107" t="s">
        <v>441</v>
      </c>
      <c r="J1107" t="str">
        <f>CONCATENATE(Table1[[#This Row],[house_number]]," ",Table1[[#This Row],[street_name]], ", New York, NY")</f>
        <v>2050 5th Ave, New York, NY</v>
      </c>
    </row>
    <row r="1108" spans="1:10" x14ac:dyDescent="0.25">
      <c r="A1108">
        <v>7069036073</v>
      </c>
      <c r="B1108" s="1">
        <v>41528</v>
      </c>
      <c r="C1108">
        <v>38</v>
      </c>
      <c r="D1108">
        <f>VLOOKUP(Table1[[#This Row],[violation_code]],Table24[[violation_code]:[category]],3,FALSE)</f>
        <v>5</v>
      </c>
      <c r="E1108">
        <v>354084</v>
      </c>
      <c r="F1108" s="2">
        <v>0.60625000000000007</v>
      </c>
      <c r="G1108">
        <v>0.60625000000000007</v>
      </c>
      <c r="H1108">
        <v>2196</v>
      </c>
      <c r="I1108" t="s">
        <v>441</v>
      </c>
      <c r="J1108" t="str">
        <f>CONCATENATE(Table1[[#This Row],[house_number]]," ",Table1[[#This Row],[street_name]], ", New York, NY")</f>
        <v>2196 5th Ave, New York, NY</v>
      </c>
    </row>
    <row r="1109" spans="1:10" x14ac:dyDescent="0.25">
      <c r="A1109">
        <v>7069036061</v>
      </c>
      <c r="B1109" s="1">
        <v>41528</v>
      </c>
      <c r="C1109">
        <v>38</v>
      </c>
      <c r="D1109">
        <f>VLOOKUP(Table1[[#This Row],[violation_code]],Table24[[violation_code]:[category]],3,FALSE)</f>
        <v>5</v>
      </c>
      <c r="E1109">
        <v>354084</v>
      </c>
      <c r="F1109" s="2">
        <v>0.6</v>
      </c>
      <c r="G1109">
        <v>0.6</v>
      </c>
      <c r="H1109">
        <v>2360</v>
      </c>
      <c r="I1109" t="s">
        <v>238</v>
      </c>
      <c r="J1109" t="str">
        <f>CONCATENATE(Table1[[#This Row],[house_number]]," ",Table1[[#This Row],[street_name]], ", New York, NY")</f>
        <v>2360 Adam Clayton Powell, New York, NY</v>
      </c>
    </row>
    <row r="1110" spans="1:10" x14ac:dyDescent="0.25">
      <c r="A1110">
        <v>7069036000</v>
      </c>
      <c r="B1110" s="1">
        <v>41528</v>
      </c>
      <c r="C1110">
        <v>38</v>
      </c>
      <c r="D1110">
        <f>VLOOKUP(Table1[[#This Row],[violation_code]],Table24[[violation_code]:[category]],3,FALSE)</f>
        <v>5</v>
      </c>
      <c r="E1110">
        <v>354084</v>
      </c>
      <c r="F1110" s="2">
        <v>0.5756944444444444</v>
      </c>
      <c r="G1110">
        <v>0.5756944444444444</v>
      </c>
      <c r="H1110">
        <v>506</v>
      </c>
      <c r="I1110" t="s">
        <v>434</v>
      </c>
      <c r="J1110" t="str">
        <f>CONCATENATE(Table1[[#This Row],[house_number]]," ",Table1[[#This Row],[street_name]], ", New York, NY")</f>
        <v>506 Lenox Ave, New York, NY</v>
      </c>
    </row>
    <row r="1111" spans="1:10" x14ac:dyDescent="0.25">
      <c r="A1111">
        <v>7069035986</v>
      </c>
      <c r="B1111" s="1">
        <v>41528</v>
      </c>
      <c r="C1111">
        <v>14</v>
      </c>
      <c r="D1111">
        <f>VLOOKUP(Table1[[#This Row],[violation_code]],Table24[[violation_code]:[category]],3,FALSE)</f>
        <v>2</v>
      </c>
      <c r="E1111">
        <v>354084</v>
      </c>
      <c r="F1111" s="2">
        <v>0.56597222222222221</v>
      </c>
      <c r="G1111">
        <v>0.56597222222222221</v>
      </c>
      <c r="H1111">
        <v>159</v>
      </c>
      <c r="I1111" t="s">
        <v>1177</v>
      </c>
      <c r="J1111" t="str">
        <f>CONCATENATE(Table1[[#This Row],[house_number]]," ",Table1[[#This Row],[street_name]], ", New York, NY")</f>
        <v>159 W 127th St, New York, NY</v>
      </c>
    </row>
    <row r="1112" spans="1:10" x14ac:dyDescent="0.25">
      <c r="A1112">
        <v>7069035974</v>
      </c>
      <c r="B1112" s="1">
        <v>41528</v>
      </c>
      <c r="C1112">
        <v>17</v>
      </c>
      <c r="D1112">
        <f>VLOOKUP(Table1[[#This Row],[violation_code]],Table24[[violation_code]:[category]],3,FALSE)</f>
        <v>2</v>
      </c>
      <c r="E1112">
        <v>354084</v>
      </c>
      <c r="F1112" s="2">
        <v>0.56388888888888888</v>
      </c>
      <c r="G1112">
        <v>0.56388888888888888</v>
      </c>
      <c r="H1112">
        <v>127</v>
      </c>
      <c r="I1112" t="s">
        <v>1177</v>
      </c>
      <c r="J1112" t="str">
        <f>CONCATENATE(Table1[[#This Row],[house_number]]," ",Table1[[#This Row],[street_name]], ", New York, NY")</f>
        <v>127 W 127th St, New York, NY</v>
      </c>
    </row>
    <row r="1113" spans="1:10" x14ac:dyDescent="0.25">
      <c r="A1113">
        <v>7069035937</v>
      </c>
      <c r="B1113" s="1">
        <v>41528</v>
      </c>
      <c r="C1113">
        <v>17</v>
      </c>
      <c r="D1113">
        <f>VLOOKUP(Table1[[#This Row],[violation_code]],Table24[[violation_code]:[category]],3,FALSE)</f>
        <v>2</v>
      </c>
      <c r="E1113">
        <v>354084</v>
      </c>
      <c r="F1113" s="2">
        <v>0.54861111111111105</v>
      </c>
      <c r="G1113">
        <v>0.54861111111111105</v>
      </c>
      <c r="H1113">
        <v>66</v>
      </c>
      <c r="I1113" t="s">
        <v>439</v>
      </c>
      <c r="J1113" t="str">
        <f>CONCATENATE(Table1[[#This Row],[house_number]]," ",Table1[[#This Row],[street_name]], ", New York, NY")</f>
        <v>66 W 126th St, New York, NY</v>
      </c>
    </row>
    <row r="1114" spans="1:10" x14ac:dyDescent="0.25">
      <c r="A1114">
        <v>7398992180</v>
      </c>
      <c r="B1114" s="1">
        <v>41528</v>
      </c>
      <c r="C1114">
        <v>37</v>
      </c>
      <c r="D1114">
        <f>VLOOKUP(Table1[[#This Row],[violation_code]],Table24[[violation_code]:[category]],3,FALSE)</f>
        <v>4</v>
      </c>
      <c r="E1114">
        <v>358600</v>
      </c>
      <c r="F1114" s="2">
        <v>0.84444444444444444</v>
      </c>
      <c r="G1114">
        <v>0.84444444444444444</v>
      </c>
      <c r="H1114">
        <v>69</v>
      </c>
      <c r="I1114" t="s">
        <v>316</v>
      </c>
      <c r="J1114" t="str">
        <f>CONCATENATE(Table1[[#This Row],[house_number]]," ",Table1[[#This Row],[street_name]], ", New York, NY")</f>
        <v>69 Little West 12th St, New York, NY</v>
      </c>
    </row>
    <row r="1115" spans="1:10" x14ac:dyDescent="0.25">
      <c r="A1115">
        <v>7398992129</v>
      </c>
      <c r="B1115" s="1">
        <v>41528</v>
      </c>
      <c r="C1115">
        <v>38</v>
      </c>
      <c r="D1115">
        <f>VLOOKUP(Table1[[#This Row],[violation_code]],Table24[[violation_code]:[category]],3,FALSE)</f>
        <v>5</v>
      </c>
      <c r="E1115">
        <v>358600</v>
      </c>
      <c r="F1115" s="2">
        <v>0.8340277777777777</v>
      </c>
      <c r="G1115">
        <v>0.8340277777777777</v>
      </c>
      <c r="H1115">
        <v>863</v>
      </c>
      <c r="I1115" t="s">
        <v>199</v>
      </c>
      <c r="J1115" t="str">
        <f>CONCATENATE(Table1[[#This Row],[house_number]]," ",Table1[[#This Row],[street_name]], ", New York, NY")</f>
        <v>863 Washington St, New York, NY</v>
      </c>
    </row>
    <row r="1116" spans="1:10" x14ac:dyDescent="0.25">
      <c r="A1116">
        <v>7398992117</v>
      </c>
      <c r="B1116" s="1">
        <v>41528</v>
      </c>
      <c r="C1116">
        <v>37</v>
      </c>
      <c r="D1116">
        <f>VLOOKUP(Table1[[#This Row],[violation_code]],Table24[[violation_code]:[category]],3,FALSE)</f>
        <v>4</v>
      </c>
      <c r="E1116">
        <v>358600</v>
      </c>
      <c r="F1116" s="2">
        <v>0.83124999999999993</v>
      </c>
      <c r="G1116">
        <v>0.83124999999999993</v>
      </c>
      <c r="H1116">
        <v>408</v>
      </c>
      <c r="I1116" t="s">
        <v>208</v>
      </c>
      <c r="J1116" t="str">
        <f>CONCATENATE(Table1[[#This Row],[house_number]]," ",Table1[[#This Row],[street_name]], ", New York, NY")</f>
        <v>408 W 14th St, New York, NY</v>
      </c>
    </row>
    <row r="1117" spans="1:10" x14ac:dyDescent="0.25">
      <c r="A1117">
        <v>7398992105</v>
      </c>
      <c r="B1117" s="1">
        <v>41528</v>
      </c>
      <c r="C1117">
        <v>38</v>
      </c>
      <c r="D1117">
        <f>VLOOKUP(Table1[[#This Row],[violation_code]],Table24[[violation_code]:[category]],3,FALSE)</f>
        <v>5</v>
      </c>
      <c r="E1117">
        <v>358600</v>
      </c>
      <c r="F1117" s="2">
        <v>0.82916666666666661</v>
      </c>
      <c r="G1117">
        <v>0.82916666666666661</v>
      </c>
      <c r="H1117">
        <v>413</v>
      </c>
      <c r="I1117" t="s">
        <v>208</v>
      </c>
      <c r="J1117" t="str">
        <f>CONCATENATE(Table1[[#This Row],[house_number]]," ",Table1[[#This Row],[street_name]], ", New York, NY")</f>
        <v>413 W 14th St, New York, NY</v>
      </c>
    </row>
    <row r="1118" spans="1:10" x14ac:dyDescent="0.25">
      <c r="A1118">
        <v>7398992075</v>
      </c>
      <c r="B1118" s="1">
        <v>41528</v>
      </c>
      <c r="C1118">
        <v>38</v>
      </c>
      <c r="D1118">
        <f>VLOOKUP(Table1[[#This Row],[violation_code]],Table24[[violation_code]:[category]],3,FALSE)</f>
        <v>5</v>
      </c>
      <c r="E1118">
        <v>358600</v>
      </c>
      <c r="F1118" s="2">
        <v>0.81944444444444453</v>
      </c>
      <c r="G1118">
        <v>0.81944444444444453</v>
      </c>
      <c r="H1118">
        <v>8</v>
      </c>
      <c r="I1118" t="s">
        <v>316</v>
      </c>
      <c r="J1118" t="str">
        <f>CONCATENATE(Table1[[#This Row],[house_number]]," ",Table1[[#This Row],[street_name]], ", New York, NY")</f>
        <v>8 Little West 12th St, New York, NY</v>
      </c>
    </row>
    <row r="1119" spans="1:10" x14ac:dyDescent="0.25">
      <c r="A1119">
        <v>7398992063</v>
      </c>
      <c r="B1119" s="1">
        <v>41528</v>
      </c>
      <c r="C1119">
        <v>38</v>
      </c>
      <c r="D1119">
        <f>VLOOKUP(Table1[[#This Row],[violation_code]],Table24[[violation_code]:[category]],3,FALSE)</f>
        <v>5</v>
      </c>
      <c r="E1119">
        <v>358600</v>
      </c>
      <c r="F1119" s="2">
        <v>0.81805555555555554</v>
      </c>
      <c r="G1119">
        <v>0.81805555555555554</v>
      </c>
      <c r="H1119">
        <v>17</v>
      </c>
      <c r="I1119" t="s">
        <v>316</v>
      </c>
      <c r="J1119" t="str">
        <f>CONCATENATE(Table1[[#This Row],[house_number]]," ",Table1[[#This Row],[street_name]], ", New York, NY")</f>
        <v>17 Little West 12th St, New York, NY</v>
      </c>
    </row>
    <row r="1120" spans="1:10" x14ac:dyDescent="0.25">
      <c r="A1120">
        <v>7398992051</v>
      </c>
      <c r="B1120" s="1">
        <v>41528</v>
      </c>
      <c r="C1120">
        <v>38</v>
      </c>
      <c r="D1120">
        <f>VLOOKUP(Table1[[#This Row],[violation_code]],Table24[[violation_code]:[category]],3,FALSE)</f>
        <v>5</v>
      </c>
      <c r="E1120">
        <v>358600</v>
      </c>
      <c r="F1120" s="2">
        <v>0.81736111111111109</v>
      </c>
      <c r="G1120">
        <v>0.81736111111111109</v>
      </c>
      <c r="H1120">
        <v>19</v>
      </c>
      <c r="I1120" t="s">
        <v>316</v>
      </c>
      <c r="J1120" t="str">
        <f>CONCATENATE(Table1[[#This Row],[house_number]]," ",Table1[[#This Row],[street_name]], ", New York, NY")</f>
        <v>19 Little West 12th St, New York, NY</v>
      </c>
    </row>
    <row r="1121" spans="1:10" x14ac:dyDescent="0.25">
      <c r="A1121">
        <v>7398992040</v>
      </c>
      <c r="B1121" s="1">
        <v>41528</v>
      </c>
      <c r="C1121">
        <v>38</v>
      </c>
      <c r="D1121">
        <f>VLOOKUP(Table1[[#This Row],[violation_code]],Table24[[violation_code]:[category]],3,FALSE)</f>
        <v>5</v>
      </c>
      <c r="E1121">
        <v>358600</v>
      </c>
      <c r="F1121" s="2">
        <v>0.81527777777777777</v>
      </c>
      <c r="G1121">
        <v>0.81527777777777777</v>
      </c>
      <c r="H1121">
        <v>25</v>
      </c>
      <c r="I1121" t="s">
        <v>316</v>
      </c>
      <c r="J1121" t="str">
        <f>CONCATENATE(Table1[[#This Row],[house_number]]," ",Table1[[#This Row],[street_name]], ", New York, NY")</f>
        <v>25 Little West 12th St, New York, NY</v>
      </c>
    </row>
    <row r="1122" spans="1:10" x14ac:dyDescent="0.25">
      <c r="A1122">
        <v>7398992038</v>
      </c>
      <c r="B1122" s="1">
        <v>41528</v>
      </c>
      <c r="C1122">
        <v>38</v>
      </c>
      <c r="D1122">
        <f>VLOOKUP(Table1[[#This Row],[violation_code]],Table24[[violation_code]:[category]],3,FALSE)</f>
        <v>5</v>
      </c>
      <c r="E1122">
        <v>358600</v>
      </c>
      <c r="F1122" s="2">
        <v>0.8125</v>
      </c>
      <c r="G1122">
        <v>0.8125</v>
      </c>
      <c r="H1122">
        <v>60</v>
      </c>
      <c r="I1122" t="s">
        <v>327</v>
      </c>
      <c r="J1122" t="str">
        <f>CONCATENATE(Table1[[#This Row],[house_number]]," ",Table1[[#This Row],[street_name]], ", New York, NY")</f>
        <v>60 Gansevoort St, New York, NY</v>
      </c>
    </row>
    <row r="1123" spans="1:10" x14ac:dyDescent="0.25">
      <c r="A1123">
        <v>7398992026</v>
      </c>
      <c r="B1123" s="1">
        <v>41528</v>
      </c>
      <c r="C1123">
        <v>38</v>
      </c>
      <c r="D1123">
        <f>VLOOKUP(Table1[[#This Row],[violation_code]],Table24[[violation_code]:[category]],3,FALSE)</f>
        <v>5</v>
      </c>
      <c r="E1123">
        <v>358600</v>
      </c>
      <c r="F1123" s="2">
        <v>0.81111111111111101</v>
      </c>
      <c r="G1123">
        <v>0.81111111111111101</v>
      </c>
      <c r="H1123">
        <v>55</v>
      </c>
      <c r="I1123" t="s">
        <v>327</v>
      </c>
      <c r="J1123" t="str">
        <f>CONCATENATE(Table1[[#This Row],[house_number]]," ",Table1[[#This Row],[street_name]], ", New York, NY")</f>
        <v>55 Gansevoort St, New York, NY</v>
      </c>
    </row>
    <row r="1124" spans="1:10" x14ac:dyDescent="0.25">
      <c r="A1124">
        <v>7398992014</v>
      </c>
      <c r="B1124" s="1">
        <v>41528</v>
      </c>
      <c r="C1124">
        <v>37</v>
      </c>
      <c r="D1124">
        <f>VLOOKUP(Table1[[#This Row],[violation_code]],Table24[[violation_code]:[category]],3,FALSE)</f>
        <v>4</v>
      </c>
      <c r="E1124">
        <v>358600</v>
      </c>
      <c r="F1124" s="2">
        <v>0.80972222222222223</v>
      </c>
      <c r="G1124">
        <v>0.80972222222222223</v>
      </c>
      <c r="H1124">
        <v>55</v>
      </c>
      <c r="I1124" t="s">
        <v>327</v>
      </c>
      <c r="J1124" t="str">
        <f>CONCATENATE(Table1[[#This Row],[house_number]]," ",Table1[[#This Row],[street_name]], ", New York, NY")</f>
        <v>55 Gansevoort St, New York, NY</v>
      </c>
    </row>
    <row r="1125" spans="1:10" x14ac:dyDescent="0.25">
      <c r="A1125">
        <v>7398991990</v>
      </c>
      <c r="B1125" s="1">
        <v>41528</v>
      </c>
      <c r="C1125">
        <v>14</v>
      </c>
      <c r="D1125">
        <f>VLOOKUP(Table1[[#This Row],[violation_code]],Table24[[violation_code]:[category]],3,FALSE)</f>
        <v>2</v>
      </c>
      <c r="E1125">
        <v>358600</v>
      </c>
      <c r="F1125" s="2">
        <v>0.80486111111111114</v>
      </c>
      <c r="G1125">
        <v>0.80486111111111114</v>
      </c>
      <c r="H1125">
        <v>780</v>
      </c>
      <c r="I1125" t="s">
        <v>60</v>
      </c>
      <c r="J1125" t="str">
        <f>CONCATENATE(Table1[[#This Row],[house_number]]," ",Table1[[#This Row],[street_name]], ", New York, NY")</f>
        <v>780 Greenwich St, New York, NY</v>
      </c>
    </row>
    <row r="1126" spans="1:10" x14ac:dyDescent="0.25">
      <c r="A1126">
        <v>7398991976</v>
      </c>
      <c r="B1126" s="1">
        <v>41528</v>
      </c>
      <c r="C1126">
        <v>69</v>
      </c>
      <c r="D1126">
        <f>VLOOKUP(Table1[[#This Row],[violation_code]],Table24[[violation_code]:[category]],3,FALSE)</f>
        <v>5</v>
      </c>
      <c r="E1126">
        <v>358600</v>
      </c>
      <c r="F1126" s="2">
        <v>0.72638888888888886</v>
      </c>
      <c r="G1126">
        <v>0.72638888888888886</v>
      </c>
      <c r="H1126">
        <v>8</v>
      </c>
      <c r="I1126" t="s">
        <v>90</v>
      </c>
      <c r="J1126" t="str">
        <f>CONCATENATE(Table1[[#This Row],[house_number]]," ",Table1[[#This Row],[street_name]], ", New York, NY")</f>
        <v>8 Beekman St, New York, NY</v>
      </c>
    </row>
    <row r="1127" spans="1:10" x14ac:dyDescent="0.25">
      <c r="A1127">
        <v>7398991964</v>
      </c>
      <c r="B1127" s="1">
        <v>41528</v>
      </c>
      <c r="C1127">
        <v>69</v>
      </c>
      <c r="D1127">
        <f>VLOOKUP(Table1[[#This Row],[violation_code]],Table24[[violation_code]:[category]],3,FALSE)</f>
        <v>5</v>
      </c>
      <c r="E1127">
        <v>358600</v>
      </c>
      <c r="F1127" s="2">
        <v>0.6875</v>
      </c>
      <c r="G1127">
        <v>0.6875</v>
      </c>
      <c r="H1127">
        <v>25</v>
      </c>
      <c r="I1127" t="s">
        <v>68</v>
      </c>
      <c r="J1127" t="str">
        <f>CONCATENATE(Table1[[#This Row],[house_number]]," ",Table1[[#This Row],[street_name]], ", New York, NY")</f>
        <v>25 Ann St, New York, NY</v>
      </c>
    </row>
    <row r="1128" spans="1:10" x14ac:dyDescent="0.25">
      <c r="A1128">
        <v>7398991939</v>
      </c>
      <c r="B1128" s="1">
        <v>41528</v>
      </c>
      <c r="C1128">
        <v>14</v>
      </c>
      <c r="D1128">
        <f>VLOOKUP(Table1[[#This Row],[violation_code]],Table24[[violation_code]:[category]],3,FALSE)</f>
        <v>2</v>
      </c>
      <c r="E1128">
        <v>358600</v>
      </c>
      <c r="F1128" s="2">
        <v>0.64652777777777781</v>
      </c>
      <c r="G1128">
        <v>0.64652777777777781</v>
      </c>
      <c r="H1128">
        <v>100</v>
      </c>
      <c r="I1128" t="s">
        <v>313</v>
      </c>
      <c r="J1128" t="str">
        <f>CONCATENATE(Table1[[#This Row],[house_number]]," ",Table1[[#This Row],[street_name]], ", New York, NY")</f>
        <v>100 Church St, New York, NY</v>
      </c>
    </row>
    <row r="1129" spans="1:10" x14ac:dyDescent="0.25">
      <c r="A1129">
        <v>7398991903</v>
      </c>
      <c r="B1129" s="1">
        <v>41528</v>
      </c>
      <c r="C1129">
        <v>38</v>
      </c>
      <c r="D1129">
        <f>VLOOKUP(Table1[[#This Row],[violation_code]],Table24[[violation_code]:[category]],3,FALSE)</f>
        <v>5</v>
      </c>
      <c r="E1129">
        <v>358600</v>
      </c>
      <c r="F1129" s="2">
        <v>0.58472222222222225</v>
      </c>
      <c r="G1129">
        <v>0.58472222222222225</v>
      </c>
      <c r="H1129">
        <v>45</v>
      </c>
      <c r="I1129" t="s">
        <v>110</v>
      </c>
      <c r="J1129" t="str">
        <f>CONCATENATE(Table1[[#This Row],[house_number]]," ",Table1[[#This Row],[street_name]], ", New York, NY")</f>
        <v>45 Murray St, New York, NY</v>
      </c>
    </row>
    <row r="1130" spans="1:10" x14ac:dyDescent="0.25">
      <c r="A1130">
        <v>7398991885</v>
      </c>
      <c r="B1130" s="1">
        <v>41528</v>
      </c>
      <c r="C1130">
        <v>16</v>
      </c>
      <c r="D1130">
        <f>VLOOKUP(Table1[[#This Row],[violation_code]],Table24[[violation_code]:[category]],3,FALSE)</f>
        <v>2</v>
      </c>
      <c r="E1130">
        <v>358600</v>
      </c>
      <c r="F1130" s="2">
        <v>0.57916666666666672</v>
      </c>
      <c r="G1130">
        <v>0.57916666666666672</v>
      </c>
      <c r="H1130">
        <v>66</v>
      </c>
      <c r="I1130" t="s">
        <v>98</v>
      </c>
      <c r="J1130" t="str">
        <f>CONCATENATE(Table1[[#This Row],[house_number]]," ",Table1[[#This Row],[street_name]], ", New York, NY")</f>
        <v>66 W Broadway, New York, NY</v>
      </c>
    </row>
    <row r="1131" spans="1:10" x14ac:dyDescent="0.25">
      <c r="A1131">
        <v>7398991861</v>
      </c>
      <c r="B1131" s="1">
        <v>41528</v>
      </c>
      <c r="C1131">
        <v>16</v>
      </c>
      <c r="D1131">
        <f>VLOOKUP(Table1[[#This Row],[violation_code]],Table24[[violation_code]:[category]],3,FALSE)</f>
        <v>2</v>
      </c>
      <c r="E1131">
        <v>358600</v>
      </c>
      <c r="F1131" s="2">
        <v>0.57500000000000007</v>
      </c>
      <c r="G1131">
        <v>0.57500000000000007</v>
      </c>
      <c r="H1131">
        <v>59</v>
      </c>
      <c r="I1131" t="s">
        <v>110</v>
      </c>
      <c r="J1131" t="str">
        <f>CONCATENATE(Table1[[#This Row],[house_number]]," ",Table1[[#This Row],[street_name]], ", New York, NY")</f>
        <v>59 Murray St, New York, NY</v>
      </c>
    </row>
    <row r="1132" spans="1:10" x14ac:dyDescent="0.25">
      <c r="A1132">
        <v>7398991850</v>
      </c>
      <c r="B1132" s="1">
        <v>41528</v>
      </c>
      <c r="C1132">
        <v>17</v>
      </c>
      <c r="D1132">
        <f>VLOOKUP(Table1[[#This Row],[violation_code]],Table24[[violation_code]:[category]],3,FALSE)</f>
        <v>2</v>
      </c>
      <c r="E1132">
        <v>358600</v>
      </c>
      <c r="F1132" s="2">
        <v>0.57222222222222219</v>
      </c>
      <c r="G1132">
        <v>0.57222222222222219</v>
      </c>
      <c r="H1132">
        <v>75</v>
      </c>
      <c r="I1132" t="s">
        <v>110</v>
      </c>
      <c r="J1132" t="str">
        <f>CONCATENATE(Table1[[#This Row],[house_number]]," ",Table1[[#This Row],[street_name]], ", New York, NY")</f>
        <v>75 Murray St, New York, NY</v>
      </c>
    </row>
    <row r="1133" spans="1:10" x14ac:dyDescent="0.25">
      <c r="A1133">
        <v>7398991848</v>
      </c>
      <c r="B1133" s="1">
        <v>41528</v>
      </c>
      <c r="C1133">
        <v>16</v>
      </c>
      <c r="D1133">
        <f>VLOOKUP(Table1[[#This Row],[violation_code]],Table24[[violation_code]:[category]],3,FALSE)</f>
        <v>2</v>
      </c>
      <c r="E1133">
        <v>358600</v>
      </c>
      <c r="F1133" s="2">
        <v>0.56944444444444442</v>
      </c>
      <c r="G1133">
        <v>0.56944444444444442</v>
      </c>
      <c r="H1133">
        <v>90</v>
      </c>
      <c r="I1133" t="s">
        <v>1156</v>
      </c>
      <c r="J1133" t="str">
        <f>CONCATENATE(Table1[[#This Row],[house_number]]," ",Table1[[#This Row],[street_name]], ", New York, NY")</f>
        <v>90 Warren St, New York, NY</v>
      </c>
    </row>
    <row r="1134" spans="1:10" x14ac:dyDescent="0.25">
      <c r="A1134">
        <v>7398991836</v>
      </c>
      <c r="B1134" s="1">
        <v>41528</v>
      </c>
      <c r="C1134">
        <v>16</v>
      </c>
      <c r="D1134">
        <f>VLOOKUP(Table1[[#This Row],[violation_code]],Table24[[violation_code]:[category]],3,FALSE)</f>
        <v>2</v>
      </c>
      <c r="E1134">
        <v>358600</v>
      </c>
      <c r="F1134" s="2">
        <v>0.56736111111111109</v>
      </c>
      <c r="G1134">
        <v>0.56736111111111109</v>
      </c>
      <c r="H1134">
        <v>80</v>
      </c>
      <c r="I1134" t="s">
        <v>1156</v>
      </c>
      <c r="J1134" t="str">
        <f>CONCATENATE(Table1[[#This Row],[house_number]]," ",Table1[[#This Row],[street_name]], ", New York, NY")</f>
        <v>80 Warren St, New York, NY</v>
      </c>
    </row>
    <row r="1135" spans="1:10" x14ac:dyDescent="0.25">
      <c r="A1135">
        <v>7398991824</v>
      </c>
      <c r="B1135" s="1">
        <v>41528</v>
      </c>
      <c r="C1135">
        <v>16</v>
      </c>
      <c r="D1135">
        <f>VLOOKUP(Table1[[#This Row],[violation_code]],Table24[[violation_code]:[category]],3,FALSE)</f>
        <v>2</v>
      </c>
      <c r="E1135">
        <v>358600</v>
      </c>
      <c r="F1135" s="2">
        <v>0.56597222222222221</v>
      </c>
      <c r="G1135">
        <v>0.56597222222222221</v>
      </c>
      <c r="H1135">
        <v>73</v>
      </c>
      <c r="I1135" t="s">
        <v>1156</v>
      </c>
      <c r="J1135" t="str">
        <f>CONCATENATE(Table1[[#This Row],[house_number]]," ",Table1[[#This Row],[street_name]], ", New York, NY")</f>
        <v>73 Warren St, New York, NY</v>
      </c>
    </row>
    <row r="1136" spans="1:10" x14ac:dyDescent="0.25">
      <c r="A1136">
        <v>7398991812</v>
      </c>
      <c r="B1136" s="1">
        <v>41528</v>
      </c>
      <c r="C1136">
        <v>16</v>
      </c>
      <c r="D1136">
        <f>VLOOKUP(Table1[[#This Row],[violation_code]],Table24[[violation_code]:[category]],3,FALSE)</f>
        <v>2</v>
      </c>
      <c r="E1136">
        <v>358600</v>
      </c>
      <c r="F1136" s="2">
        <v>0.56458333333333333</v>
      </c>
      <c r="G1136">
        <v>0.56458333333333333</v>
      </c>
      <c r="H1136">
        <v>80</v>
      </c>
      <c r="I1136" t="s">
        <v>1156</v>
      </c>
      <c r="J1136" t="str">
        <f>CONCATENATE(Table1[[#This Row],[house_number]]," ",Table1[[#This Row],[street_name]], ", New York, NY")</f>
        <v>80 Warren St, New York, NY</v>
      </c>
    </row>
    <row r="1137" spans="1:10" x14ac:dyDescent="0.25">
      <c r="A1137">
        <v>7398991800</v>
      </c>
      <c r="B1137" s="1">
        <v>41528</v>
      </c>
      <c r="C1137">
        <v>16</v>
      </c>
      <c r="D1137">
        <f>VLOOKUP(Table1[[#This Row],[violation_code]],Table24[[violation_code]:[category]],3,FALSE)</f>
        <v>2</v>
      </c>
      <c r="E1137">
        <v>358600</v>
      </c>
      <c r="F1137" s="2">
        <v>0.5625</v>
      </c>
      <c r="G1137">
        <v>0.5625</v>
      </c>
      <c r="H1137">
        <v>86</v>
      </c>
      <c r="I1137" t="s">
        <v>98</v>
      </c>
      <c r="J1137" t="str">
        <f>CONCATENATE(Table1[[#This Row],[house_number]]," ",Table1[[#This Row],[street_name]], ", New York, NY")</f>
        <v>86 W Broadway, New York, NY</v>
      </c>
    </row>
    <row r="1138" spans="1:10" x14ac:dyDescent="0.25">
      <c r="A1138">
        <v>7398991794</v>
      </c>
      <c r="B1138" s="1">
        <v>41528</v>
      </c>
      <c r="C1138">
        <v>16</v>
      </c>
      <c r="D1138">
        <f>VLOOKUP(Table1[[#This Row],[violation_code]],Table24[[violation_code]:[category]],3,FALSE)</f>
        <v>2</v>
      </c>
      <c r="E1138">
        <v>358600</v>
      </c>
      <c r="F1138" s="2">
        <v>0.56111111111111112</v>
      </c>
      <c r="G1138">
        <v>0.56111111111111112</v>
      </c>
      <c r="H1138">
        <v>90</v>
      </c>
      <c r="I1138" t="s">
        <v>98</v>
      </c>
      <c r="J1138" t="str">
        <f>CONCATENATE(Table1[[#This Row],[house_number]]," ",Table1[[#This Row],[street_name]], ", New York, NY")</f>
        <v>90 W Broadway, New York, NY</v>
      </c>
    </row>
    <row r="1139" spans="1:10" x14ac:dyDescent="0.25">
      <c r="A1139">
        <v>7398991782</v>
      </c>
      <c r="B1139" s="1">
        <v>41528</v>
      </c>
      <c r="C1139">
        <v>20</v>
      </c>
      <c r="D1139">
        <f>VLOOKUP(Table1[[#This Row],[violation_code]],Table24[[violation_code]:[category]],3,FALSE)</f>
        <v>2</v>
      </c>
      <c r="E1139">
        <v>358600</v>
      </c>
      <c r="F1139" s="2">
        <v>0.55902777777777779</v>
      </c>
      <c r="G1139">
        <v>0.55902777777777779</v>
      </c>
      <c r="H1139">
        <v>85</v>
      </c>
      <c r="I1139" t="s">
        <v>98</v>
      </c>
      <c r="J1139" t="str">
        <f>CONCATENATE(Table1[[#This Row],[house_number]]," ",Table1[[#This Row],[street_name]], ", New York, NY")</f>
        <v>85 W Broadway, New York, NY</v>
      </c>
    </row>
    <row r="1140" spans="1:10" x14ac:dyDescent="0.25">
      <c r="A1140">
        <v>7398991770</v>
      </c>
      <c r="B1140" s="1">
        <v>41528</v>
      </c>
      <c r="C1140">
        <v>46</v>
      </c>
      <c r="D1140">
        <f>VLOOKUP(Table1[[#This Row],[violation_code]],Table24[[violation_code]:[category]],3,FALSE)</f>
        <v>3</v>
      </c>
      <c r="E1140">
        <v>358600</v>
      </c>
      <c r="F1140" s="2">
        <v>0.55694444444444446</v>
      </c>
      <c r="G1140">
        <v>0.55694444444444446</v>
      </c>
      <c r="H1140">
        <v>66</v>
      </c>
      <c r="I1140" t="s">
        <v>98</v>
      </c>
      <c r="J1140" t="str">
        <f>CONCATENATE(Table1[[#This Row],[house_number]]," ",Table1[[#This Row],[street_name]], ", New York, NY")</f>
        <v>66 W Broadway, New York, NY</v>
      </c>
    </row>
    <row r="1141" spans="1:10" x14ac:dyDescent="0.25">
      <c r="A1141">
        <v>7398991769</v>
      </c>
      <c r="B1141" s="1">
        <v>41528</v>
      </c>
      <c r="C1141">
        <v>46</v>
      </c>
      <c r="D1141">
        <f>VLOOKUP(Table1[[#This Row],[violation_code]],Table24[[violation_code]:[category]],3,FALSE)</f>
        <v>3</v>
      </c>
      <c r="E1141">
        <v>358600</v>
      </c>
      <c r="F1141" s="2">
        <v>0.5493055555555556</v>
      </c>
      <c r="G1141">
        <v>0.5493055555555556</v>
      </c>
      <c r="H1141">
        <v>69</v>
      </c>
      <c r="I1141" t="s">
        <v>110</v>
      </c>
      <c r="J1141" t="str">
        <f>CONCATENATE(Table1[[#This Row],[house_number]]," ",Table1[[#This Row],[street_name]], ", New York, NY")</f>
        <v>69 Murray St, New York, NY</v>
      </c>
    </row>
    <row r="1142" spans="1:10" x14ac:dyDescent="0.25">
      <c r="A1142">
        <v>7398991757</v>
      </c>
      <c r="B1142" s="1">
        <v>41528</v>
      </c>
      <c r="C1142">
        <v>16</v>
      </c>
      <c r="D1142">
        <f>VLOOKUP(Table1[[#This Row],[violation_code]],Table24[[violation_code]:[category]],3,FALSE)</f>
        <v>2</v>
      </c>
      <c r="E1142">
        <v>358600</v>
      </c>
      <c r="F1142" s="2">
        <v>0.54097222222222219</v>
      </c>
      <c r="G1142">
        <v>0.54097222222222219</v>
      </c>
      <c r="H1142">
        <v>80</v>
      </c>
      <c r="I1142" t="s">
        <v>1156</v>
      </c>
      <c r="J1142" t="str">
        <f>CONCATENATE(Table1[[#This Row],[house_number]]," ",Table1[[#This Row],[street_name]], ", New York, NY")</f>
        <v>80 Warren St, New York, NY</v>
      </c>
    </row>
    <row r="1143" spans="1:10" x14ac:dyDescent="0.25">
      <c r="A1143">
        <v>7398991733</v>
      </c>
      <c r="B1143" s="1">
        <v>41528</v>
      </c>
      <c r="C1143">
        <v>19</v>
      </c>
      <c r="D1143">
        <f>VLOOKUP(Table1[[#This Row],[violation_code]],Table24[[violation_code]:[category]],3,FALSE)</f>
        <v>2</v>
      </c>
      <c r="E1143">
        <v>358600</v>
      </c>
      <c r="F1143" s="2">
        <v>0.52777777777777779</v>
      </c>
      <c r="G1143">
        <v>0.52777777777777779</v>
      </c>
      <c r="H1143">
        <v>43</v>
      </c>
      <c r="I1143" t="s">
        <v>110</v>
      </c>
      <c r="J1143" t="str">
        <f>CONCATENATE(Table1[[#This Row],[house_number]]," ",Table1[[#This Row],[street_name]], ", New York, NY")</f>
        <v>43 Murray St, New York, NY</v>
      </c>
    </row>
    <row r="1144" spans="1:10" x14ac:dyDescent="0.25">
      <c r="A1144">
        <v>7398991721</v>
      </c>
      <c r="B1144" s="1">
        <v>41528</v>
      </c>
      <c r="C1144">
        <v>19</v>
      </c>
      <c r="D1144">
        <f>VLOOKUP(Table1[[#This Row],[violation_code]],Table24[[violation_code]:[category]],3,FALSE)</f>
        <v>2</v>
      </c>
      <c r="E1144">
        <v>358600</v>
      </c>
      <c r="F1144" s="2">
        <v>0.51944444444444449</v>
      </c>
      <c r="G1144">
        <v>0.51944444444444449</v>
      </c>
      <c r="H1144">
        <v>305</v>
      </c>
      <c r="I1144" t="s">
        <v>263</v>
      </c>
      <c r="J1144" t="str">
        <f>CONCATENATE(Table1[[#This Row],[house_number]]," ",Table1[[#This Row],[street_name]], ", New York, NY")</f>
        <v>305 Broadway, New York, NY</v>
      </c>
    </row>
    <row r="1145" spans="1:10" x14ac:dyDescent="0.25">
      <c r="A1145">
        <v>7069036413</v>
      </c>
      <c r="B1145" s="1">
        <v>41528</v>
      </c>
      <c r="C1145">
        <v>38</v>
      </c>
      <c r="D1145">
        <f>VLOOKUP(Table1[[#This Row],[violation_code]],Table24[[violation_code]:[category]],3,FALSE)</f>
        <v>5</v>
      </c>
      <c r="E1145">
        <v>354084</v>
      </c>
      <c r="F1145" s="2">
        <v>0.8618055555555556</v>
      </c>
      <c r="G1145">
        <v>0.8618055555555556</v>
      </c>
      <c r="H1145">
        <v>2030</v>
      </c>
      <c r="I1145" t="s">
        <v>263</v>
      </c>
      <c r="J1145" t="str">
        <f>CONCATENATE(Table1[[#This Row],[house_number]]," ",Table1[[#This Row],[street_name]], ", New York, NY")</f>
        <v>2030 Broadway, New York, NY</v>
      </c>
    </row>
    <row r="1146" spans="1:10" x14ac:dyDescent="0.25">
      <c r="A1146">
        <v>7069036401</v>
      </c>
      <c r="B1146" s="1">
        <v>41528</v>
      </c>
      <c r="C1146">
        <v>37</v>
      </c>
      <c r="D1146">
        <f>VLOOKUP(Table1[[#This Row],[violation_code]],Table24[[violation_code]:[category]],3,FALSE)</f>
        <v>4</v>
      </c>
      <c r="E1146">
        <v>354084</v>
      </c>
      <c r="F1146" s="2">
        <v>0.85833333333333339</v>
      </c>
      <c r="G1146">
        <v>0.85833333333333339</v>
      </c>
      <c r="H1146">
        <v>1886</v>
      </c>
      <c r="I1146" t="s">
        <v>263</v>
      </c>
      <c r="J1146" t="str">
        <f>CONCATENATE(Table1[[#This Row],[house_number]]," ",Table1[[#This Row],[street_name]], ", New York, NY")</f>
        <v>1886 Broadway, New York, NY</v>
      </c>
    </row>
    <row r="1147" spans="1:10" x14ac:dyDescent="0.25">
      <c r="A1147">
        <v>7069036395</v>
      </c>
      <c r="B1147" s="1">
        <v>41528</v>
      </c>
      <c r="C1147">
        <v>40</v>
      </c>
      <c r="D1147">
        <f>VLOOKUP(Table1[[#This Row],[violation_code]],Table24[[violation_code]:[category]],3,FALSE)</f>
        <v>2</v>
      </c>
      <c r="E1147">
        <v>354084</v>
      </c>
      <c r="F1147" s="2">
        <v>0.85555555555555562</v>
      </c>
      <c r="G1147">
        <v>0.85555555555555562</v>
      </c>
      <c r="H1147">
        <v>1965</v>
      </c>
      <c r="I1147" t="s">
        <v>263</v>
      </c>
      <c r="J1147" t="str">
        <f>CONCATENATE(Table1[[#This Row],[house_number]]," ",Table1[[#This Row],[street_name]], ", New York, NY")</f>
        <v>1965 Broadway, New York, NY</v>
      </c>
    </row>
    <row r="1148" spans="1:10" x14ac:dyDescent="0.25">
      <c r="A1148">
        <v>7069036383</v>
      </c>
      <c r="B1148" s="1">
        <v>41528</v>
      </c>
      <c r="C1148">
        <v>19</v>
      </c>
      <c r="D1148">
        <f>VLOOKUP(Table1[[#This Row],[violation_code]],Table24[[violation_code]:[category]],3,FALSE)</f>
        <v>2</v>
      </c>
      <c r="E1148">
        <v>354084</v>
      </c>
      <c r="F1148" s="2">
        <v>0.85277777777777775</v>
      </c>
      <c r="G1148">
        <v>0.85277777777777775</v>
      </c>
      <c r="H1148">
        <v>1995</v>
      </c>
      <c r="I1148" t="s">
        <v>263</v>
      </c>
      <c r="J1148" t="str">
        <f>CONCATENATE(Table1[[#This Row],[house_number]]," ",Table1[[#This Row],[street_name]], ", New York, NY")</f>
        <v>1995 Broadway, New York, NY</v>
      </c>
    </row>
    <row r="1149" spans="1:10" x14ac:dyDescent="0.25">
      <c r="A1149">
        <v>7069036371</v>
      </c>
      <c r="B1149" s="1">
        <v>41528</v>
      </c>
      <c r="C1149">
        <v>37</v>
      </c>
      <c r="D1149">
        <f>VLOOKUP(Table1[[#This Row],[violation_code]],Table24[[violation_code]:[category]],3,FALSE)</f>
        <v>4</v>
      </c>
      <c r="E1149">
        <v>354084</v>
      </c>
      <c r="F1149" s="2">
        <v>0.85</v>
      </c>
      <c r="G1149">
        <v>0.85</v>
      </c>
      <c r="H1149">
        <v>2090</v>
      </c>
      <c r="I1149" t="s">
        <v>263</v>
      </c>
      <c r="J1149" t="str">
        <f>CONCATENATE(Table1[[#This Row],[house_number]]," ",Table1[[#This Row],[street_name]], ", New York, NY")</f>
        <v>2090 Broadway, New York, NY</v>
      </c>
    </row>
    <row r="1150" spans="1:10" x14ac:dyDescent="0.25">
      <c r="A1150">
        <v>7069036358</v>
      </c>
      <c r="B1150" s="1">
        <v>41528</v>
      </c>
      <c r="C1150">
        <v>38</v>
      </c>
      <c r="D1150">
        <f>VLOOKUP(Table1[[#This Row],[violation_code]],Table24[[violation_code]:[category]],3,FALSE)</f>
        <v>5</v>
      </c>
      <c r="E1150">
        <v>354084</v>
      </c>
      <c r="F1150" s="2">
        <v>0.84513888888888899</v>
      </c>
      <c r="G1150">
        <v>0.84513888888888899</v>
      </c>
      <c r="H1150">
        <v>152</v>
      </c>
      <c r="I1150" t="s">
        <v>255</v>
      </c>
      <c r="J1150" t="str">
        <f>CONCATENATE(Table1[[#This Row],[house_number]]," ",Table1[[#This Row],[street_name]], ", New York, NY")</f>
        <v>152 W 72nd St, New York, NY</v>
      </c>
    </row>
    <row r="1151" spans="1:10" x14ac:dyDescent="0.25">
      <c r="A1151">
        <v>7069036346</v>
      </c>
      <c r="B1151" s="1">
        <v>41528</v>
      </c>
      <c r="C1151">
        <v>37</v>
      </c>
      <c r="D1151">
        <f>VLOOKUP(Table1[[#This Row],[violation_code]],Table24[[violation_code]:[category]],3,FALSE)</f>
        <v>4</v>
      </c>
      <c r="E1151">
        <v>354084</v>
      </c>
      <c r="F1151" s="2">
        <v>0.84305555555555556</v>
      </c>
      <c r="G1151">
        <v>0.84305555555555556</v>
      </c>
      <c r="H1151">
        <v>120</v>
      </c>
      <c r="I1151" t="s">
        <v>255</v>
      </c>
      <c r="J1151" t="str">
        <f>CONCATENATE(Table1[[#This Row],[house_number]]," ",Table1[[#This Row],[street_name]], ", New York, NY")</f>
        <v>120 W 72nd St, New York, NY</v>
      </c>
    </row>
    <row r="1152" spans="1:10" x14ac:dyDescent="0.25">
      <c r="A1152">
        <v>7069036334</v>
      </c>
      <c r="B1152" s="1">
        <v>41528</v>
      </c>
      <c r="C1152">
        <v>38</v>
      </c>
      <c r="D1152">
        <f>VLOOKUP(Table1[[#This Row],[violation_code]],Table24[[violation_code]:[category]],3,FALSE)</f>
        <v>5</v>
      </c>
      <c r="E1152">
        <v>354084</v>
      </c>
      <c r="F1152" s="2">
        <v>0.84236111111111101</v>
      </c>
      <c r="G1152">
        <v>0.84236111111111101</v>
      </c>
      <c r="H1152">
        <v>111</v>
      </c>
      <c r="I1152" t="s">
        <v>255</v>
      </c>
      <c r="J1152" t="str">
        <f>CONCATENATE(Table1[[#This Row],[house_number]]," ",Table1[[#This Row],[street_name]], ", New York, NY")</f>
        <v>111 W 72nd St, New York, NY</v>
      </c>
    </row>
    <row r="1153" spans="1:10" x14ac:dyDescent="0.25">
      <c r="A1153">
        <v>7069036310</v>
      </c>
      <c r="B1153" s="1">
        <v>41528</v>
      </c>
      <c r="C1153">
        <v>38</v>
      </c>
      <c r="D1153">
        <f>VLOOKUP(Table1[[#This Row],[violation_code]],Table24[[violation_code]:[category]],3,FALSE)</f>
        <v>5</v>
      </c>
      <c r="E1153">
        <v>354084</v>
      </c>
      <c r="F1153" s="2">
        <v>0.83819444444444446</v>
      </c>
      <c r="G1153">
        <v>0.83819444444444446</v>
      </c>
      <c r="H1153">
        <v>174</v>
      </c>
      <c r="I1153" t="s">
        <v>255</v>
      </c>
      <c r="J1153" t="str">
        <f>CONCATENATE(Table1[[#This Row],[house_number]]," ",Table1[[#This Row],[street_name]], ", New York, NY")</f>
        <v>174 W 72nd St, New York, NY</v>
      </c>
    </row>
    <row r="1154" spans="1:10" x14ac:dyDescent="0.25">
      <c r="A1154">
        <v>7069036220</v>
      </c>
      <c r="B1154" s="1">
        <v>41528</v>
      </c>
      <c r="C1154">
        <v>16</v>
      </c>
      <c r="D1154">
        <f>VLOOKUP(Table1[[#This Row],[violation_code]],Table24[[violation_code]:[category]],3,FALSE)</f>
        <v>2</v>
      </c>
      <c r="E1154">
        <v>354084</v>
      </c>
      <c r="F1154" s="2">
        <v>0.74930555555555556</v>
      </c>
      <c r="G1154">
        <v>0.74930555555555556</v>
      </c>
      <c r="H1154">
        <v>36</v>
      </c>
      <c r="I1154" t="s">
        <v>582</v>
      </c>
      <c r="J1154" t="str">
        <f>CONCATENATE(Table1[[#This Row],[house_number]]," ",Table1[[#This Row],[street_name]], ", New York, NY")</f>
        <v>36 W 116th St, New York, NY</v>
      </c>
    </row>
    <row r="1155" spans="1:10" x14ac:dyDescent="0.25">
      <c r="A1155">
        <v>7069036206</v>
      </c>
      <c r="B1155" s="1">
        <v>41528</v>
      </c>
      <c r="C1155">
        <v>19</v>
      </c>
      <c r="D1155">
        <f>VLOOKUP(Table1[[#This Row],[violation_code]],Table24[[violation_code]:[category]],3,FALSE)</f>
        <v>2</v>
      </c>
      <c r="E1155">
        <v>354084</v>
      </c>
      <c r="F1155" s="2">
        <v>0.68402777777777779</v>
      </c>
      <c r="G1155">
        <v>0.68402777777777779</v>
      </c>
      <c r="H1155">
        <v>763</v>
      </c>
      <c r="I1155" t="s">
        <v>495</v>
      </c>
      <c r="J1155" t="str">
        <f>CONCATENATE(Table1[[#This Row],[house_number]]," ",Table1[[#This Row],[street_name]], ", New York, NY")</f>
        <v>763 St Nicholas Ave, New York, NY</v>
      </c>
    </row>
    <row r="1156" spans="1:10" x14ac:dyDescent="0.25">
      <c r="A1156">
        <v>7069036190</v>
      </c>
      <c r="B1156" s="1">
        <v>41528</v>
      </c>
      <c r="C1156">
        <v>10</v>
      </c>
      <c r="D1156">
        <f>VLOOKUP(Table1[[#This Row],[violation_code]],Table24[[violation_code]:[category]],3,FALSE)</f>
        <v>2</v>
      </c>
      <c r="E1156">
        <v>354084</v>
      </c>
      <c r="F1156" s="2">
        <v>0.6791666666666667</v>
      </c>
      <c r="G1156">
        <v>0.6791666666666667</v>
      </c>
      <c r="H1156">
        <v>442</v>
      </c>
      <c r="I1156" t="s">
        <v>1588</v>
      </c>
      <c r="J1156" t="str">
        <f>CONCATENATE(Table1[[#This Row],[house_number]]," ",Table1[[#This Row],[street_name]], ", New York, NY")</f>
        <v>442 W 160th St, New York, NY</v>
      </c>
    </row>
    <row r="1157" spans="1:10" x14ac:dyDescent="0.25">
      <c r="A1157">
        <v>7069036139</v>
      </c>
      <c r="B1157" s="1">
        <v>41528</v>
      </c>
      <c r="C1157">
        <v>38</v>
      </c>
      <c r="D1157">
        <f>VLOOKUP(Table1[[#This Row],[violation_code]],Table24[[violation_code]:[category]],3,FALSE)</f>
        <v>5</v>
      </c>
      <c r="E1157">
        <v>354084</v>
      </c>
      <c r="F1157" s="2">
        <v>0.62847222222222221</v>
      </c>
      <c r="G1157">
        <v>0.62847222222222221</v>
      </c>
      <c r="H1157">
        <v>2472</v>
      </c>
      <c r="I1157" t="s">
        <v>238</v>
      </c>
      <c r="J1157" t="str">
        <f>CONCATENATE(Table1[[#This Row],[house_number]]," ",Table1[[#This Row],[street_name]], ", New York, NY")</f>
        <v>2472 Adam Clayton Powell, New York, NY</v>
      </c>
    </row>
    <row r="1158" spans="1:10" x14ac:dyDescent="0.25">
      <c r="A1158">
        <v>7069036115</v>
      </c>
      <c r="B1158" s="1">
        <v>41528</v>
      </c>
      <c r="C1158">
        <v>19</v>
      </c>
      <c r="D1158">
        <f>VLOOKUP(Table1[[#This Row],[violation_code]],Table24[[violation_code]:[category]],3,FALSE)</f>
        <v>2</v>
      </c>
      <c r="E1158">
        <v>354084</v>
      </c>
      <c r="F1158" s="2">
        <v>0.625</v>
      </c>
      <c r="G1158">
        <v>0.625</v>
      </c>
      <c r="H1158">
        <v>2354</v>
      </c>
      <c r="I1158" t="s">
        <v>238</v>
      </c>
      <c r="J1158" t="str">
        <f>CONCATENATE(Table1[[#This Row],[house_number]]," ",Table1[[#This Row],[street_name]], ", New York, NY")</f>
        <v>2354 Adam Clayton Powell, New York, NY</v>
      </c>
    </row>
    <row r="1159" spans="1:10" x14ac:dyDescent="0.25">
      <c r="A1159">
        <v>7069036103</v>
      </c>
      <c r="B1159" s="1">
        <v>41528</v>
      </c>
      <c r="C1159">
        <v>17</v>
      </c>
      <c r="D1159">
        <f>VLOOKUP(Table1[[#This Row],[violation_code]],Table24[[violation_code]:[category]],3,FALSE)</f>
        <v>2</v>
      </c>
      <c r="E1159">
        <v>354084</v>
      </c>
      <c r="F1159" s="2">
        <v>0.62152777777777779</v>
      </c>
      <c r="G1159">
        <v>0.62152777777777779</v>
      </c>
      <c r="H1159">
        <v>506</v>
      </c>
      <c r="I1159" t="s">
        <v>434</v>
      </c>
      <c r="J1159" t="str">
        <f>CONCATENATE(Table1[[#This Row],[house_number]]," ",Table1[[#This Row],[street_name]], ", New York, NY")</f>
        <v>506 Lenox Ave, New York, NY</v>
      </c>
    </row>
    <row r="1160" spans="1:10" x14ac:dyDescent="0.25">
      <c r="A1160">
        <v>7069036050</v>
      </c>
      <c r="B1160" s="1">
        <v>41528</v>
      </c>
      <c r="C1160">
        <v>71</v>
      </c>
      <c r="D1160">
        <f>VLOOKUP(Table1[[#This Row],[violation_code]],Table24[[violation_code]:[category]],3,FALSE)</f>
        <v>5</v>
      </c>
      <c r="E1160">
        <v>354084</v>
      </c>
      <c r="F1160" s="2">
        <v>0.58402777777777781</v>
      </c>
      <c r="G1160">
        <v>0.58402777777777781</v>
      </c>
      <c r="H1160">
        <v>2550</v>
      </c>
      <c r="I1160" t="s">
        <v>238</v>
      </c>
      <c r="J1160" t="str">
        <f>CONCATENATE(Table1[[#This Row],[house_number]]," ",Table1[[#This Row],[street_name]], ", New York, NY")</f>
        <v>2550 Adam Clayton Powell, New York, NY</v>
      </c>
    </row>
    <row r="1161" spans="1:10" x14ac:dyDescent="0.25">
      <c r="A1161">
        <v>7069036048</v>
      </c>
      <c r="B1161" s="1">
        <v>41528</v>
      </c>
      <c r="C1161">
        <v>16</v>
      </c>
      <c r="D1161">
        <f>VLOOKUP(Table1[[#This Row],[violation_code]],Table24[[violation_code]:[category]],3,FALSE)</f>
        <v>2</v>
      </c>
      <c r="E1161">
        <v>354084</v>
      </c>
      <c r="F1161" s="2">
        <v>0.58402777777777781</v>
      </c>
      <c r="G1161">
        <v>0.58402777777777781</v>
      </c>
      <c r="H1161">
        <v>2550</v>
      </c>
      <c r="I1161" t="s">
        <v>238</v>
      </c>
      <c r="J1161" t="str">
        <f>CONCATENATE(Table1[[#This Row],[house_number]]," ",Table1[[#This Row],[street_name]], ", New York, NY")</f>
        <v>2550 Adam Clayton Powell, New York, NY</v>
      </c>
    </row>
    <row r="1162" spans="1:10" x14ac:dyDescent="0.25">
      <c r="A1162">
        <v>7069036036</v>
      </c>
      <c r="B1162" s="1">
        <v>41528</v>
      </c>
      <c r="C1162">
        <v>16</v>
      </c>
      <c r="D1162">
        <f>VLOOKUP(Table1[[#This Row],[violation_code]],Table24[[violation_code]:[category]],3,FALSE)</f>
        <v>2</v>
      </c>
      <c r="E1162">
        <v>354084</v>
      </c>
      <c r="F1162" s="2">
        <v>0.58333333333333337</v>
      </c>
      <c r="G1162">
        <v>0.58333333333333337</v>
      </c>
      <c r="H1162">
        <v>2542</v>
      </c>
      <c r="I1162" t="s">
        <v>238</v>
      </c>
      <c r="J1162" t="str">
        <f>CONCATENATE(Table1[[#This Row],[house_number]]," ",Table1[[#This Row],[street_name]], ", New York, NY")</f>
        <v>2542 Adam Clayton Powell, New York, NY</v>
      </c>
    </row>
    <row r="1163" spans="1:10" x14ac:dyDescent="0.25">
      <c r="A1163">
        <v>7069036024</v>
      </c>
      <c r="B1163" s="1">
        <v>41528</v>
      </c>
      <c r="C1163">
        <v>71</v>
      </c>
      <c r="D1163">
        <f>VLOOKUP(Table1[[#This Row],[violation_code]],Table24[[violation_code]:[category]],3,FALSE)</f>
        <v>5</v>
      </c>
      <c r="E1163">
        <v>354084</v>
      </c>
      <c r="F1163" s="2">
        <v>0.58263888888888882</v>
      </c>
      <c r="G1163">
        <v>0.58263888888888882</v>
      </c>
      <c r="H1163">
        <v>2542</v>
      </c>
      <c r="I1163" t="s">
        <v>238</v>
      </c>
      <c r="J1163" t="str">
        <f>CONCATENATE(Table1[[#This Row],[house_number]]," ",Table1[[#This Row],[street_name]], ", New York, NY")</f>
        <v>2542 Adam Clayton Powell, New York, NY</v>
      </c>
    </row>
    <row r="1164" spans="1:10" x14ac:dyDescent="0.25">
      <c r="A1164">
        <v>7069035998</v>
      </c>
      <c r="B1164" s="1">
        <v>41528</v>
      </c>
      <c r="C1164">
        <v>14</v>
      </c>
      <c r="D1164">
        <f>VLOOKUP(Table1[[#This Row],[violation_code]],Table24[[violation_code]:[category]],3,FALSE)</f>
        <v>2</v>
      </c>
      <c r="E1164">
        <v>354084</v>
      </c>
      <c r="F1164" s="2">
        <v>0.56944444444444442</v>
      </c>
      <c r="G1164">
        <v>0.56944444444444442</v>
      </c>
      <c r="H1164">
        <v>132</v>
      </c>
      <c r="I1164" t="s">
        <v>1594</v>
      </c>
      <c r="J1164" t="str">
        <f>CONCATENATE(Table1[[#This Row],[house_number]]," ",Table1[[#This Row],[street_name]], ", New York, NY")</f>
        <v>132 W 134th St, New York, NY</v>
      </c>
    </row>
    <row r="1165" spans="1:10" x14ac:dyDescent="0.25">
      <c r="A1165">
        <v>7069036437</v>
      </c>
      <c r="B1165" s="1">
        <v>41528</v>
      </c>
      <c r="C1165">
        <v>38</v>
      </c>
      <c r="D1165">
        <f>VLOOKUP(Table1[[#This Row],[violation_code]],Table24[[violation_code]:[category]],3,FALSE)</f>
        <v>5</v>
      </c>
      <c r="E1165">
        <v>354084</v>
      </c>
      <c r="F1165" s="2">
        <v>0.86597222222222225</v>
      </c>
      <c r="G1165">
        <v>0.86597222222222225</v>
      </c>
      <c r="H1165">
        <v>2200</v>
      </c>
      <c r="I1165" t="s">
        <v>263</v>
      </c>
      <c r="J1165" t="str">
        <f>CONCATENATE(Table1[[#This Row],[house_number]]," ",Table1[[#This Row],[street_name]], ", New York, NY")</f>
        <v>2200 Broadway, New York, NY</v>
      </c>
    </row>
    <row r="1166" spans="1:10" x14ac:dyDescent="0.25">
      <c r="A1166">
        <v>7069036425</v>
      </c>
      <c r="B1166" s="1">
        <v>41528</v>
      </c>
      <c r="C1166">
        <v>38</v>
      </c>
      <c r="D1166">
        <f>VLOOKUP(Table1[[#This Row],[violation_code]],Table24[[violation_code]:[category]],3,FALSE)</f>
        <v>5</v>
      </c>
      <c r="E1166">
        <v>354084</v>
      </c>
      <c r="F1166" s="2">
        <v>0.86458333333333337</v>
      </c>
      <c r="G1166">
        <v>0.86458333333333337</v>
      </c>
      <c r="H1166">
        <v>2112</v>
      </c>
      <c r="I1166" t="s">
        <v>263</v>
      </c>
      <c r="J1166" t="str">
        <f>CONCATENATE(Table1[[#This Row],[house_number]]," ",Table1[[#This Row],[street_name]], ", New York, NY")</f>
        <v>2112 Broadway, New York, NY</v>
      </c>
    </row>
    <row r="1167" spans="1:10" x14ac:dyDescent="0.25">
      <c r="A1167">
        <v>7398992683</v>
      </c>
      <c r="B1167" s="1">
        <v>41529</v>
      </c>
      <c r="C1167">
        <v>38</v>
      </c>
      <c r="D1167">
        <f>VLOOKUP(Table1[[#This Row],[violation_code]],Table24[[violation_code]:[category]],3,FALSE)</f>
        <v>5</v>
      </c>
      <c r="E1167">
        <v>358600</v>
      </c>
      <c r="F1167" s="2">
        <v>0.88402777777777775</v>
      </c>
      <c r="G1167">
        <v>0.88402777777777775</v>
      </c>
      <c r="H1167">
        <v>425</v>
      </c>
      <c r="I1167" t="s">
        <v>320</v>
      </c>
      <c r="J1167" t="str">
        <f>CONCATENATE(Table1[[#This Row],[house_number]]," ",Table1[[#This Row],[street_name]], ", New York, NY")</f>
        <v>425 W 13th St, New York, NY</v>
      </c>
    </row>
    <row r="1168" spans="1:10" x14ac:dyDescent="0.25">
      <c r="A1168">
        <v>7398992671</v>
      </c>
      <c r="B1168" s="1">
        <v>41529</v>
      </c>
      <c r="C1168">
        <v>37</v>
      </c>
      <c r="D1168">
        <f>VLOOKUP(Table1[[#This Row],[violation_code]],Table24[[violation_code]:[category]],3,FALSE)</f>
        <v>4</v>
      </c>
      <c r="E1168">
        <v>358600</v>
      </c>
      <c r="F1168" s="2">
        <v>0.88055555555555554</v>
      </c>
      <c r="G1168">
        <v>0.88055555555555554</v>
      </c>
      <c r="H1168">
        <v>55</v>
      </c>
      <c r="I1168" t="s">
        <v>316</v>
      </c>
      <c r="J1168" t="str">
        <f>CONCATENATE(Table1[[#This Row],[house_number]]," ",Table1[[#This Row],[street_name]], ", New York, NY")</f>
        <v>55 Little West 12th St, New York, NY</v>
      </c>
    </row>
    <row r="1169" spans="1:10" x14ac:dyDescent="0.25">
      <c r="A1169">
        <v>7398992609</v>
      </c>
      <c r="B1169" s="1">
        <v>41529</v>
      </c>
      <c r="C1169">
        <v>37</v>
      </c>
      <c r="D1169">
        <f>VLOOKUP(Table1[[#This Row],[violation_code]],Table24[[violation_code]:[category]],3,FALSE)</f>
        <v>4</v>
      </c>
      <c r="E1169">
        <v>358600</v>
      </c>
      <c r="F1169" s="2">
        <v>0.86805555555555547</v>
      </c>
      <c r="G1169">
        <v>0.86805555555555547</v>
      </c>
      <c r="H1169">
        <v>10</v>
      </c>
      <c r="I1169" t="s">
        <v>316</v>
      </c>
      <c r="J1169" t="str">
        <f>CONCATENATE(Table1[[#This Row],[house_number]]," ",Table1[[#This Row],[street_name]], ", New York, NY")</f>
        <v>10 Little West 12th St, New York, NY</v>
      </c>
    </row>
    <row r="1170" spans="1:10" x14ac:dyDescent="0.25">
      <c r="A1170">
        <v>7398992580</v>
      </c>
      <c r="B1170" s="1">
        <v>41529</v>
      </c>
      <c r="C1170">
        <v>37</v>
      </c>
      <c r="D1170">
        <f>VLOOKUP(Table1[[#This Row],[violation_code]],Table24[[violation_code]:[category]],3,FALSE)</f>
        <v>4</v>
      </c>
      <c r="E1170">
        <v>358600</v>
      </c>
      <c r="F1170" s="2">
        <v>0.86249999999999993</v>
      </c>
      <c r="G1170">
        <v>0.86249999999999993</v>
      </c>
      <c r="H1170">
        <v>17</v>
      </c>
      <c r="I1170" t="s">
        <v>316</v>
      </c>
      <c r="J1170" t="str">
        <f>CONCATENATE(Table1[[#This Row],[house_number]]," ",Table1[[#This Row],[street_name]], ", New York, NY")</f>
        <v>17 Little West 12th St, New York, NY</v>
      </c>
    </row>
    <row r="1171" spans="1:10" x14ac:dyDescent="0.25">
      <c r="A1171">
        <v>7398992579</v>
      </c>
      <c r="B1171" s="1">
        <v>41529</v>
      </c>
      <c r="C1171">
        <v>37</v>
      </c>
      <c r="D1171">
        <f>VLOOKUP(Table1[[#This Row],[violation_code]],Table24[[violation_code]:[category]],3,FALSE)</f>
        <v>4</v>
      </c>
      <c r="E1171">
        <v>358600</v>
      </c>
      <c r="F1171" s="2">
        <v>0.85972222222222217</v>
      </c>
      <c r="G1171">
        <v>0.85972222222222217</v>
      </c>
      <c r="H1171">
        <v>17</v>
      </c>
      <c r="I1171" t="s">
        <v>316</v>
      </c>
      <c r="J1171" t="str">
        <f>CONCATENATE(Table1[[#This Row],[house_number]]," ",Table1[[#This Row],[street_name]], ", New York, NY")</f>
        <v>17 Little West 12th St, New York, NY</v>
      </c>
    </row>
    <row r="1172" spans="1:10" x14ac:dyDescent="0.25">
      <c r="A1172">
        <v>7398992567</v>
      </c>
      <c r="B1172" s="1">
        <v>41529</v>
      </c>
      <c r="C1172">
        <v>38</v>
      </c>
      <c r="D1172">
        <f>VLOOKUP(Table1[[#This Row],[violation_code]],Table24[[violation_code]:[category]],3,FALSE)</f>
        <v>5</v>
      </c>
      <c r="E1172">
        <v>358600</v>
      </c>
      <c r="F1172" s="2">
        <v>0.85763888888888884</v>
      </c>
      <c r="G1172">
        <v>0.85763888888888884</v>
      </c>
      <c r="H1172">
        <v>34</v>
      </c>
      <c r="I1172" t="s">
        <v>316</v>
      </c>
      <c r="J1172" t="str">
        <f>CONCATENATE(Table1[[#This Row],[house_number]]," ",Table1[[#This Row],[street_name]], ", New York, NY")</f>
        <v>34 Little West 12th St, New York, NY</v>
      </c>
    </row>
    <row r="1173" spans="1:10" x14ac:dyDescent="0.25">
      <c r="A1173">
        <v>7398992543</v>
      </c>
      <c r="B1173" s="1">
        <v>41529</v>
      </c>
      <c r="C1173">
        <v>38</v>
      </c>
      <c r="D1173">
        <f>VLOOKUP(Table1[[#This Row],[violation_code]],Table24[[violation_code]:[category]],3,FALSE)</f>
        <v>5</v>
      </c>
      <c r="E1173">
        <v>358600</v>
      </c>
      <c r="F1173" s="2">
        <v>0.8534722222222223</v>
      </c>
      <c r="G1173">
        <v>0.8534722222222223</v>
      </c>
      <c r="H1173">
        <v>827</v>
      </c>
      <c r="I1173" t="s">
        <v>199</v>
      </c>
      <c r="J1173" t="str">
        <f>CONCATENATE(Table1[[#This Row],[house_number]]," ",Table1[[#This Row],[street_name]], ", New York, NY")</f>
        <v>827 Washington St, New York, NY</v>
      </c>
    </row>
    <row r="1174" spans="1:10" x14ac:dyDescent="0.25">
      <c r="A1174">
        <v>7398992531</v>
      </c>
      <c r="B1174" s="1">
        <v>41529</v>
      </c>
      <c r="C1174">
        <v>38</v>
      </c>
      <c r="D1174">
        <f>VLOOKUP(Table1[[#This Row],[violation_code]],Table24[[violation_code]:[category]],3,FALSE)</f>
        <v>5</v>
      </c>
      <c r="E1174">
        <v>358600</v>
      </c>
      <c r="F1174" s="2">
        <v>0.85138888888888886</v>
      </c>
      <c r="G1174">
        <v>0.85138888888888886</v>
      </c>
      <c r="H1174">
        <v>71</v>
      </c>
      <c r="I1174" t="s">
        <v>327</v>
      </c>
      <c r="J1174" t="str">
        <f>CONCATENATE(Table1[[#This Row],[house_number]]," ",Table1[[#This Row],[street_name]], ", New York, NY")</f>
        <v>71 Gansevoort St, New York, NY</v>
      </c>
    </row>
    <row r="1175" spans="1:10" x14ac:dyDescent="0.25">
      <c r="A1175">
        <v>7398992520</v>
      </c>
      <c r="B1175" s="1">
        <v>41529</v>
      </c>
      <c r="C1175">
        <v>38</v>
      </c>
      <c r="D1175">
        <f>VLOOKUP(Table1[[#This Row],[violation_code]],Table24[[violation_code]:[category]],3,FALSE)</f>
        <v>5</v>
      </c>
      <c r="E1175">
        <v>358600</v>
      </c>
      <c r="F1175" s="2">
        <v>0.85</v>
      </c>
      <c r="G1175">
        <v>0.85</v>
      </c>
      <c r="H1175">
        <v>55</v>
      </c>
      <c r="I1175" t="s">
        <v>327</v>
      </c>
      <c r="J1175" t="str">
        <f>CONCATENATE(Table1[[#This Row],[house_number]]," ",Table1[[#This Row],[street_name]], ", New York, NY")</f>
        <v>55 Gansevoort St, New York, NY</v>
      </c>
    </row>
    <row r="1176" spans="1:10" x14ac:dyDescent="0.25">
      <c r="A1176">
        <v>7398992506</v>
      </c>
      <c r="B1176" s="1">
        <v>41529</v>
      </c>
      <c r="C1176">
        <v>38</v>
      </c>
      <c r="D1176">
        <f>VLOOKUP(Table1[[#This Row],[violation_code]],Table24[[violation_code]:[category]],3,FALSE)</f>
        <v>5</v>
      </c>
      <c r="E1176">
        <v>358600</v>
      </c>
      <c r="F1176" s="2">
        <v>0.84583333333333333</v>
      </c>
      <c r="G1176">
        <v>0.84583333333333333</v>
      </c>
      <c r="H1176">
        <v>829</v>
      </c>
      <c r="I1176" t="s">
        <v>60</v>
      </c>
      <c r="J1176" t="str">
        <f>CONCATENATE(Table1[[#This Row],[house_number]]," ",Table1[[#This Row],[street_name]], ", New York, NY")</f>
        <v>829 Greenwich St, New York, NY</v>
      </c>
    </row>
    <row r="1177" spans="1:10" x14ac:dyDescent="0.25">
      <c r="A1177">
        <v>7398992488</v>
      </c>
      <c r="B1177" s="1">
        <v>41529</v>
      </c>
      <c r="C1177">
        <v>38</v>
      </c>
      <c r="D1177">
        <f>VLOOKUP(Table1[[#This Row],[violation_code]],Table24[[violation_code]:[category]],3,FALSE)</f>
        <v>5</v>
      </c>
      <c r="E1177">
        <v>358600</v>
      </c>
      <c r="F1177" s="2">
        <v>0.7631944444444444</v>
      </c>
      <c r="G1177">
        <v>0.7631944444444444</v>
      </c>
      <c r="H1177">
        <v>452</v>
      </c>
      <c r="I1177" t="s">
        <v>201</v>
      </c>
      <c r="J1177" t="str">
        <f>CONCATENATE(Table1[[#This Row],[house_number]]," ",Table1[[#This Row],[street_name]], ", New York, NY")</f>
        <v>452 Hudson St, New York, NY</v>
      </c>
    </row>
    <row r="1178" spans="1:10" x14ac:dyDescent="0.25">
      <c r="A1178">
        <v>7398992385</v>
      </c>
      <c r="B1178" s="1">
        <v>41529</v>
      </c>
      <c r="C1178">
        <v>20</v>
      </c>
      <c r="D1178">
        <f>VLOOKUP(Table1[[#This Row],[violation_code]],Table24[[violation_code]:[category]],3,FALSE)</f>
        <v>2</v>
      </c>
      <c r="E1178">
        <v>358600</v>
      </c>
      <c r="F1178" s="2">
        <v>0.59375</v>
      </c>
      <c r="G1178">
        <v>0.59375</v>
      </c>
      <c r="H1178">
        <v>30</v>
      </c>
      <c r="I1178" t="s">
        <v>219</v>
      </c>
      <c r="J1178" t="str">
        <f>CONCATENATE(Table1[[#This Row],[house_number]]," ",Table1[[#This Row],[street_name]], ", New York, NY")</f>
        <v>30 Charlton St, New York, NY</v>
      </c>
    </row>
    <row r="1179" spans="1:10" x14ac:dyDescent="0.25">
      <c r="A1179">
        <v>7398992336</v>
      </c>
      <c r="B1179" s="1">
        <v>41529</v>
      </c>
      <c r="C1179">
        <v>20</v>
      </c>
      <c r="D1179">
        <f>VLOOKUP(Table1[[#This Row],[violation_code]],Table24[[violation_code]:[category]],3,FALSE)</f>
        <v>2</v>
      </c>
      <c r="E1179">
        <v>358600</v>
      </c>
      <c r="F1179" s="2">
        <v>0.58263888888888882</v>
      </c>
      <c r="G1179">
        <v>0.58263888888888882</v>
      </c>
      <c r="H1179">
        <v>161</v>
      </c>
      <c r="I1179" t="s">
        <v>307</v>
      </c>
      <c r="J1179" t="str">
        <f>CONCATENATE(Table1[[#This Row],[house_number]]," ",Table1[[#This Row],[street_name]], ", New York, NY")</f>
        <v>161 6th Ave, New York, NY</v>
      </c>
    </row>
    <row r="1180" spans="1:10" x14ac:dyDescent="0.25">
      <c r="A1180">
        <v>7398992300</v>
      </c>
      <c r="B1180" s="1">
        <v>41529</v>
      </c>
      <c r="C1180">
        <v>16</v>
      </c>
      <c r="D1180">
        <f>VLOOKUP(Table1[[#This Row],[violation_code]],Table24[[violation_code]:[category]],3,FALSE)</f>
        <v>2</v>
      </c>
      <c r="E1180">
        <v>358600</v>
      </c>
      <c r="F1180" s="2">
        <v>0.5756944444444444</v>
      </c>
      <c r="G1180">
        <v>0.5756944444444444</v>
      </c>
      <c r="H1180">
        <v>235</v>
      </c>
      <c r="I1180" t="s">
        <v>458</v>
      </c>
      <c r="J1180" t="str">
        <f>CONCATENATE(Table1[[#This Row],[house_number]]," ",Table1[[#This Row],[street_name]], ", New York, NY")</f>
        <v>235 Spring St, New York, NY</v>
      </c>
    </row>
    <row r="1181" spans="1:10" x14ac:dyDescent="0.25">
      <c r="A1181">
        <v>7398992270</v>
      </c>
      <c r="B1181" s="1">
        <v>41529</v>
      </c>
      <c r="C1181">
        <v>16</v>
      </c>
      <c r="D1181">
        <f>VLOOKUP(Table1[[#This Row],[violation_code]],Table24[[violation_code]:[category]],3,FALSE)</f>
        <v>2</v>
      </c>
      <c r="E1181">
        <v>358600</v>
      </c>
      <c r="F1181" s="2">
        <v>0.57222222222222219</v>
      </c>
      <c r="G1181">
        <v>0.57222222222222219</v>
      </c>
      <c r="H1181">
        <v>223</v>
      </c>
      <c r="I1181" t="s">
        <v>458</v>
      </c>
      <c r="J1181" t="str">
        <f>CONCATENATE(Table1[[#This Row],[house_number]]," ",Table1[[#This Row],[street_name]], ", New York, NY")</f>
        <v>223 Spring St, New York, NY</v>
      </c>
    </row>
    <row r="1182" spans="1:10" x14ac:dyDescent="0.25">
      <c r="A1182">
        <v>7398992269</v>
      </c>
      <c r="B1182" s="1">
        <v>41529</v>
      </c>
      <c r="C1182">
        <v>20</v>
      </c>
      <c r="D1182">
        <f>VLOOKUP(Table1[[#This Row],[violation_code]],Table24[[violation_code]:[category]],3,FALSE)</f>
        <v>2</v>
      </c>
      <c r="E1182">
        <v>358600</v>
      </c>
      <c r="F1182" s="2">
        <v>0.5708333333333333</v>
      </c>
      <c r="G1182">
        <v>0.5708333333333333</v>
      </c>
      <c r="H1182">
        <v>161</v>
      </c>
      <c r="I1182" t="s">
        <v>307</v>
      </c>
      <c r="J1182" t="str">
        <f>CONCATENATE(Table1[[#This Row],[house_number]]," ",Table1[[#This Row],[street_name]], ", New York, NY")</f>
        <v>161 6th Ave, New York, NY</v>
      </c>
    </row>
    <row r="1183" spans="1:10" x14ac:dyDescent="0.25">
      <c r="A1183">
        <v>7398992257</v>
      </c>
      <c r="B1183" s="1">
        <v>41529</v>
      </c>
      <c r="C1183">
        <v>38</v>
      </c>
      <c r="D1183">
        <f>VLOOKUP(Table1[[#This Row],[violation_code]],Table24[[violation_code]:[category]],3,FALSE)</f>
        <v>5</v>
      </c>
      <c r="E1183">
        <v>358600</v>
      </c>
      <c r="F1183" s="2">
        <v>0.56944444444444442</v>
      </c>
      <c r="G1183">
        <v>0.56944444444444442</v>
      </c>
      <c r="H1183">
        <v>185</v>
      </c>
      <c r="I1183" t="s">
        <v>307</v>
      </c>
      <c r="J1183" t="str">
        <f>CONCATENATE(Table1[[#This Row],[house_number]]," ",Table1[[#This Row],[street_name]], ", New York, NY")</f>
        <v>185 6th Ave, New York, NY</v>
      </c>
    </row>
    <row r="1184" spans="1:10" x14ac:dyDescent="0.25">
      <c r="A1184">
        <v>7398992245</v>
      </c>
      <c r="B1184" s="1">
        <v>41529</v>
      </c>
      <c r="C1184">
        <v>71</v>
      </c>
      <c r="D1184">
        <f>VLOOKUP(Table1[[#This Row],[violation_code]],Table24[[violation_code]:[category]],3,FALSE)</f>
        <v>5</v>
      </c>
      <c r="E1184">
        <v>358600</v>
      </c>
      <c r="F1184" s="2">
        <v>0.56666666666666665</v>
      </c>
      <c r="G1184">
        <v>0.56666666666666665</v>
      </c>
      <c r="H1184">
        <v>24</v>
      </c>
      <c r="I1184" t="s">
        <v>219</v>
      </c>
      <c r="J1184" t="str">
        <f>CONCATENATE(Table1[[#This Row],[house_number]]," ",Table1[[#This Row],[street_name]], ", New York, NY")</f>
        <v>24 Charlton St, New York, NY</v>
      </c>
    </row>
    <row r="1185" spans="1:10" x14ac:dyDescent="0.25">
      <c r="A1185">
        <v>7398992233</v>
      </c>
      <c r="B1185" s="1">
        <v>41529</v>
      </c>
      <c r="C1185">
        <v>20</v>
      </c>
      <c r="D1185">
        <f>VLOOKUP(Table1[[#This Row],[violation_code]],Table24[[violation_code]:[category]],3,FALSE)</f>
        <v>2</v>
      </c>
      <c r="E1185">
        <v>358600</v>
      </c>
      <c r="F1185" s="2">
        <v>0.56597222222222221</v>
      </c>
      <c r="G1185">
        <v>0.56597222222222221</v>
      </c>
      <c r="H1185">
        <v>24</v>
      </c>
      <c r="I1185" t="s">
        <v>219</v>
      </c>
      <c r="J1185" t="str">
        <f>CONCATENATE(Table1[[#This Row],[house_number]]," ",Table1[[#This Row],[street_name]], ", New York, NY")</f>
        <v>24 Charlton St, New York, NY</v>
      </c>
    </row>
    <row r="1186" spans="1:10" x14ac:dyDescent="0.25">
      <c r="A1186">
        <v>7277199820</v>
      </c>
      <c r="B1186" s="1">
        <v>41529</v>
      </c>
      <c r="C1186">
        <v>37</v>
      </c>
      <c r="D1186">
        <f>VLOOKUP(Table1[[#This Row],[violation_code]],Table24[[violation_code]:[category]],3,FALSE)</f>
        <v>4</v>
      </c>
      <c r="E1186">
        <v>351929</v>
      </c>
      <c r="F1186" s="2">
        <v>0.78055555555555556</v>
      </c>
      <c r="G1186">
        <v>0.78055555555555556</v>
      </c>
      <c r="H1186">
        <v>80</v>
      </c>
      <c r="I1186" t="s">
        <v>383</v>
      </c>
      <c r="J1186" t="str">
        <f>CONCATENATE(Table1[[#This Row],[house_number]]," ",Table1[[#This Row],[street_name]], ", New York, NY")</f>
        <v>80 Gold St, New York, NY</v>
      </c>
    </row>
    <row r="1187" spans="1:10" x14ac:dyDescent="0.25">
      <c r="A1187">
        <v>7277199765</v>
      </c>
      <c r="B1187" s="1">
        <v>41529</v>
      </c>
      <c r="C1187">
        <v>42</v>
      </c>
      <c r="D1187">
        <f>VLOOKUP(Table1[[#This Row],[violation_code]],Table24[[violation_code]:[category]],3,FALSE)</f>
        <v>4</v>
      </c>
      <c r="E1187">
        <v>351929</v>
      </c>
      <c r="F1187" s="2">
        <v>0.6972222222222223</v>
      </c>
      <c r="G1187">
        <v>0.6972222222222223</v>
      </c>
      <c r="H1187">
        <v>122</v>
      </c>
      <c r="I1187" t="s">
        <v>87</v>
      </c>
      <c r="J1187" t="str">
        <f>CONCATENATE(Table1[[#This Row],[house_number]]," ",Table1[[#This Row],[street_name]], ", New York, NY")</f>
        <v>122 Fulton St, New York, NY</v>
      </c>
    </row>
    <row r="1188" spans="1:10" x14ac:dyDescent="0.25">
      <c r="A1188">
        <v>7277199741</v>
      </c>
      <c r="B1188" s="1">
        <v>41529</v>
      </c>
      <c r="C1188">
        <v>38</v>
      </c>
      <c r="D1188">
        <f>VLOOKUP(Table1[[#This Row],[violation_code]],Table24[[violation_code]:[category]],3,FALSE)</f>
        <v>5</v>
      </c>
      <c r="E1188">
        <v>351929</v>
      </c>
      <c r="F1188" s="2">
        <v>0.63541666666666663</v>
      </c>
      <c r="G1188">
        <v>0.63541666666666663</v>
      </c>
      <c r="H1188">
        <v>8</v>
      </c>
      <c r="I1188" t="s">
        <v>390</v>
      </c>
      <c r="J1188" t="str">
        <f>CONCATENATE(Table1[[#This Row],[house_number]]," ",Table1[[#This Row],[street_name]], ", New York, NY")</f>
        <v>8 Spruce St, New York, NY</v>
      </c>
    </row>
    <row r="1189" spans="1:10" x14ac:dyDescent="0.25">
      <c r="A1189">
        <v>7277199716</v>
      </c>
      <c r="B1189" s="1">
        <v>41529</v>
      </c>
      <c r="C1189">
        <v>69</v>
      </c>
      <c r="D1189">
        <f>VLOOKUP(Table1[[#This Row],[violation_code]],Table24[[violation_code]:[category]],3,FALSE)</f>
        <v>5</v>
      </c>
      <c r="E1189">
        <v>351929</v>
      </c>
      <c r="F1189" s="2">
        <v>0.62222222222222223</v>
      </c>
      <c r="G1189">
        <v>0.62222222222222223</v>
      </c>
      <c r="H1189" t="s">
        <v>953</v>
      </c>
      <c r="I1189" t="s">
        <v>64</v>
      </c>
      <c r="J1189" t="str">
        <f>CONCATENATE(Table1[[#This Row],[house_number]]," ",Table1[[#This Row],[street_name]], ", New York, NY")</f>
        <v>41-45 Pine St, New York, NY</v>
      </c>
    </row>
    <row r="1190" spans="1:10" x14ac:dyDescent="0.25">
      <c r="A1190">
        <v>7277199704</v>
      </c>
      <c r="B1190" s="1">
        <v>41529</v>
      </c>
      <c r="C1190">
        <v>84</v>
      </c>
      <c r="D1190">
        <f>VLOOKUP(Table1[[#This Row],[violation_code]],Table24[[violation_code]:[category]],3,FALSE)</f>
        <v>5</v>
      </c>
      <c r="E1190">
        <v>351929</v>
      </c>
      <c r="F1190" s="2">
        <v>0.61875000000000002</v>
      </c>
      <c r="G1190">
        <v>0.61875000000000002</v>
      </c>
      <c r="H1190">
        <v>59</v>
      </c>
      <c r="I1190" t="s">
        <v>46</v>
      </c>
      <c r="J1190" t="str">
        <f>CONCATENATE(Table1[[#This Row],[house_number]]," ",Table1[[#This Row],[street_name]], ", New York, NY")</f>
        <v>59 Liberty St, New York, NY</v>
      </c>
    </row>
    <row r="1191" spans="1:10" x14ac:dyDescent="0.25">
      <c r="A1191">
        <v>7277199698</v>
      </c>
      <c r="B1191" s="1">
        <v>41529</v>
      </c>
      <c r="C1191">
        <v>14</v>
      </c>
      <c r="D1191">
        <f>VLOOKUP(Table1[[#This Row],[violation_code]],Table24[[violation_code]:[category]],3,FALSE)</f>
        <v>2</v>
      </c>
      <c r="E1191">
        <v>351929</v>
      </c>
      <c r="F1191" s="2">
        <v>0.61736111111111114</v>
      </c>
      <c r="G1191">
        <v>0.61736111111111114</v>
      </c>
      <c r="H1191">
        <v>59</v>
      </c>
      <c r="I1191" t="s">
        <v>46</v>
      </c>
      <c r="J1191" t="str">
        <f>CONCATENATE(Table1[[#This Row],[house_number]]," ",Table1[[#This Row],[street_name]], ", New York, NY")</f>
        <v>59 Liberty St, New York, NY</v>
      </c>
    </row>
    <row r="1192" spans="1:10" x14ac:dyDescent="0.25">
      <c r="A1192">
        <v>7277199686</v>
      </c>
      <c r="B1192" s="1">
        <v>41529</v>
      </c>
      <c r="C1192">
        <v>31</v>
      </c>
      <c r="D1192">
        <f>VLOOKUP(Table1[[#This Row],[violation_code]],Table24[[violation_code]:[category]],3,FALSE)</f>
        <v>2</v>
      </c>
      <c r="E1192">
        <v>351929</v>
      </c>
      <c r="F1192" s="2">
        <v>0.61249999999999993</v>
      </c>
      <c r="G1192">
        <v>0.61249999999999993</v>
      </c>
      <c r="H1192">
        <v>1</v>
      </c>
      <c r="I1192" t="s">
        <v>146</v>
      </c>
      <c r="J1192" t="str">
        <f>CONCATENATE(Table1[[#This Row],[house_number]]," ",Table1[[#This Row],[street_name]], ", New York, NY")</f>
        <v>1 Maiden Ln, New York, NY</v>
      </c>
    </row>
    <row r="1193" spans="1:10" x14ac:dyDescent="0.25">
      <c r="A1193">
        <v>7277199595</v>
      </c>
      <c r="B1193" s="1">
        <v>41529</v>
      </c>
      <c r="C1193">
        <v>38</v>
      </c>
      <c r="D1193">
        <f>VLOOKUP(Table1[[#This Row],[violation_code]],Table24[[violation_code]:[category]],3,FALSE)</f>
        <v>5</v>
      </c>
      <c r="E1193">
        <v>351929</v>
      </c>
      <c r="F1193" s="2">
        <v>0.5493055555555556</v>
      </c>
      <c r="G1193">
        <v>0.5493055555555556</v>
      </c>
      <c r="H1193">
        <v>8</v>
      </c>
      <c r="I1193" t="s">
        <v>390</v>
      </c>
      <c r="J1193" t="str">
        <f>CONCATENATE(Table1[[#This Row],[house_number]]," ",Table1[[#This Row],[street_name]], ", New York, NY")</f>
        <v>8 Spruce St, New York, NY</v>
      </c>
    </row>
    <row r="1194" spans="1:10" x14ac:dyDescent="0.25">
      <c r="A1194">
        <v>7069036735</v>
      </c>
      <c r="B1194" s="1">
        <v>41529</v>
      </c>
      <c r="C1194">
        <v>38</v>
      </c>
      <c r="D1194">
        <f>VLOOKUP(Table1[[#This Row],[violation_code]],Table24[[violation_code]:[category]],3,FALSE)</f>
        <v>5</v>
      </c>
      <c r="E1194">
        <v>354084</v>
      </c>
      <c r="F1194" s="2">
        <v>0.75347222222222221</v>
      </c>
      <c r="G1194">
        <v>0.75347222222222221</v>
      </c>
      <c r="H1194">
        <v>10</v>
      </c>
      <c r="I1194" t="s">
        <v>745</v>
      </c>
      <c r="J1194" t="str">
        <f>CONCATENATE(Table1[[#This Row],[house_number]]," ",Table1[[#This Row],[street_name]], ", New York, NY")</f>
        <v>10 W 135th St, New York, NY</v>
      </c>
    </row>
    <row r="1195" spans="1:10" x14ac:dyDescent="0.25">
      <c r="A1195">
        <v>7069036723</v>
      </c>
      <c r="B1195" s="1">
        <v>41529</v>
      </c>
      <c r="C1195">
        <v>38</v>
      </c>
      <c r="D1195">
        <f>VLOOKUP(Table1[[#This Row],[violation_code]],Table24[[violation_code]:[category]],3,FALSE)</f>
        <v>5</v>
      </c>
      <c r="E1195">
        <v>354084</v>
      </c>
      <c r="F1195" s="2">
        <v>0.74652777777777779</v>
      </c>
      <c r="G1195">
        <v>0.74652777777777779</v>
      </c>
      <c r="H1195">
        <v>2460</v>
      </c>
      <c r="I1195" t="s">
        <v>238</v>
      </c>
      <c r="J1195" t="str">
        <f>CONCATENATE(Table1[[#This Row],[house_number]]," ",Table1[[#This Row],[street_name]], ", New York, NY")</f>
        <v>2460 Adam Clayton Powell, New York, NY</v>
      </c>
    </row>
    <row r="1196" spans="1:10" x14ac:dyDescent="0.25">
      <c r="A1196">
        <v>7069036700</v>
      </c>
      <c r="B1196" s="1">
        <v>41529</v>
      </c>
      <c r="C1196">
        <v>38</v>
      </c>
      <c r="D1196">
        <f>VLOOKUP(Table1[[#This Row],[violation_code]],Table24[[violation_code]:[category]],3,FALSE)</f>
        <v>5</v>
      </c>
      <c r="E1196">
        <v>354084</v>
      </c>
      <c r="F1196" s="2">
        <v>0.73888888888888893</v>
      </c>
      <c r="G1196">
        <v>0.73888888888888893</v>
      </c>
      <c r="H1196">
        <v>2293</v>
      </c>
      <c r="I1196" t="s">
        <v>238</v>
      </c>
      <c r="J1196" t="str">
        <f>CONCATENATE(Table1[[#This Row],[house_number]]," ",Table1[[#This Row],[street_name]], ", New York, NY")</f>
        <v>2293 Adam Clayton Powell, New York, NY</v>
      </c>
    </row>
    <row r="1197" spans="1:10" x14ac:dyDescent="0.25">
      <c r="A1197">
        <v>7069036632</v>
      </c>
      <c r="B1197" s="1">
        <v>41529</v>
      </c>
      <c r="C1197">
        <v>38</v>
      </c>
      <c r="D1197">
        <f>VLOOKUP(Table1[[#This Row],[violation_code]],Table24[[violation_code]:[category]],3,FALSE)</f>
        <v>5</v>
      </c>
      <c r="E1197">
        <v>354084</v>
      </c>
      <c r="F1197" s="2">
        <v>0.65347222222222223</v>
      </c>
      <c r="G1197">
        <v>0.65347222222222223</v>
      </c>
      <c r="H1197">
        <v>2495</v>
      </c>
      <c r="I1197" t="s">
        <v>238</v>
      </c>
      <c r="J1197" t="str">
        <f>CONCATENATE(Table1[[#This Row],[house_number]]," ",Table1[[#This Row],[street_name]], ", New York, NY")</f>
        <v>2495 Adam Clayton Powell, New York, NY</v>
      </c>
    </row>
    <row r="1198" spans="1:10" x14ac:dyDescent="0.25">
      <c r="A1198">
        <v>7069036620</v>
      </c>
      <c r="B1198" s="1">
        <v>41529</v>
      </c>
      <c r="C1198">
        <v>20</v>
      </c>
      <c r="D1198">
        <f>VLOOKUP(Table1[[#This Row],[violation_code]],Table24[[violation_code]:[category]],3,FALSE)</f>
        <v>2</v>
      </c>
      <c r="E1198">
        <v>354084</v>
      </c>
      <c r="F1198" s="2">
        <v>0.64722222222222225</v>
      </c>
      <c r="G1198">
        <v>0.64722222222222225</v>
      </c>
      <c r="H1198">
        <v>338</v>
      </c>
      <c r="I1198" t="s">
        <v>434</v>
      </c>
      <c r="J1198" t="str">
        <f>CONCATENATE(Table1[[#This Row],[house_number]]," ",Table1[[#This Row],[street_name]], ", New York, NY")</f>
        <v>338 Lenox Ave, New York, NY</v>
      </c>
    </row>
    <row r="1199" spans="1:10" x14ac:dyDescent="0.25">
      <c r="A1199">
        <v>7069036565</v>
      </c>
      <c r="B1199" s="1">
        <v>41529</v>
      </c>
      <c r="C1199">
        <v>20</v>
      </c>
      <c r="D1199">
        <f>VLOOKUP(Table1[[#This Row],[violation_code]],Table24[[violation_code]:[category]],3,FALSE)</f>
        <v>2</v>
      </c>
      <c r="E1199">
        <v>354084</v>
      </c>
      <c r="F1199" s="2">
        <v>0.6166666666666667</v>
      </c>
      <c r="G1199">
        <v>0.6166666666666667</v>
      </c>
      <c r="H1199">
        <v>522</v>
      </c>
      <c r="I1199" t="s">
        <v>1346</v>
      </c>
      <c r="J1199" t="str">
        <f>CONCATENATE(Table1[[#This Row],[house_number]]," ",Table1[[#This Row],[street_name]], ", New York, NY")</f>
        <v>522 W 136th St, New York, NY</v>
      </c>
    </row>
    <row r="1200" spans="1:10" x14ac:dyDescent="0.25">
      <c r="A1200">
        <v>7069036504</v>
      </c>
      <c r="B1200" s="1">
        <v>41529</v>
      </c>
      <c r="C1200">
        <v>14</v>
      </c>
      <c r="D1200">
        <f>VLOOKUP(Table1[[#This Row],[violation_code]],Table24[[violation_code]:[category]],3,FALSE)</f>
        <v>2</v>
      </c>
      <c r="E1200">
        <v>354084</v>
      </c>
      <c r="F1200" s="2">
        <v>0.57638888888888895</v>
      </c>
      <c r="G1200">
        <v>0.57638888888888895</v>
      </c>
      <c r="H1200">
        <v>159</v>
      </c>
      <c r="I1200" t="s">
        <v>1177</v>
      </c>
      <c r="J1200" t="str">
        <f>CONCATENATE(Table1[[#This Row],[house_number]]," ",Table1[[#This Row],[street_name]], ", New York, NY")</f>
        <v>159 W 127th St, New York, NY</v>
      </c>
    </row>
    <row r="1201" spans="1:10" x14ac:dyDescent="0.25">
      <c r="A1201">
        <v>7069036486</v>
      </c>
      <c r="B1201" s="1">
        <v>41529</v>
      </c>
      <c r="C1201">
        <v>46</v>
      </c>
      <c r="D1201">
        <f>VLOOKUP(Table1[[#This Row],[violation_code]],Table24[[violation_code]:[category]],3,FALSE)</f>
        <v>3</v>
      </c>
      <c r="E1201">
        <v>354084</v>
      </c>
      <c r="F1201" s="2">
        <v>0.54583333333333328</v>
      </c>
      <c r="G1201">
        <v>0.54583333333333328</v>
      </c>
      <c r="H1201">
        <v>296</v>
      </c>
      <c r="I1201" t="s">
        <v>242</v>
      </c>
      <c r="J1201" t="str">
        <f>CONCATENATE(Table1[[#This Row],[house_number]]," ",Table1[[#This Row],[street_name]], ", New York, NY")</f>
        <v>296 W 137th St, New York, NY</v>
      </c>
    </row>
    <row r="1202" spans="1:10" x14ac:dyDescent="0.25">
      <c r="A1202">
        <v>7069036474</v>
      </c>
      <c r="B1202" s="1">
        <v>41529</v>
      </c>
      <c r="C1202">
        <v>46</v>
      </c>
      <c r="D1202">
        <f>VLOOKUP(Table1[[#This Row],[violation_code]],Table24[[violation_code]:[category]],3,FALSE)</f>
        <v>3</v>
      </c>
      <c r="E1202">
        <v>354084</v>
      </c>
      <c r="F1202" s="2">
        <v>0.5444444444444444</v>
      </c>
      <c r="G1202">
        <v>0.5444444444444444</v>
      </c>
      <c r="H1202">
        <v>200</v>
      </c>
      <c r="I1202" t="s">
        <v>242</v>
      </c>
      <c r="J1202" t="str">
        <f>CONCATENATE(Table1[[#This Row],[house_number]]," ",Table1[[#This Row],[street_name]], ", New York, NY")</f>
        <v>200 W 137th St, New York, NY</v>
      </c>
    </row>
    <row r="1203" spans="1:10" x14ac:dyDescent="0.25">
      <c r="A1203">
        <v>7069036462</v>
      </c>
      <c r="B1203" s="1">
        <v>41529</v>
      </c>
      <c r="C1203">
        <v>46</v>
      </c>
      <c r="D1203">
        <f>VLOOKUP(Table1[[#This Row],[violation_code]],Table24[[violation_code]:[category]],3,FALSE)</f>
        <v>3</v>
      </c>
      <c r="E1203">
        <v>354084</v>
      </c>
      <c r="F1203" s="2">
        <v>0.54305555555555551</v>
      </c>
      <c r="G1203">
        <v>0.54305555555555551</v>
      </c>
      <c r="H1203">
        <v>110</v>
      </c>
      <c r="I1203" t="s">
        <v>242</v>
      </c>
      <c r="J1203" t="str">
        <f>CONCATENATE(Table1[[#This Row],[house_number]]," ",Table1[[#This Row],[street_name]], ", New York, NY")</f>
        <v>110 W 137th St, New York, NY</v>
      </c>
    </row>
    <row r="1204" spans="1:10" x14ac:dyDescent="0.25">
      <c r="A1204">
        <v>7277199571</v>
      </c>
      <c r="B1204" s="1">
        <v>41529</v>
      </c>
      <c r="C1204">
        <v>14</v>
      </c>
      <c r="D1204">
        <f>VLOOKUP(Table1[[#This Row],[violation_code]],Table24[[violation_code]:[category]],3,FALSE)</f>
        <v>2</v>
      </c>
      <c r="E1204">
        <v>351929</v>
      </c>
      <c r="F1204" s="2">
        <v>0.54513888888888895</v>
      </c>
      <c r="G1204">
        <v>0.54513888888888895</v>
      </c>
      <c r="H1204">
        <v>156</v>
      </c>
      <c r="I1204" t="s">
        <v>377</v>
      </c>
      <c r="J1204" t="str">
        <f>CONCATENATE(Table1[[#This Row],[house_number]]," ",Table1[[#This Row],[street_name]], ", New York, NY")</f>
        <v>156 William St, New York, NY</v>
      </c>
    </row>
    <row r="1205" spans="1:10" x14ac:dyDescent="0.25">
      <c r="A1205">
        <v>7277199560</v>
      </c>
      <c r="B1205" s="1">
        <v>41529</v>
      </c>
      <c r="C1205">
        <v>14</v>
      </c>
      <c r="D1205">
        <f>VLOOKUP(Table1[[#This Row],[violation_code]],Table24[[violation_code]:[category]],3,FALSE)</f>
        <v>2</v>
      </c>
      <c r="E1205">
        <v>351929</v>
      </c>
      <c r="F1205" s="2">
        <v>0.53888888888888886</v>
      </c>
      <c r="G1205">
        <v>0.53888888888888886</v>
      </c>
      <c r="H1205">
        <v>111</v>
      </c>
      <c r="I1205" t="s">
        <v>87</v>
      </c>
      <c r="J1205" t="str">
        <f>CONCATENATE(Table1[[#This Row],[house_number]]," ",Table1[[#This Row],[street_name]], ", New York, NY")</f>
        <v>111 Fulton St, New York, NY</v>
      </c>
    </row>
    <row r="1206" spans="1:10" x14ac:dyDescent="0.25">
      <c r="A1206">
        <v>7277199558</v>
      </c>
      <c r="B1206" s="1">
        <v>41529</v>
      </c>
      <c r="C1206">
        <v>14</v>
      </c>
      <c r="D1206">
        <f>VLOOKUP(Table1[[#This Row],[violation_code]],Table24[[violation_code]:[category]],3,FALSE)</f>
        <v>2</v>
      </c>
      <c r="E1206">
        <v>351929</v>
      </c>
      <c r="F1206" s="2">
        <v>0.53749999999999998</v>
      </c>
      <c r="G1206">
        <v>0.53749999999999998</v>
      </c>
      <c r="H1206">
        <v>129</v>
      </c>
      <c r="I1206" t="s">
        <v>87</v>
      </c>
      <c r="J1206" t="str">
        <f>CONCATENATE(Table1[[#This Row],[house_number]]," ",Table1[[#This Row],[street_name]], ", New York, NY")</f>
        <v>129 Fulton St, New York, NY</v>
      </c>
    </row>
    <row r="1207" spans="1:10" x14ac:dyDescent="0.25">
      <c r="A1207">
        <v>7398992660</v>
      </c>
      <c r="B1207" s="1">
        <v>41529</v>
      </c>
      <c r="C1207">
        <v>38</v>
      </c>
      <c r="D1207">
        <f>VLOOKUP(Table1[[#This Row],[violation_code]],Table24[[violation_code]:[category]],3,FALSE)</f>
        <v>5</v>
      </c>
      <c r="E1207">
        <v>358600</v>
      </c>
      <c r="F1207" s="2">
        <v>0.87916666666666676</v>
      </c>
      <c r="G1207">
        <v>0.87916666666666676</v>
      </c>
      <c r="H1207">
        <v>55</v>
      </c>
      <c r="I1207" t="s">
        <v>316</v>
      </c>
      <c r="J1207" t="str">
        <f>CONCATENATE(Table1[[#This Row],[house_number]]," ",Table1[[#This Row],[street_name]], ", New York, NY")</f>
        <v>55 Little West 12th St, New York, NY</v>
      </c>
    </row>
    <row r="1208" spans="1:10" x14ac:dyDescent="0.25">
      <c r="A1208">
        <v>7398992646</v>
      </c>
      <c r="B1208" s="1">
        <v>41529</v>
      </c>
      <c r="C1208">
        <v>38</v>
      </c>
      <c r="D1208">
        <f>VLOOKUP(Table1[[#This Row],[violation_code]],Table24[[violation_code]:[category]],3,FALSE)</f>
        <v>5</v>
      </c>
      <c r="E1208">
        <v>358600</v>
      </c>
      <c r="F1208" s="2">
        <v>0.875</v>
      </c>
      <c r="G1208">
        <v>0.875</v>
      </c>
      <c r="H1208">
        <v>10</v>
      </c>
      <c r="I1208" t="s">
        <v>316</v>
      </c>
      <c r="J1208" t="str">
        <f>CONCATENATE(Table1[[#This Row],[house_number]]," ",Table1[[#This Row],[street_name]], ", New York, NY")</f>
        <v>10 Little West 12th St, New York, NY</v>
      </c>
    </row>
    <row r="1209" spans="1:10" x14ac:dyDescent="0.25">
      <c r="A1209">
        <v>7398992634</v>
      </c>
      <c r="B1209" s="1">
        <v>41529</v>
      </c>
      <c r="C1209">
        <v>37</v>
      </c>
      <c r="D1209">
        <f>VLOOKUP(Table1[[#This Row],[violation_code]],Table24[[violation_code]:[category]],3,FALSE)</f>
        <v>4</v>
      </c>
      <c r="E1209">
        <v>358600</v>
      </c>
      <c r="F1209" s="2">
        <v>0.87291666666666667</v>
      </c>
      <c r="G1209">
        <v>0.87291666666666667</v>
      </c>
      <c r="H1209">
        <v>10</v>
      </c>
      <c r="I1209" t="s">
        <v>316</v>
      </c>
      <c r="J1209" t="str">
        <f>CONCATENATE(Table1[[#This Row],[house_number]]," ",Table1[[#This Row],[street_name]], ", New York, NY")</f>
        <v>10 Little West 12th St, New York, NY</v>
      </c>
    </row>
    <row r="1210" spans="1:10" x14ac:dyDescent="0.25">
      <c r="A1210">
        <v>7398992622</v>
      </c>
      <c r="B1210" s="1">
        <v>41529</v>
      </c>
      <c r="C1210">
        <v>38</v>
      </c>
      <c r="D1210">
        <f>VLOOKUP(Table1[[#This Row],[violation_code]],Table24[[violation_code]:[category]],3,FALSE)</f>
        <v>5</v>
      </c>
      <c r="E1210">
        <v>358600</v>
      </c>
      <c r="F1210" s="2">
        <v>0.87083333333333324</v>
      </c>
      <c r="G1210">
        <v>0.87083333333333324</v>
      </c>
      <c r="H1210">
        <v>10</v>
      </c>
      <c r="I1210" t="s">
        <v>316</v>
      </c>
      <c r="J1210" t="str">
        <f>CONCATENATE(Table1[[#This Row],[house_number]]," ",Table1[[#This Row],[street_name]], ", New York, NY")</f>
        <v>10 Little West 12th St, New York, NY</v>
      </c>
    </row>
    <row r="1211" spans="1:10" x14ac:dyDescent="0.25">
      <c r="A1211">
        <v>7398992610</v>
      </c>
      <c r="B1211" s="1">
        <v>41529</v>
      </c>
      <c r="C1211">
        <v>38</v>
      </c>
      <c r="D1211">
        <f>VLOOKUP(Table1[[#This Row],[violation_code]],Table24[[violation_code]:[category]],3,FALSE)</f>
        <v>5</v>
      </c>
      <c r="E1211">
        <v>358600</v>
      </c>
      <c r="F1211" s="2">
        <v>0.86944444444444446</v>
      </c>
      <c r="G1211">
        <v>0.86944444444444446</v>
      </c>
      <c r="H1211">
        <v>7</v>
      </c>
      <c r="I1211" t="s">
        <v>316</v>
      </c>
      <c r="J1211" t="str">
        <f>CONCATENATE(Table1[[#This Row],[house_number]]," ",Table1[[#This Row],[street_name]], ", New York, NY")</f>
        <v>7 Little West 12th St, New York, NY</v>
      </c>
    </row>
    <row r="1212" spans="1:10" x14ac:dyDescent="0.25">
      <c r="A1212">
        <v>7398992592</v>
      </c>
      <c r="B1212" s="1">
        <v>41529</v>
      </c>
      <c r="C1212">
        <v>38</v>
      </c>
      <c r="D1212">
        <f>VLOOKUP(Table1[[#This Row],[violation_code]],Table24[[violation_code]:[category]],3,FALSE)</f>
        <v>5</v>
      </c>
      <c r="E1212">
        <v>358600</v>
      </c>
      <c r="F1212" s="2">
        <v>0.8652777777777777</v>
      </c>
      <c r="G1212">
        <v>0.8652777777777777</v>
      </c>
      <c r="H1212">
        <v>25</v>
      </c>
      <c r="I1212" t="s">
        <v>316</v>
      </c>
      <c r="J1212" t="str">
        <f>CONCATENATE(Table1[[#This Row],[house_number]]," ",Table1[[#This Row],[street_name]], ", New York, NY")</f>
        <v>25 Little West 12th St, New York, NY</v>
      </c>
    </row>
    <row r="1213" spans="1:10" x14ac:dyDescent="0.25">
      <c r="A1213">
        <v>7398992555</v>
      </c>
      <c r="B1213" s="1">
        <v>41529</v>
      </c>
      <c r="C1213">
        <v>37</v>
      </c>
      <c r="D1213">
        <f>VLOOKUP(Table1[[#This Row],[violation_code]],Table24[[violation_code]:[category]],3,FALSE)</f>
        <v>4</v>
      </c>
      <c r="E1213">
        <v>358600</v>
      </c>
      <c r="F1213" s="2">
        <v>0.85555555555555562</v>
      </c>
      <c r="G1213">
        <v>0.85555555555555562</v>
      </c>
      <c r="H1213">
        <v>34</v>
      </c>
      <c r="I1213" t="s">
        <v>316</v>
      </c>
      <c r="J1213" t="str">
        <f>CONCATENATE(Table1[[#This Row],[house_number]]," ",Table1[[#This Row],[street_name]], ", New York, NY")</f>
        <v>34 Little West 12th St, New York, NY</v>
      </c>
    </row>
    <row r="1214" spans="1:10" x14ac:dyDescent="0.25">
      <c r="A1214">
        <v>7398992518</v>
      </c>
      <c r="B1214" s="1">
        <v>41529</v>
      </c>
      <c r="C1214">
        <v>38</v>
      </c>
      <c r="D1214">
        <f>VLOOKUP(Table1[[#This Row],[violation_code]],Table24[[violation_code]:[category]],3,FALSE)</f>
        <v>5</v>
      </c>
      <c r="E1214">
        <v>358600</v>
      </c>
      <c r="F1214" s="2">
        <v>0.84861111111111109</v>
      </c>
      <c r="G1214">
        <v>0.84861111111111109</v>
      </c>
      <c r="H1214">
        <v>829</v>
      </c>
      <c r="I1214" t="s">
        <v>60</v>
      </c>
      <c r="J1214" t="str">
        <f>CONCATENATE(Table1[[#This Row],[house_number]]," ",Table1[[#This Row],[street_name]], ", New York, NY")</f>
        <v>829 Greenwich St, New York, NY</v>
      </c>
    </row>
    <row r="1215" spans="1:10" x14ac:dyDescent="0.25">
      <c r="A1215">
        <v>7398992490</v>
      </c>
      <c r="B1215" s="1">
        <v>41529</v>
      </c>
      <c r="C1215">
        <v>38</v>
      </c>
      <c r="D1215">
        <f>VLOOKUP(Table1[[#This Row],[violation_code]],Table24[[violation_code]:[category]],3,FALSE)</f>
        <v>5</v>
      </c>
      <c r="E1215">
        <v>358600</v>
      </c>
      <c r="F1215" s="2">
        <v>0.84305555555555556</v>
      </c>
      <c r="G1215">
        <v>0.84305555555555556</v>
      </c>
      <c r="H1215">
        <v>829</v>
      </c>
      <c r="I1215" t="s">
        <v>60</v>
      </c>
      <c r="J1215" t="str">
        <f>CONCATENATE(Table1[[#This Row],[house_number]]," ",Table1[[#This Row],[street_name]], ", New York, NY")</f>
        <v>829 Greenwich St, New York, NY</v>
      </c>
    </row>
    <row r="1216" spans="1:10" x14ac:dyDescent="0.25">
      <c r="A1216">
        <v>7398992476</v>
      </c>
      <c r="B1216" s="1">
        <v>41529</v>
      </c>
      <c r="C1216">
        <v>16</v>
      </c>
      <c r="D1216">
        <f>VLOOKUP(Table1[[#This Row],[violation_code]],Table24[[violation_code]:[category]],3,FALSE)</f>
        <v>2</v>
      </c>
      <c r="E1216">
        <v>358600</v>
      </c>
      <c r="F1216" s="2">
        <v>0.71597222222222223</v>
      </c>
      <c r="G1216">
        <v>0.71597222222222223</v>
      </c>
      <c r="H1216">
        <v>130</v>
      </c>
      <c r="I1216" t="s">
        <v>345</v>
      </c>
      <c r="J1216" t="str">
        <f>CONCATENATE(Table1[[#This Row],[house_number]]," ",Table1[[#This Row],[street_name]], ", New York, NY")</f>
        <v>130 Leroy St, New York, NY</v>
      </c>
    </row>
    <row r="1217" spans="1:10" x14ac:dyDescent="0.25">
      <c r="A1217">
        <v>7398992464</v>
      </c>
      <c r="B1217" s="1">
        <v>41529</v>
      </c>
      <c r="C1217">
        <v>16</v>
      </c>
      <c r="D1217">
        <f>VLOOKUP(Table1[[#This Row],[violation_code]],Table24[[violation_code]:[category]],3,FALSE)</f>
        <v>2</v>
      </c>
      <c r="E1217">
        <v>358600</v>
      </c>
      <c r="F1217" s="2">
        <v>0.71388888888888891</v>
      </c>
      <c r="G1217">
        <v>0.71388888888888891</v>
      </c>
      <c r="H1217">
        <v>110</v>
      </c>
      <c r="I1217" t="s">
        <v>345</v>
      </c>
      <c r="J1217" t="str">
        <f>CONCATENATE(Table1[[#This Row],[house_number]]," ",Table1[[#This Row],[street_name]], ", New York, NY")</f>
        <v>110 Leroy St, New York, NY</v>
      </c>
    </row>
    <row r="1218" spans="1:10" x14ac:dyDescent="0.25">
      <c r="A1218">
        <v>7398992452</v>
      </c>
      <c r="B1218" s="1">
        <v>41529</v>
      </c>
      <c r="C1218">
        <v>16</v>
      </c>
      <c r="D1218">
        <f>VLOOKUP(Table1[[#This Row],[violation_code]],Table24[[violation_code]:[category]],3,FALSE)</f>
        <v>2</v>
      </c>
      <c r="E1218">
        <v>358600</v>
      </c>
      <c r="F1218" s="2">
        <v>0.71250000000000002</v>
      </c>
      <c r="G1218">
        <v>0.71250000000000002</v>
      </c>
      <c r="H1218">
        <v>111</v>
      </c>
      <c r="I1218" t="s">
        <v>345</v>
      </c>
      <c r="J1218" t="str">
        <f>CONCATENATE(Table1[[#This Row],[house_number]]," ",Table1[[#This Row],[street_name]], ", New York, NY")</f>
        <v>111 Leroy St, New York, NY</v>
      </c>
    </row>
    <row r="1219" spans="1:10" x14ac:dyDescent="0.25">
      <c r="A1219">
        <v>7398992439</v>
      </c>
      <c r="B1219" s="1">
        <v>41529</v>
      </c>
      <c r="C1219">
        <v>37</v>
      </c>
      <c r="D1219">
        <f>VLOOKUP(Table1[[#This Row],[violation_code]],Table24[[violation_code]:[category]],3,FALSE)</f>
        <v>4</v>
      </c>
      <c r="E1219">
        <v>358600</v>
      </c>
      <c r="F1219" s="2">
        <v>0.64166666666666672</v>
      </c>
      <c r="G1219">
        <v>0.64166666666666672</v>
      </c>
      <c r="H1219">
        <v>421</v>
      </c>
      <c r="I1219" t="s">
        <v>201</v>
      </c>
      <c r="J1219" t="str">
        <f>CONCATENATE(Table1[[#This Row],[house_number]]," ",Table1[[#This Row],[street_name]], ", New York, NY")</f>
        <v>421 Hudson St, New York, NY</v>
      </c>
    </row>
    <row r="1220" spans="1:10" x14ac:dyDescent="0.25">
      <c r="A1220">
        <v>7398992427</v>
      </c>
      <c r="B1220" s="1">
        <v>41529</v>
      </c>
      <c r="C1220">
        <v>37</v>
      </c>
      <c r="D1220">
        <f>VLOOKUP(Table1[[#This Row],[violation_code]],Table24[[violation_code]:[category]],3,FALSE)</f>
        <v>4</v>
      </c>
      <c r="E1220">
        <v>358600</v>
      </c>
      <c r="F1220" s="2">
        <v>0.63888888888888895</v>
      </c>
      <c r="G1220">
        <v>0.63888888888888895</v>
      </c>
      <c r="H1220">
        <v>421</v>
      </c>
      <c r="I1220" t="s">
        <v>201</v>
      </c>
      <c r="J1220" t="str">
        <f>CONCATENATE(Table1[[#This Row],[house_number]]," ",Table1[[#This Row],[street_name]], ", New York, NY")</f>
        <v>421 Hudson St, New York, NY</v>
      </c>
    </row>
    <row r="1221" spans="1:10" x14ac:dyDescent="0.25">
      <c r="A1221">
        <v>7398992415</v>
      </c>
      <c r="B1221" s="1">
        <v>41529</v>
      </c>
      <c r="C1221">
        <v>71</v>
      </c>
      <c r="D1221">
        <f>VLOOKUP(Table1[[#This Row],[violation_code]],Table24[[violation_code]:[category]],3,FALSE)</f>
        <v>5</v>
      </c>
      <c r="E1221">
        <v>358600</v>
      </c>
      <c r="F1221" s="2">
        <v>0.60902777777777783</v>
      </c>
      <c r="G1221">
        <v>0.60902777777777783</v>
      </c>
      <c r="H1221">
        <v>421</v>
      </c>
      <c r="I1221" t="s">
        <v>201</v>
      </c>
      <c r="J1221" t="str">
        <f>CONCATENATE(Table1[[#This Row],[house_number]]," ",Table1[[#This Row],[street_name]], ", New York, NY")</f>
        <v>421 Hudson St, New York, NY</v>
      </c>
    </row>
    <row r="1222" spans="1:10" x14ac:dyDescent="0.25">
      <c r="A1222">
        <v>7398992397</v>
      </c>
      <c r="B1222" s="1">
        <v>41529</v>
      </c>
      <c r="C1222">
        <v>20</v>
      </c>
      <c r="D1222">
        <f>VLOOKUP(Table1[[#This Row],[violation_code]],Table24[[violation_code]:[category]],3,FALSE)</f>
        <v>2</v>
      </c>
      <c r="E1222">
        <v>358600</v>
      </c>
      <c r="F1222" s="2">
        <v>0.59513888888888888</v>
      </c>
      <c r="G1222">
        <v>0.59513888888888888</v>
      </c>
      <c r="H1222">
        <v>22</v>
      </c>
      <c r="I1222" t="s">
        <v>219</v>
      </c>
      <c r="J1222" t="str">
        <f>CONCATENATE(Table1[[#This Row],[house_number]]," ",Table1[[#This Row],[street_name]], ", New York, NY")</f>
        <v>22 Charlton St, New York, NY</v>
      </c>
    </row>
    <row r="1223" spans="1:10" x14ac:dyDescent="0.25">
      <c r="A1223">
        <v>7398992373</v>
      </c>
      <c r="B1223" s="1">
        <v>41529</v>
      </c>
      <c r="C1223">
        <v>20</v>
      </c>
      <c r="D1223">
        <f>VLOOKUP(Table1[[#This Row],[violation_code]],Table24[[violation_code]:[category]],3,FALSE)</f>
        <v>2</v>
      </c>
      <c r="E1223">
        <v>358600</v>
      </c>
      <c r="F1223" s="2">
        <v>0.59166666666666667</v>
      </c>
      <c r="G1223">
        <v>0.59166666666666667</v>
      </c>
      <c r="H1223">
        <v>40</v>
      </c>
      <c r="I1223" t="s">
        <v>219</v>
      </c>
      <c r="J1223" t="str">
        <f>CONCATENATE(Table1[[#This Row],[house_number]]," ",Table1[[#This Row],[street_name]], ", New York, NY")</f>
        <v>40 Charlton St, New York, NY</v>
      </c>
    </row>
    <row r="1224" spans="1:10" x14ac:dyDescent="0.25">
      <c r="A1224">
        <v>7398992361</v>
      </c>
      <c r="B1224" s="1">
        <v>41529</v>
      </c>
      <c r="C1224">
        <v>20</v>
      </c>
      <c r="D1224">
        <f>VLOOKUP(Table1[[#This Row],[violation_code]],Table24[[violation_code]:[category]],3,FALSE)</f>
        <v>2</v>
      </c>
      <c r="E1224">
        <v>358600</v>
      </c>
      <c r="F1224" s="2">
        <v>0.59027777777777779</v>
      </c>
      <c r="G1224">
        <v>0.59027777777777779</v>
      </c>
      <c r="H1224">
        <v>44</v>
      </c>
      <c r="I1224" t="s">
        <v>219</v>
      </c>
      <c r="J1224" t="str">
        <f>CONCATENATE(Table1[[#This Row],[house_number]]," ",Table1[[#This Row],[street_name]], ", New York, NY")</f>
        <v>44 Charlton St, New York, NY</v>
      </c>
    </row>
    <row r="1225" spans="1:10" x14ac:dyDescent="0.25">
      <c r="A1225">
        <v>7398992324</v>
      </c>
      <c r="B1225" s="1">
        <v>41529</v>
      </c>
      <c r="C1225">
        <v>14</v>
      </c>
      <c r="D1225">
        <f>VLOOKUP(Table1[[#This Row],[violation_code]],Table24[[violation_code]:[category]],3,FALSE)</f>
        <v>2</v>
      </c>
      <c r="E1225">
        <v>358600</v>
      </c>
      <c r="F1225" s="2">
        <v>0.57847222222222217</v>
      </c>
      <c r="G1225">
        <v>0.57847222222222217</v>
      </c>
      <c r="H1225">
        <v>235</v>
      </c>
      <c r="I1225" t="s">
        <v>458</v>
      </c>
      <c r="J1225" t="str">
        <f>CONCATENATE(Table1[[#This Row],[house_number]]," ",Table1[[#This Row],[street_name]], ", New York, NY")</f>
        <v>235 Spring St, New York, NY</v>
      </c>
    </row>
    <row r="1226" spans="1:10" x14ac:dyDescent="0.25">
      <c r="A1226">
        <v>7398992312</v>
      </c>
      <c r="B1226" s="1">
        <v>41529</v>
      </c>
      <c r="C1226">
        <v>16</v>
      </c>
      <c r="D1226">
        <f>VLOOKUP(Table1[[#This Row],[violation_code]],Table24[[violation_code]:[category]],3,FALSE)</f>
        <v>2</v>
      </c>
      <c r="E1226">
        <v>358600</v>
      </c>
      <c r="F1226" s="2">
        <v>0.57708333333333328</v>
      </c>
      <c r="G1226">
        <v>0.57708333333333328</v>
      </c>
      <c r="H1226">
        <v>235</v>
      </c>
      <c r="I1226" t="s">
        <v>458</v>
      </c>
      <c r="J1226" t="str">
        <f>CONCATENATE(Table1[[#This Row],[house_number]]," ",Table1[[#This Row],[street_name]], ", New York, NY")</f>
        <v>235 Spring St, New York, NY</v>
      </c>
    </row>
    <row r="1227" spans="1:10" x14ac:dyDescent="0.25">
      <c r="A1227">
        <v>7398992294</v>
      </c>
      <c r="B1227" s="1">
        <v>41529</v>
      </c>
      <c r="C1227">
        <v>14</v>
      </c>
      <c r="D1227">
        <f>VLOOKUP(Table1[[#This Row],[violation_code]],Table24[[violation_code]:[category]],3,FALSE)</f>
        <v>2</v>
      </c>
      <c r="E1227">
        <v>358600</v>
      </c>
      <c r="F1227" s="2">
        <v>0.57430555555555551</v>
      </c>
      <c r="G1227">
        <v>0.57430555555555551</v>
      </c>
      <c r="H1227">
        <v>223</v>
      </c>
      <c r="I1227" t="s">
        <v>458</v>
      </c>
      <c r="J1227" t="str">
        <f>CONCATENATE(Table1[[#This Row],[house_number]]," ",Table1[[#This Row],[street_name]], ", New York, NY")</f>
        <v>223 Spring St, New York, NY</v>
      </c>
    </row>
    <row r="1228" spans="1:10" x14ac:dyDescent="0.25">
      <c r="A1228">
        <v>7398992282</v>
      </c>
      <c r="B1228" s="1">
        <v>41529</v>
      </c>
      <c r="C1228">
        <v>16</v>
      </c>
      <c r="D1228">
        <f>VLOOKUP(Table1[[#This Row],[violation_code]],Table24[[violation_code]:[category]],3,FALSE)</f>
        <v>2</v>
      </c>
      <c r="E1228">
        <v>358600</v>
      </c>
      <c r="F1228" s="2">
        <v>0.57361111111111118</v>
      </c>
      <c r="G1228">
        <v>0.57361111111111118</v>
      </c>
      <c r="H1228">
        <v>223</v>
      </c>
      <c r="I1228" t="s">
        <v>458</v>
      </c>
      <c r="J1228" t="str">
        <f>CONCATENATE(Table1[[#This Row],[house_number]]," ",Table1[[#This Row],[street_name]], ", New York, NY")</f>
        <v>223 Spring St, New York, NY</v>
      </c>
    </row>
    <row r="1229" spans="1:10" x14ac:dyDescent="0.25">
      <c r="A1229">
        <v>7398992221</v>
      </c>
      <c r="B1229" s="1">
        <v>41529</v>
      </c>
      <c r="C1229">
        <v>14</v>
      </c>
      <c r="D1229">
        <f>VLOOKUP(Table1[[#This Row],[violation_code]],Table24[[violation_code]:[category]],3,FALSE)</f>
        <v>2</v>
      </c>
      <c r="E1229">
        <v>358600</v>
      </c>
      <c r="F1229" s="2">
        <v>0.54305555555555551</v>
      </c>
      <c r="G1229">
        <v>0.54305555555555551</v>
      </c>
      <c r="H1229">
        <v>223</v>
      </c>
      <c r="I1229" t="s">
        <v>458</v>
      </c>
      <c r="J1229" t="str">
        <f>CONCATENATE(Table1[[#This Row],[house_number]]," ",Table1[[#This Row],[street_name]], ", New York, NY")</f>
        <v>223 Spring St, New York, NY</v>
      </c>
    </row>
    <row r="1230" spans="1:10" x14ac:dyDescent="0.25">
      <c r="A1230">
        <v>7398992210</v>
      </c>
      <c r="B1230" s="1">
        <v>41529</v>
      </c>
      <c r="C1230">
        <v>46</v>
      </c>
      <c r="D1230">
        <f>VLOOKUP(Table1[[#This Row],[violation_code]],Table24[[violation_code]:[category]],3,FALSE)</f>
        <v>3</v>
      </c>
      <c r="E1230">
        <v>358600</v>
      </c>
      <c r="F1230" s="2">
        <v>0.53541666666666665</v>
      </c>
      <c r="G1230">
        <v>0.53541666666666665</v>
      </c>
      <c r="H1230">
        <v>80</v>
      </c>
      <c r="I1230" t="s">
        <v>214</v>
      </c>
      <c r="J1230" t="str">
        <f>CONCATENATE(Table1[[#This Row],[house_number]]," ",Table1[[#This Row],[street_name]], ", New York, NY")</f>
        <v>80 Varick St, New York, NY</v>
      </c>
    </row>
    <row r="1231" spans="1:10" x14ac:dyDescent="0.25">
      <c r="A1231">
        <v>7398992208</v>
      </c>
      <c r="B1231" s="1">
        <v>41529</v>
      </c>
      <c r="C1231">
        <v>46</v>
      </c>
      <c r="D1231">
        <f>VLOOKUP(Table1[[#This Row],[violation_code]],Table24[[violation_code]:[category]],3,FALSE)</f>
        <v>3</v>
      </c>
      <c r="E1231">
        <v>358600</v>
      </c>
      <c r="F1231" s="2">
        <v>0.52708333333333335</v>
      </c>
      <c r="G1231">
        <v>0.52708333333333335</v>
      </c>
      <c r="H1231">
        <v>275</v>
      </c>
      <c r="I1231" t="s">
        <v>313</v>
      </c>
      <c r="J1231" t="str">
        <f>CONCATENATE(Table1[[#This Row],[house_number]]," ",Table1[[#This Row],[street_name]], ", New York, NY")</f>
        <v>275 Church St, New York, NY</v>
      </c>
    </row>
    <row r="1232" spans="1:10" x14ac:dyDescent="0.25">
      <c r="A1232">
        <v>7398992191</v>
      </c>
      <c r="B1232" s="1">
        <v>41529</v>
      </c>
      <c r="C1232">
        <v>38</v>
      </c>
      <c r="D1232">
        <f>VLOOKUP(Table1[[#This Row],[violation_code]],Table24[[violation_code]:[category]],3,FALSE)</f>
        <v>5</v>
      </c>
      <c r="E1232">
        <v>358600</v>
      </c>
      <c r="F1232" s="2">
        <v>0.52500000000000002</v>
      </c>
      <c r="G1232">
        <v>0.52500000000000002</v>
      </c>
      <c r="H1232">
        <v>273</v>
      </c>
      <c r="I1232" t="s">
        <v>313</v>
      </c>
      <c r="J1232" t="str">
        <f>CONCATENATE(Table1[[#This Row],[house_number]]," ",Table1[[#This Row],[street_name]], ", New York, NY")</f>
        <v>273 Church St, New York, NY</v>
      </c>
    </row>
    <row r="1233" spans="1:10" x14ac:dyDescent="0.25">
      <c r="A1233">
        <v>7277199819</v>
      </c>
      <c r="B1233" s="1">
        <v>41529</v>
      </c>
      <c r="C1233">
        <v>17</v>
      </c>
      <c r="D1233">
        <f>VLOOKUP(Table1[[#This Row],[violation_code]],Table24[[violation_code]:[category]],3,FALSE)</f>
        <v>2</v>
      </c>
      <c r="E1233">
        <v>351929</v>
      </c>
      <c r="F1233" s="2">
        <v>0.72083333333333333</v>
      </c>
      <c r="G1233">
        <v>0.72083333333333333</v>
      </c>
      <c r="H1233">
        <v>15</v>
      </c>
      <c r="I1233" t="s">
        <v>64</v>
      </c>
      <c r="J1233" t="str">
        <f>CONCATENATE(Table1[[#This Row],[house_number]]," ",Table1[[#This Row],[street_name]], ", New York, NY")</f>
        <v>15 Pine St, New York, NY</v>
      </c>
    </row>
    <row r="1234" spans="1:10" x14ac:dyDescent="0.25">
      <c r="A1234">
        <v>7277199807</v>
      </c>
      <c r="B1234" s="1">
        <v>41529</v>
      </c>
      <c r="C1234">
        <v>69</v>
      </c>
      <c r="D1234">
        <f>VLOOKUP(Table1[[#This Row],[violation_code]],Table24[[violation_code]:[category]],3,FALSE)</f>
        <v>5</v>
      </c>
      <c r="E1234">
        <v>351929</v>
      </c>
      <c r="F1234" s="2">
        <v>0.71805555555555556</v>
      </c>
      <c r="G1234">
        <v>0.71805555555555556</v>
      </c>
      <c r="H1234">
        <v>69</v>
      </c>
      <c r="I1234" t="s">
        <v>46</v>
      </c>
      <c r="J1234" t="str">
        <f>CONCATENATE(Table1[[#This Row],[house_number]]," ",Table1[[#This Row],[street_name]], ", New York, NY")</f>
        <v>69 Liberty St, New York, NY</v>
      </c>
    </row>
    <row r="1235" spans="1:10" x14ac:dyDescent="0.25">
      <c r="A1235">
        <v>7277199790</v>
      </c>
      <c r="B1235" s="1">
        <v>41529</v>
      </c>
      <c r="C1235">
        <v>14</v>
      </c>
      <c r="D1235">
        <f>VLOOKUP(Table1[[#This Row],[violation_code]],Table24[[violation_code]:[category]],3,FALSE)</f>
        <v>2</v>
      </c>
      <c r="E1235">
        <v>351929</v>
      </c>
      <c r="F1235" s="2">
        <v>0.71736111111111101</v>
      </c>
      <c r="G1235">
        <v>0.71736111111111101</v>
      </c>
      <c r="H1235">
        <v>69</v>
      </c>
      <c r="I1235" t="s">
        <v>46</v>
      </c>
      <c r="J1235" t="str">
        <f>CONCATENATE(Table1[[#This Row],[house_number]]," ",Table1[[#This Row],[street_name]], ", New York, NY")</f>
        <v>69 Liberty St, New York, NY</v>
      </c>
    </row>
    <row r="1236" spans="1:10" x14ac:dyDescent="0.25">
      <c r="A1236">
        <v>7277199789</v>
      </c>
      <c r="B1236" s="1">
        <v>41529</v>
      </c>
      <c r="C1236">
        <v>14</v>
      </c>
      <c r="D1236">
        <f>VLOOKUP(Table1[[#This Row],[violation_code]],Table24[[violation_code]:[category]],3,FALSE)</f>
        <v>2</v>
      </c>
      <c r="E1236">
        <v>351929</v>
      </c>
      <c r="F1236" s="2">
        <v>0.71597222222222223</v>
      </c>
      <c r="G1236">
        <v>0.71597222222222223</v>
      </c>
      <c r="H1236">
        <v>160</v>
      </c>
      <c r="I1236" t="s">
        <v>263</v>
      </c>
      <c r="J1236" t="str">
        <f>CONCATENATE(Table1[[#This Row],[house_number]]," ",Table1[[#This Row],[street_name]], ", New York, NY")</f>
        <v>160 Broadway, New York, NY</v>
      </c>
    </row>
    <row r="1237" spans="1:10" x14ac:dyDescent="0.25">
      <c r="A1237">
        <v>7277199777</v>
      </c>
      <c r="B1237" s="1">
        <v>41529</v>
      </c>
      <c r="C1237">
        <v>69</v>
      </c>
      <c r="D1237">
        <f>VLOOKUP(Table1[[#This Row],[violation_code]],Table24[[violation_code]:[category]],3,FALSE)</f>
        <v>5</v>
      </c>
      <c r="E1237">
        <v>351929</v>
      </c>
      <c r="F1237" s="2">
        <v>0.70277777777777783</v>
      </c>
      <c r="G1237">
        <v>0.70277777777777783</v>
      </c>
      <c r="H1237">
        <v>45</v>
      </c>
      <c r="I1237" t="s">
        <v>669</v>
      </c>
      <c r="J1237" t="str">
        <f>CONCATENATE(Table1[[#This Row],[house_number]]," ",Table1[[#This Row],[street_name]], ", New York, NY")</f>
        <v>45 John St, New York, NY</v>
      </c>
    </row>
    <row r="1238" spans="1:10" x14ac:dyDescent="0.25">
      <c r="A1238">
        <v>7277199730</v>
      </c>
      <c r="B1238" s="1">
        <v>41529</v>
      </c>
      <c r="C1238">
        <v>46</v>
      </c>
      <c r="D1238">
        <f>VLOOKUP(Table1[[#This Row],[violation_code]],Table24[[violation_code]:[category]],3,FALSE)</f>
        <v>3</v>
      </c>
      <c r="E1238">
        <v>351929</v>
      </c>
      <c r="F1238" s="2">
        <v>0.63124999999999998</v>
      </c>
      <c r="G1238">
        <v>0.63124999999999998</v>
      </c>
      <c r="H1238">
        <v>69</v>
      </c>
      <c r="I1238" t="s">
        <v>383</v>
      </c>
      <c r="J1238" t="str">
        <f>CONCATENATE(Table1[[#This Row],[house_number]]," ",Table1[[#This Row],[street_name]], ", New York, NY")</f>
        <v>69 Gold St, New York, NY</v>
      </c>
    </row>
    <row r="1239" spans="1:10" x14ac:dyDescent="0.25">
      <c r="A1239">
        <v>7277199728</v>
      </c>
      <c r="B1239" s="1">
        <v>41529</v>
      </c>
      <c r="C1239">
        <v>14</v>
      </c>
      <c r="D1239">
        <f>VLOOKUP(Table1[[#This Row],[violation_code]],Table24[[violation_code]:[category]],3,FALSE)</f>
        <v>2</v>
      </c>
      <c r="E1239">
        <v>351929</v>
      </c>
      <c r="F1239" s="2">
        <v>0.62361111111111112</v>
      </c>
      <c r="G1239">
        <v>0.62361111111111112</v>
      </c>
      <c r="H1239">
        <v>45</v>
      </c>
      <c r="I1239" t="s">
        <v>64</v>
      </c>
      <c r="J1239" t="str">
        <f>CONCATENATE(Table1[[#This Row],[house_number]]," ",Table1[[#This Row],[street_name]], ", New York, NY")</f>
        <v>45 Pine St, New York, NY</v>
      </c>
    </row>
    <row r="1240" spans="1:10" x14ac:dyDescent="0.25">
      <c r="A1240">
        <v>7277199674</v>
      </c>
      <c r="B1240" s="1">
        <v>41529</v>
      </c>
      <c r="C1240">
        <v>69</v>
      </c>
      <c r="D1240">
        <f>VLOOKUP(Table1[[#This Row],[violation_code]],Table24[[violation_code]:[category]],3,FALSE)</f>
        <v>5</v>
      </c>
      <c r="E1240">
        <v>351929</v>
      </c>
      <c r="F1240" s="2">
        <v>0.60347222222222219</v>
      </c>
      <c r="G1240">
        <v>0.60347222222222219</v>
      </c>
      <c r="H1240">
        <v>99</v>
      </c>
      <c r="I1240" t="s">
        <v>41</v>
      </c>
      <c r="J1240" t="str">
        <f>CONCATENATE(Table1[[#This Row],[house_number]]," ",Table1[[#This Row],[street_name]], ", New York, NY")</f>
        <v>99 Nassau St, New York, NY</v>
      </c>
    </row>
    <row r="1241" spans="1:10" x14ac:dyDescent="0.25">
      <c r="A1241">
        <v>7277199662</v>
      </c>
      <c r="B1241" s="1">
        <v>41529</v>
      </c>
      <c r="C1241">
        <v>69</v>
      </c>
      <c r="D1241">
        <f>VLOOKUP(Table1[[#This Row],[violation_code]],Table24[[violation_code]:[category]],3,FALSE)</f>
        <v>5</v>
      </c>
      <c r="E1241">
        <v>351929</v>
      </c>
      <c r="F1241" s="2">
        <v>0.6020833333333333</v>
      </c>
      <c r="G1241">
        <v>0.6020833333333333</v>
      </c>
      <c r="H1241">
        <v>122</v>
      </c>
      <c r="I1241" t="s">
        <v>87</v>
      </c>
      <c r="J1241" t="str">
        <f>CONCATENATE(Table1[[#This Row],[house_number]]," ",Table1[[#This Row],[street_name]], ", New York, NY")</f>
        <v>122 Fulton St, New York, NY</v>
      </c>
    </row>
    <row r="1242" spans="1:10" x14ac:dyDescent="0.25">
      <c r="A1242">
        <v>7277199650</v>
      </c>
      <c r="B1242" s="1">
        <v>41529</v>
      </c>
      <c r="C1242">
        <v>69</v>
      </c>
      <c r="D1242">
        <f>VLOOKUP(Table1[[#This Row],[violation_code]],Table24[[violation_code]:[category]],3,FALSE)</f>
        <v>5</v>
      </c>
      <c r="E1242">
        <v>351929</v>
      </c>
      <c r="F1242" s="2">
        <v>0.60069444444444442</v>
      </c>
      <c r="G1242">
        <v>0.60069444444444442</v>
      </c>
      <c r="H1242">
        <v>112</v>
      </c>
      <c r="I1242" t="s">
        <v>87</v>
      </c>
      <c r="J1242" t="str">
        <f>CONCATENATE(Table1[[#This Row],[house_number]]," ",Table1[[#This Row],[street_name]], ", New York, NY")</f>
        <v>112 Fulton St, New York, NY</v>
      </c>
    </row>
    <row r="1243" spans="1:10" x14ac:dyDescent="0.25">
      <c r="A1243">
        <v>7277199649</v>
      </c>
      <c r="B1243" s="1">
        <v>41529</v>
      </c>
      <c r="C1243">
        <v>69</v>
      </c>
      <c r="D1243">
        <f>VLOOKUP(Table1[[#This Row],[violation_code]],Table24[[violation_code]:[category]],3,FALSE)</f>
        <v>5</v>
      </c>
      <c r="E1243">
        <v>351929</v>
      </c>
      <c r="F1243" s="2">
        <v>0.6</v>
      </c>
      <c r="G1243">
        <v>0.6</v>
      </c>
      <c r="H1243">
        <v>112</v>
      </c>
      <c r="I1243" t="s">
        <v>87</v>
      </c>
      <c r="J1243" t="str">
        <f>CONCATENATE(Table1[[#This Row],[house_number]]," ",Table1[[#This Row],[street_name]], ", New York, NY")</f>
        <v>112 Fulton St, New York, NY</v>
      </c>
    </row>
    <row r="1244" spans="1:10" x14ac:dyDescent="0.25">
      <c r="A1244">
        <v>7277199637</v>
      </c>
      <c r="B1244" s="1">
        <v>41529</v>
      </c>
      <c r="C1244">
        <v>14</v>
      </c>
      <c r="D1244">
        <f>VLOOKUP(Table1[[#This Row],[violation_code]],Table24[[violation_code]:[category]],3,FALSE)</f>
        <v>2</v>
      </c>
      <c r="E1244">
        <v>351929</v>
      </c>
      <c r="F1244" s="2">
        <v>0.59861111111111109</v>
      </c>
      <c r="G1244">
        <v>0.59861111111111109</v>
      </c>
      <c r="H1244">
        <v>111</v>
      </c>
      <c r="I1244" t="s">
        <v>87</v>
      </c>
      <c r="J1244" t="str">
        <f>CONCATENATE(Table1[[#This Row],[house_number]]," ",Table1[[#This Row],[street_name]], ", New York, NY")</f>
        <v>111 Fulton St, New York, NY</v>
      </c>
    </row>
    <row r="1245" spans="1:10" x14ac:dyDescent="0.25">
      <c r="A1245">
        <v>7277199613</v>
      </c>
      <c r="B1245" s="1">
        <v>41529</v>
      </c>
      <c r="C1245">
        <v>38</v>
      </c>
      <c r="D1245">
        <f>VLOOKUP(Table1[[#This Row],[violation_code]],Table24[[violation_code]:[category]],3,FALSE)</f>
        <v>5</v>
      </c>
      <c r="E1245">
        <v>351929</v>
      </c>
      <c r="F1245" s="2">
        <v>0.55138888888888882</v>
      </c>
      <c r="G1245">
        <v>0.55138888888888882</v>
      </c>
      <c r="H1245">
        <v>8</v>
      </c>
      <c r="I1245" t="s">
        <v>390</v>
      </c>
      <c r="J1245" t="str">
        <f>CONCATENATE(Table1[[#This Row],[house_number]]," ",Table1[[#This Row],[street_name]], ", New York, NY")</f>
        <v>8 Spruce St, New York, NY</v>
      </c>
    </row>
    <row r="1246" spans="1:10" x14ac:dyDescent="0.25">
      <c r="A1246">
        <v>7277199601</v>
      </c>
      <c r="B1246" s="1">
        <v>41529</v>
      </c>
      <c r="C1246">
        <v>37</v>
      </c>
      <c r="D1246">
        <f>VLOOKUP(Table1[[#This Row],[violation_code]],Table24[[violation_code]:[category]],3,FALSE)</f>
        <v>4</v>
      </c>
      <c r="E1246">
        <v>351929</v>
      </c>
      <c r="F1246" s="2">
        <v>0.54999999999999993</v>
      </c>
      <c r="G1246">
        <v>0.54999999999999993</v>
      </c>
      <c r="H1246">
        <v>8</v>
      </c>
      <c r="I1246" t="s">
        <v>390</v>
      </c>
      <c r="J1246" t="str">
        <f>CONCATENATE(Table1[[#This Row],[house_number]]," ",Table1[[#This Row],[street_name]], ", New York, NY")</f>
        <v>8 Spruce St, New York, NY</v>
      </c>
    </row>
    <row r="1247" spans="1:10" x14ac:dyDescent="0.25">
      <c r="A1247">
        <v>7277199583</v>
      </c>
      <c r="B1247" s="1">
        <v>41529</v>
      </c>
      <c r="C1247">
        <v>17</v>
      </c>
      <c r="D1247">
        <f>VLOOKUP(Table1[[#This Row],[violation_code]],Table24[[violation_code]:[category]],3,FALSE)</f>
        <v>2</v>
      </c>
      <c r="E1247">
        <v>351929</v>
      </c>
      <c r="F1247" s="2">
        <v>0.54722222222222217</v>
      </c>
      <c r="G1247">
        <v>0.54722222222222217</v>
      </c>
      <c r="H1247">
        <v>19</v>
      </c>
      <c r="I1247" t="s">
        <v>90</v>
      </c>
      <c r="J1247" t="str">
        <f>CONCATENATE(Table1[[#This Row],[house_number]]," ",Table1[[#This Row],[street_name]], ", New York, NY")</f>
        <v>19 Beekman St, New York, NY</v>
      </c>
    </row>
    <row r="1248" spans="1:10" x14ac:dyDescent="0.25">
      <c r="A1248">
        <v>7069036711</v>
      </c>
      <c r="B1248" s="1">
        <v>41529</v>
      </c>
      <c r="C1248">
        <v>37</v>
      </c>
      <c r="D1248">
        <f>VLOOKUP(Table1[[#This Row],[violation_code]],Table24[[violation_code]:[category]],3,FALSE)</f>
        <v>4</v>
      </c>
      <c r="E1248">
        <v>354084</v>
      </c>
      <c r="F1248" s="2">
        <v>0.74236111111111114</v>
      </c>
      <c r="G1248">
        <v>0.74236111111111114</v>
      </c>
      <c r="H1248">
        <v>596</v>
      </c>
      <c r="I1248" t="s">
        <v>434</v>
      </c>
      <c r="J1248" t="str">
        <f>CONCATENATE(Table1[[#This Row],[house_number]]," ",Table1[[#This Row],[street_name]], ", New York, NY")</f>
        <v>596 Lenox Ave, New York, NY</v>
      </c>
    </row>
    <row r="1249" spans="1:10" x14ac:dyDescent="0.25">
      <c r="A1249">
        <v>7069036693</v>
      </c>
      <c r="B1249" s="1">
        <v>41529</v>
      </c>
      <c r="C1249">
        <v>14</v>
      </c>
      <c r="D1249">
        <f>VLOOKUP(Table1[[#This Row],[violation_code]],Table24[[violation_code]:[category]],3,FALSE)</f>
        <v>2</v>
      </c>
      <c r="E1249">
        <v>354084</v>
      </c>
      <c r="F1249" s="2">
        <v>0.7319444444444444</v>
      </c>
      <c r="G1249">
        <v>0.7319444444444444</v>
      </c>
      <c r="H1249">
        <v>360</v>
      </c>
      <c r="I1249" t="s">
        <v>434</v>
      </c>
      <c r="J1249" t="str">
        <f>CONCATENATE(Table1[[#This Row],[house_number]]," ",Table1[[#This Row],[street_name]], ", New York, NY")</f>
        <v>360 Lenox Ave, New York, NY</v>
      </c>
    </row>
    <row r="1250" spans="1:10" x14ac:dyDescent="0.25">
      <c r="A1250">
        <v>7069036681</v>
      </c>
      <c r="B1250" s="1">
        <v>41529</v>
      </c>
      <c r="C1250">
        <v>20</v>
      </c>
      <c r="D1250">
        <f>VLOOKUP(Table1[[#This Row],[violation_code]],Table24[[violation_code]:[category]],3,FALSE)</f>
        <v>2</v>
      </c>
      <c r="E1250">
        <v>354084</v>
      </c>
      <c r="F1250" s="2">
        <v>0.73055555555555562</v>
      </c>
      <c r="G1250">
        <v>0.73055555555555562</v>
      </c>
      <c r="H1250">
        <v>338</v>
      </c>
      <c r="I1250" t="s">
        <v>434</v>
      </c>
      <c r="J1250" t="str">
        <f>CONCATENATE(Table1[[#This Row],[house_number]]," ",Table1[[#This Row],[street_name]], ", New York, NY")</f>
        <v>338 Lenox Ave, New York, NY</v>
      </c>
    </row>
    <row r="1251" spans="1:10" x14ac:dyDescent="0.25">
      <c r="A1251">
        <v>7069036619</v>
      </c>
      <c r="B1251" s="1">
        <v>41529</v>
      </c>
      <c r="C1251">
        <v>37</v>
      </c>
      <c r="D1251">
        <f>VLOOKUP(Table1[[#This Row],[violation_code]],Table24[[violation_code]:[category]],3,FALSE)</f>
        <v>4</v>
      </c>
      <c r="E1251">
        <v>354084</v>
      </c>
      <c r="F1251" s="2">
        <v>0.64236111111111105</v>
      </c>
      <c r="G1251">
        <v>0.64236111111111105</v>
      </c>
      <c r="H1251">
        <v>40</v>
      </c>
      <c r="I1251" t="s">
        <v>745</v>
      </c>
      <c r="J1251" t="str">
        <f>CONCATENATE(Table1[[#This Row],[house_number]]," ",Table1[[#This Row],[street_name]], ", New York, NY")</f>
        <v>40 W 135th St, New York, NY</v>
      </c>
    </row>
    <row r="1252" spans="1:10" x14ac:dyDescent="0.25">
      <c r="A1252">
        <v>7069036607</v>
      </c>
      <c r="B1252" s="1">
        <v>41529</v>
      </c>
      <c r="C1252">
        <v>19</v>
      </c>
      <c r="D1252">
        <f>VLOOKUP(Table1[[#This Row],[violation_code]],Table24[[violation_code]:[category]],3,FALSE)</f>
        <v>2</v>
      </c>
      <c r="E1252">
        <v>354084</v>
      </c>
      <c r="F1252" s="2">
        <v>0.6333333333333333</v>
      </c>
      <c r="G1252">
        <v>0.6333333333333333</v>
      </c>
      <c r="H1252" t="s">
        <v>1688</v>
      </c>
      <c r="I1252" t="s">
        <v>1689</v>
      </c>
      <c r="J1252" t="str">
        <f>CONCATENATE(Table1[[#This Row],[house_number]]," ",Table1[[#This Row],[street_name]], ", New York, NY")</f>
        <v>101-125 W 147th St, New York, NY</v>
      </c>
    </row>
    <row r="1253" spans="1:10" x14ac:dyDescent="0.25">
      <c r="A1253">
        <v>7069036590</v>
      </c>
      <c r="B1253" s="1">
        <v>41529</v>
      </c>
      <c r="C1253">
        <v>38</v>
      </c>
      <c r="D1253">
        <f>VLOOKUP(Table1[[#This Row],[violation_code]],Table24[[violation_code]:[category]],3,FALSE)</f>
        <v>5</v>
      </c>
      <c r="E1253">
        <v>354084</v>
      </c>
      <c r="F1253" s="2">
        <v>0.63055555555555554</v>
      </c>
      <c r="G1253">
        <v>0.63055555555555554</v>
      </c>
      <c r="H1253">
        <v>619</v>
      </c>
      <c r="I1253" t="s">
        <v>434</v>
      </c>
      <c r="J1253" t="str">
        <f>CONCATENATE(Table1[[#This Row],[house_number]]," ",Table1[[#This Row],[street_name]], ", New York, NY")</f>
        <v>619 Lenox Ave, New York, NY</v>
      </c>
    </row>
    <row r="1254" spans="1:10" x14ac:dyDescent="0.25">
      <c r="A1254">
        <v>7069036589</v>
      </c>
      <c r="B1254" s="1">
        <v>41529</v>
      </c>
      <c r="C1254">
        <v>38</v>
      </c>
      <c r="D1254">
        <f>VLOOKUP(Table1[[#This Row],[violation_code]],Table24[[violation_code]:[category]],3,FALSE)</f>
        <v>5</v>
      </c>
      <c r="E1254">
        <v>354084</v>
      </c>
      <c r="F1254" s="2">
        <v>0.62638888888888888</v>
      </c>
      <c r="G1254">
        <v>0.62638888888888888</v>
      </c>
      <c r="H1254">
        <v>2450</v>
      </c>
      <c r="I1254" t="s">
        <v>238</v>
      </c>
      <c r="J1254" t="str">
        <f>CONCATENATE(Table1[[#This Row],[house_number]]," ",Table1[[#This Row],[street_name]], ", New York, NY")</f>
        <v>2450 Adam Clayton Powell, New York, NY</v>
      </c>
    </row>
    <row r="1255" spans="1:10" x14ac:dyDescent="0.25">
      <c r="A1255">
        <v>7069036577</v>
      </c>
      <c r="B1255" s="1">
        <v>41529</v>
      </c>
      <c r="C1255">
        <v>20</v>
      </c>
      <c r="D1255">
        <f>VLOOKUP(Table1[[#This Row],[violation_code]],Table24[[violation_code]:[category]],3,FALSE)</f>
        <v>2</v>
      </c>
      <c r="E1255">
        <v>354084</v>
      </c>
      <c r="F1255" s="2">
        <v>0.61736111111111114</v>
      </c>
      <c r="G1255">
        <v>0.61736111111111114</v>
      </c>
      <c r="H1255">
        <v>522</v>
      </c>
      <c r="I1255" t="s">
        <v>1346</v>
      </c>
      <c r="J1255" t="str">
        <f>CONCATENATE(Table1[[#This Row],[house_number]]," ",Table1[[#This Row],[street_name]], ", New York, NY")</f>
        <v>522 W 136th St, New York, NY</v>
      </c>
    </row>
    <row r="1256" spans="1:10" x14ac:dyDescent="0.25">
      <c r="A1256">
        <v>7069036530</v>
      </c>
      <c r="B1256" s="1">
        <v>41529</v>
      </c>
      <c r="C1256">
        <v>19</v>
      </c>
      <c r="D1256">
        <f>VLOOKUP(Table1[[#This Row],[violation_code]],Table24[[violation_code]:[category]],3,FALSE)</f>
        <v>2</v>
      </c>
      <c r="E1256">
        <v>354084</v>
      </c>
      <c r="F1256" s="2">
        <v>0.60138888888888886</v>
      </c>
      <c r="G1256">
        <v>0.60138888888888886</v>
      </c>
      <c r="H1256">
        <v>1361</v>
      </c>
      <c r="I1256" t="s">
        <v>245</v>
      </c>
      <c r="J1256" t="str">
        <f>CONCATENATE(Table1[[#This Row],[house_number]]," ",Table1[[#This Row],[street_name]], ", New York, NY")</f>
        <v>1361 Amsterdam Ave, New York, NY</v>
      </c>
    </row>
    <row r="1257" spans="1:10" x14ac:dyDescent="0.25">
      <c r="A1257">
        <v>7069036516</v>
      </c>
      <c r="B1257" s="1">
        <v>41529</v>
      </c>
      <c r="C1257">
        <v>38</v>
      </c>
      <c r="D1257">
        <f>VLOOKUP(Table1[[#This Row],[violation_code]],Table24[[violation_code]:[category]],3,FALSE)</f>
        <v>5</v>
      </c>
      <c r="E1257">
        <v>354084</v>
      </c>
      <c r="F1257" s="2">
        <v>0.58680555555555558</v>
      </c>
      <c r="G1257">
        <v>0.58680555555555558</v>
      </c>
      <c r="H1257">
        <v>2374</v>
      </c>
      <c r="I1257" t="s">
        <v>238</v>
      </c>
      <c r="J1257" t="str">
        <f>CONCATENATE(Table1[[#This Row],[house_number]]," ",Table1[[#This Row],[street_name]], ", New York, NY")</f>
        <v>2374 Adam Clayton Powell, New York, NY</v>
      </c>
    </row>
    <row r="1258" spans="1:10" x14ac:dyDescent="0.25">
      <c r="A1258">
        <v>7069036498</v>
      </c>
      <c r="B1258" s="1">
        <v>41529</v>
      </c>
      <c r="C1258">
        <v>38</v>
      </c>
      <c r="D1258">
        <f>VLOOKUP(Table1[[#This Row],[violation_code]],Table24[[violation_code]:[category]],3,FALSE)</f>
        <v>5</v>
      </c>
      <c r="E1258">
        <v>354084</v>
      </c>
      <c r="F1258" s="2">
        <v>0.56805555555555554</v>
      </c>
      <c r="G1258">
        <v>0.56805555555555554</v>
      </c>
      <c r="H1258">
        <v>20</v>
      </c>
      <c r="I1258" t="s">
        <v>745</v>
      </c>
      <c r="J1258" t="str">
        <f>CONCATENATE(Table1[[#This Row],[house_number]]," ",Table1[[#This Row],[street_name]], ", New York, NY")</f>
        <v>20 W 135th St, New York, NY</v>
      </c>
    </row>
    <row r="1259" spans="1:10" x14ac:dyDescent="0.25">
      <c r="A1259">
        <v>7398993018</v>
      </c>
      <c r="B1259" s="1">
        <v>41530</v>
      </c>
      <c r="C1259">
        <v>38</v>
      </c>
      <c r="D1259">
        <f>VLOOKUP(Table1[[#This Row],[violation_code]],Table24[[violation_code]:[category]],3,FALSE)</f>
        <v>5</v>
      </c>
      <c r="E1259">
        <v>358600</v>
      </c>
      <c r="F1259" s="2">
        <v>0.84722222222222221</v>
      </c>
      <c r="G1259">
        <v>0.84722222222222221</v>
      </c>
      <c r="H1259">
        <v>421</v>
      </c>
      <c r="I1259" t="s">
        <v>208</v>
      </c>
      <c r="J1259" t="str">
        <f>CONCATENATE(Table1[[#This Row],[house_number]]," ",Table1[[#This Row],[street_name]], ", New York, NY")</f>
        <v>421 W 14th St, New York, NY</v>
      </c>
    </row>
    <row r="1260" spans="1:10" x14ac:dyDescent="0.25">
      <c r="A1260">
        <v>7398992981</v>
      </c>
      <c r="B1260" s="1">
        <v>41530</v>
      </c>
      <c r="C1260">
        <v>38</v>
      </c>
      <c r="D1260">
        <f>VLOOKUP(Table1[[#This Row],[violation_code]],Table24[[violation_code]:[category]],3,FALSE)</f>
        <v>5</v>
      </c>
      <c r="E1260">
        <v>358600</v>
      </c>
      <c r="F1260" s="2">
        <v>0.83750000000000002</v>
      </c>
      <c r="G1260">
        <v>0.83750000000000002</v>
      </c>
      <c r="H1260">
        <v>71</v>
      </c>
      <c r="I1260" t="s">
        <v>327</v>
      </c>
      <c r="J1260" t="str">
        <f>CONCATENATE(Table1[[#This Row],[house_number]]," ",Table1[[#This Row],[street_name]], ", New York, NY")</f>
        <v>71 Gansevoort St, New York, NY</v>
      </c>
    </row>
    <row r="1261" spans="1:10" x14ac:dyDescent="0.25">
      <c r="A1261">
        <v>7398992932</v>
      </c>
      <c r="B1261" s="1">
        <v>41530</v>
      </c>
      <c r="C1261">
        <v>14</v>
      </c>
      <c r="D1261">
        <f>VLOOKUP(Table1[[#This Row],[violation_code]],Table24[[violation_code]:[category]],3,FALSE)</f>
        <v>2</v>
      </c>
      <c r="E1261">
        <v>358600</v>
      </c>
      <c r="F1261" s="2">
        <v>0.70624999999999993</v>
      </c>
      <c r="G1261">
        <v>0.70624999999999993</v>
      </c>
      <c r="H1261">
        <v>9</v>
      </c>
      <c r="I1261" t="s">
        <v>1151</v>
      </c>
      <c r="J1261" t="str">
        <f>CONCATENATE(Table1[[#This Row],[house_number]]," ",Table1[[#This Row],[street_name]], ", New York, NY")</f>
        <v>9 Barclay St, New York, NY</v>
      </c>
    </row>
    <row r="1262" spans="1:10" x14ac:dyDescent="0.25">
      <c r="A1262">
        <v>7398992919</v>
      </c>
      <c r="B1262" s="1">
        <v>41530</v>
      </c>
      <c r="C1262">
        <v>17</v>
      </c>
      <c r="D1262">
        <f>VLOOKUP(Table1[[#This Row],[violation_code]],Table24[[violation_code]:[category]],3,FALSE)</f>
        <v>2</v>
      </c>
      <c r="E1262">
        <v>358600</v>
      </c>
      <c r="F1262" s="2">
        <v>0.69652777777777775</v>
      </c>
      <c r="G1262">
        <v>0.69652777777777775</v>
      </c>
      <c r="H1262">
        <v>255</v>
      </c>
      <c r="I1262" t="s">
        <v>60</v>
      </c>
      <c r="J1262" t="str">
        <f>CONCATENATE(Table1[[#This Row],[house_number]]," ",Table1[[#This Row],[street_name]], ", New York, NY")</f>
        <v>255 Greenwich St, New York, NY</v>
      </c>
    </row>
    <row r="1263" spans="1:10" x14ac:dyDescent="0.25">
      <c r="A1263">
        <v>7398992841</v>
      </c>
      <c r="B1263" s="1">
        <v>41530</v>
      </c>
      <c r="C1263">
        <v>42</v>
      </c>
      <c r="D1263">
        <f>VLOOKUP(Table1[[#This Row],[violation_code]],Table24[[violation_code]:[category]],3,FALSE)</f>
        <v>4</v>
      </c>
      <c r="E1263">
        <v>358600</v>
      </c>
      <c r="F1263" s="2">
        <v>0.6020833333333333</v>
      </c>
      <c r="G1263">
        <v>0.6020833333333333</v>
      </c>
      <c r="H1263">
        <v>76</v>
      </c>
      <c r="I1263" t="s">
        <v>51</v>
      </c>
      <c r="J1263" t="str">
        <f>CONCATENATE(Table1[[#This Row],[house_number]]," ",Table1[[#This Row],[street_name]], ", New York, NY")</f>
        <v>76 Beaver St, New York, NY</v>
      </c>
    </row>
    <row r="1264" spans="1:10" x14ac:dyDescent="0.25">
      <c r="A1264">
        <v>7398992798</v>
      </c>
      <c r="B1264" s="1">
        <v>41530</v>
      </c>
      <c r="C1264">
        <v>14</v>
      </c>
      <c r="D1264">
        <f>VLOOKUP(Table1[[#This Row],[violation_code]],Table24[[violation_code]:[category]],3,FALSE)</f>
        <v>2</v>
      </c>
      <c r="E1264">
        <v>358600</v>
      </c>
      <c r="F1264" s="2">
        <v>0.57013888888888886</v>
      </c>
      <c r="G1264">
        <v>0.57013888888888886</v>
      </c>
      <c r="H1264">
        <v>80</v>
      </c>
      <c r="I1264" t="s">
        <v>402</v>
      </c>
      <c r="J1264" t="str">
        <f>CONCATENATE(Table1[[#This Row],[house_number]]," ",Table1[[#This Row],[street_name]], ", New York, NY")</f>
        <v>80 Broad St, New York, NY</v>
      </c>
    </row>
    <row r="1265" spans="1:10" x14ac:dyDescent="0.25">
      <c r="A1265">
        <v>7398992750</v>
      </c>
      <c r="B1265" s="1">
        <v>41530</v>
      </c>
      <c r="C1265">
        <v>14</v>
      </c>
      <c r="D1265">
        <f>VLOOKUP(Table1[[#This Row],[violation_code]],Table24[[violation_code]:[category]],3,FALSE)</f>
        <v>2</v>
      </c>
      <c r="E1265">
        <v>358600</v>
      </c>
      <c r="F1265" s="2">
        <v>0.55972222222222223</v>
      </c>
      <c r="G1265">
        <v>0.55972222222222223</v>
      </c>
      <c r="H1265">
        <v>64</v>
      </c>
      <c r="I1265" t="s">
        <v>51</v>
      </c>
      <c r="J1265" t="str">
        <f>CONCATENATE(Table1[[#This Row],[house_number]]," ",Table1[[#This Row],[street_name]], ", New York, NY")</f>
        <v>64 Beaver St, New York, NY</v>
      </c>
    </row>
    <row r="1266" spans="1:10" x14ac:dyDescent="0.25">
      <c r="A1266">
        <v>7398992695</v>
      </c>
      <c r="B1266" s="1">
        <v>41530</v>
      </c>
      <c r="C1266">
        <v>69</v>
      </c>
      <c r="D1266">
        <f>VLOOKUP(Table1[[#This Row],[violation_code]],Table24[[violation_code]:[category]],3,FALSE)</f>
        <v>5</v>
      </c>
      <c r="E1266">
        <v>358600</v>
      </c>
      <c r="F1266" s="2">
        <v>0.53819444444444442</v>
      </c>
      <c r="G1266">
        <v>0.53819444444444442</v>
      </c>
      <c r="H1266">
        <v>59</v>
      </c>
      <c r="I1266" t="s">
        <v>41</v>
      </c>
      <c r="J1266" t="str">
        <f>CONCATENATE(Table1[[#This Row],[house_number]]," ",Table1[[#This Row],[street_name]], ", New York, NY")</f>
        <v>59 Nassau St, New York, NY</v>
      </c>
    </row>
    <row r="1267" spans="1:10" x14ac:dyDescent="0.25">
      <c r="A1267">
        <v>7277199856</v>
      </c>
      <c r="B1267" s="1">
        <v>41530</v>
      </c>
      <c r="C1267">
        <v>14</v>
      </c>
      <c r="D1267">
        <f>VLOOKUP(Table1[[#This Row],[violation_code]],Table24[[violation_code]:[category]],3,FALSE)</f>
        <v>2</v>
      </c>
      <c r="E1267">
        <v>351929</v>
      </c>
      <c r="F1267" s="2">
        <v>0.56041666666666667</v>
      </c>
      <c r="G1267">
        <v>0.56041666666666667</v>
      </c>
      <c r="H1267">
        <v>111</v>
      </c>
      <c r="I1267" t="s">
        <v>87</v>
      </c>
      <c r="J1267" t="str">
        <f>CONCATENATE(Table1[[#This Row],[house_number]]," ",Table1[[#This Row],[street_name]], ", New York, NY")</f>
        <v>111 Fulton St, New York, NY</v>
      </c>
    </row>
    <row r="1268" spans="1:10" x14ac:dyDescent="0.25">
      <c r="A1268">
        <v>7277199844</v>
      </c>
      <c r="B1268" s="1">
        <v>41530</v>
      </c>
      <c r="C1268">
        <v>38</v>
      </c>
      <c r="D1268">
        <f>VLOOKUP(Table1[[#This Row],[violation_code]],Table24[[violation_code]:[category]],3,FALSE)</f>
        <v>5</v>
      </c>
      <c r="E1268">
        <v>351929</v>
      </c>
      <c r="F1268" s="2">
        <v>0.55555555555555558</v>
      </c>
      <c r="G1268">
        <v>0.55555555555555558</v>
      </c>
      <c r="H1268">
        <v>90</v>
      </c>
      <c r="I1268" t="s">
        <v>383</v>
      </c>
      <c r="J1268" t="str">
        <f>CONCATENATE(Table1[[#This Row],[house_number]]," ",Table1[[#This Row],[street_name]], ", New York, NY")</f>
        <v>90 Gold St, New York, NY</v>
      </c>
    </row>
    <row r="1269" spans="1:10" x14ac:dyDescent="0.25">
      <c r="A1269">
        <v>7277199868</v>
      </c>
      <c r="B1269" s="1">
        <v>41530</v>
      </c>
      <c r="C1269">
        <v>42</v>
      </c>
      <c r="D1269">
        <f>VLOOKUP(Table1[[#This Row],[violation_code]],Table24[[violation_code]:[category]],3,FALSE)</f>
        <v>4</v>
      </c>
      <c r="E1269">
        <v>351929</v>
      </c>
      <c r="F1269" s="2">
        <v>0.56180555555555556</v>
      </c>
      <c r="G1269">
        <v>0.56180555555555556</v>
      </c>
      <c r="H1269">
        <v>122</v>
      </c>
      <c r="I1269" t="s">
        <v>87</v>
      </c>
      <c r="J1269" t="str">
        <f>CONCATENATE(Table1[[#This Row],[house_number]]," ",Table1[[#This Row],[street_name]], ", New York, NY")</f>
        <v>122 Fulton St, New York, NY</v>
      </c>
    </row>
    <row r="1270" spans="1:10" x14ac:dyDescent="0.25">
      <c r="A1270">
        <v>7094221861</v>
      </c>
      <c r="B1270" s="1">
        <v>41530</v>
      </c>
      <c r="C1270">
        <v>38</v>
      </c>
      <c r="D1270">
        <f>VLOOKUP(Table1[[#This Row],[violation_code]],Table24[[violation_code]:[category]],3,FALSE)</f>
        <v>5</v>
      </c>
      <c r="E1270">
        <v>351929</v>
      </c>
      <c r="F1270" s="2">
        <v>0.87777777777777777</v>
      </c>
      <c r="G1270">
        <v>0.87777777777777777</v>
      </c>
      <c r="H1270">
        <v>420</v>
      </c>
      <c r="I1270" t="s">
        <v>208</v>
      </c>
      <c r="J1270" t="str">
        <f>CONCATENATE(Table1[[#This Row],[house_number]]," ",Table1[[#This Row],[street_name]], ", New York, NY")</f>
        <v>420 W 14th St, New York, NY</v>
      </c>
    </row>
    <row r="1271" spans="1:10" x14ac:dyDescent="0.25">
      <c r="A1271">
        <v>7094221848</v>
      </c>
      <c r="B1271" s="1">
        <v>41530</v>
      </c>
      <c r="C1271">
        <v>37</v>
      </c>
      <c r="D1271">
        <f>VLOOKUP(Table1[[#This Row],[violation_code]],Table24[[violation_code]:[category]],3,FALSE)</f>
        <v>4</v>
      </c>
      <c r="E1271">
        <v>351929</v>
      </c>
      <c r="F1271" s="2">
        <v>0.86875000000000002</v>
      </c>
      <c r="G1271">
        <v>0.86875000000000002</v>
      </c>
      <c r="H1271">
        <v>652</v>
      </c>
      <c r="I1271" t="s">
        <v>201</v>
      </c>
      <c r="J1271" t="str">
        <f>CONCATENATE(Table1[[#This Row],[house_number]]," ",Table1[[#This Row],[street_name]], ", New York, NY")</f>
        <v>652 Hudson St, New York, NY</v>
      </c>
    </row>
    <row r="1272" spans="1:10" x14ac:dyDescent="0.25">
      <c r="A1272">
        <v>7094221812</v>
      </c>
      <c r="B1272" s="1">
        <v>41530</v>
      </c>
      <c r="C1272">
        <v>38</v>
      </c>
      <c r="D1272">
        <f>VLOOKUP(Table1[[#This Row],[violation_code]],Table24[[violation_code]:[category]],3,FALSE)</f>
        <v>5</v>
      </c>
      <c r="E1272">
        <v>351929</v>
      </c>
      <c r="F1272" s="2">
        <v>0.86041666666666661</v>
      </c>
      <c r="G1272">
        <v>0.86041666666666661</v>
      </c>
      <c r="H1272">
        <v>827</v>
      </c>
      <c r="I1272" t="s">
        <v>199</v>
      </c>
      <c r="J1272" t="str">
        <f>CONCATENATE(Table1[[#This Row],[house_number]]," ",Table1[[#This Row],[street_name]], ", New York, NY")</f>
        <v>827 Washington St, New York, NY</v>
      </c>
    </row>
    <row r="1273" spans="1:10" x14ac:dyDescent="0.25">
      <c r="A1273">
        <v>7094221800</v>
      </c>
      <c r="B1273" s="1">
        <v>41530</v>
      </c>
      <c r="C1273">
        <v>38</v>
      </c>
      <c r="D1273">
        <f>VLOOKUP(Table1[[#This Row],[violation_code]],Table24[[violation_code]:[category]],3,FALSE)</f>
        <v>5</v>
      </c>
      <c r="E1273">
        <v>351929</v>
      </c>
      <c r="F1273" s="2">
        <v>0.85763888888888884</v>
      </c>
      <c r="G1273">
        <v>0.85763888888888884</v>
      </c>
      <c r="H1273">
        <v>444</v>
      </c>
      <c r="I1273" t="s">
        <v>320</v>
      </c>
      <c r="J1273" t="str">
        <f>CONCATENATE(Table1[[#This Row],[house_number]]," ",Table1[[#This Row],[street_name]], ", New York, NY")</f>
        <v>444 W 13th St, New York, NY</v>
      </c>
    </row>
    <row r="1274" spans="1:10" x14ac:dyDescent="0.25">
      <c r="A1274">
        <v>7094221794</v>
      </c>
      <c r="B1274" s="1">
        <v>41530</v>
      </c>
      <c r="C1274">
        <v>38</v>
      </c>
      <c r="D1274">
        <f>VLOOKUP(Table1[[#This Row],[violation_code]],Table24[[violation_code]:[category]],3,FALSE)</f>
        <v>5</v>
      </c>
      <c r="E1274">
        <v>351929</v>
      </c>
      <c r="F1274" s="2">
        <v>0.85555555555555562</v>
      </c>
      <c r="G1274">
        <v>0.85555555555555562</v>
      </c>
      <c r="H1274">
        <v>444</v>
      </c>
      <c r="I1274" t="s">
        <v>320</v>
      </c>
      <c r="J1274" t="str">
        <f>CONCATENATE(Table1[[#This Row],[house_number]]," ",Table1[[#This Row],[street_name]], ", New York, NY")</f>
        <v>444 W 13th St, New York, NY</v>
      </c>
    </row>
    <row r="1275" spans="1:10" x14ac:dyDescent="0.25">
      <c r="A1275">
        <v>7094221782</v>
      </c>
      <c r="B1275" s="1">
        <v>41530</v>
      </c>
      <c r="C1275">
        <v>37</v>
      </c>
      <c r="D1275">
        <f>VLOOKUP(Table1[[#This Row],[violation_code]],Table24[[violation_code]:[category]],3,FALSE)</f>
        <v>4</v>
      </c>
      <c r="E1275">
        <v>351929</v>
      </c>
      <c r="F1275" s="2">
        <v>0.85277777777777775</v>
      </c>
      <c r="G1275">
        <v>0.85277777777777775</v>
      </c>
      <c r="H1275">
        <v>863</v>
      </c>
      <c r="I1275" t="s">
        <v>199</v>
      </c>
      <c r="J1275" t="str">
        <f>CONCATENATE(Table1[[#This Row],[house_number]]," ",Table1[[#This Row],[street_name]], ", New York, NY")</f>
        <v>863 Washington St, New York, NY</v>
      </c>
    </row>
    <row r="1276" spans="1:10" x14ac:dyDescent="0.25">
      <c r="A1276">
        <v>7094221770</v>
      </c>
      <c r="B1276" s="1">
        <v>41530</v>
      </c>
      <c r="C1276">
        <v>37</v>
      </c>
      <c r="D1276">
        <f>VLOOKUP(Table1[[#This Row],[violation_code]],Table24[[violation_code]:[category]],3,FALSE)</f>
        <v>4</v>
      </c>
      <c r="E1276">
        <v>351929</v>
      </c>
      <c r="F1276" s="2">
        <v>0.85138888888888886</v>
      </c>
      <c r="G1276">
        <v>0.85138888888888886</v>
      </c>
      <c r="H1276">
        <v>863</v>
      </c>
      <c r="I1276" t="s">
        <v>199</v>
      </c>
      <c r="J1276" t="str">
        <f>CONCATENATE(Table1[[#This Row],[house_number]]," ",Table1[[#This Row],[street_name]], ", New York, NY")</f>
        <v>863 Washington St, New York, NY</v>
      </c>
    </row>
    <row r="1277" spans="1:10" x14ac:dyDescent="0.25">
      <c r="A1277">
        <v>7094221769</v>
      </c>
      <c r="B1277" s="1">
        <v>41530</v>
      </c>
      <c r="C1277">
        <v>38</v>
      </c>
      <c r="D1277">
        <f>VLOOKUP(Table1[[#This Row],[violation_code]],Table24[[violation_code]:[category]],3,FALSE)</f>
        <v>5</v>
      </c>
      <c r="E1277">
        <v>351929</v>
      </c>
      <c r="F1277" s="2">
        <v>0.84930555555555554</v>
      </c>
      <c r="G1277">
        <v>0.84930555555555554</v>
      </c>
      <c r="H1277">
        <v>446</v>
      </c>
      <c r="I1277" t="s">
        <v>208</v>
      </c>
      <c r="J1277" t="str">
        <f>CONCATENATE(Table1[[#This Row],[house_number]]," ",Table1[[#This Row],[street_name]], ", New York, NY")</f>
        <v>446 W 14th St, New York, NY</v>
      </c>
    </row>
    <row r="1278" spans="1:10" x14ac:dyDescent="0.25">
      <c r="A1278">
        <v>7094221757</v>
      </c>
      <c r="B1278" s="1">
        <v>41530</v>
      </c>
      <c r="C1278">
        <v>71</v>
      </c>
      <c r="D1278">
        <f>VLOOKUP(Table1[[#This Row],[violation_code]],Table24[[violation_code]:[category]],3,FALSE)</f>
        <v>5</v>
      </c>
      <c r="E1278">
        <v>351929</v>
      </c>
      <c r="F1278" s="2">
        <v>0.84583333333333333</v>
      </c>
      <c r="G1278">
        <v>0.84583333333333333</v>
      </c>
      <c r="H1278">
        <v>29</v>
      </c>
      <c r="I1278" t="s">
        <v>1718</v>
      </c>
      <c r="J1278" t="str">
        <f>CONCATENATE(Table1[[#This Row],[house_number]]," ",Table1[[#This Row],[street_name]], ", New York, NY")</f>
        <v>29 9th Ave, New York, NY</v>
      </c>
    </row>
    <row r="1279" spans="1:10" x14ac:dyDescent="0.25">
      <c r="A1279">
        <v>7094221745</v>
      </c>
      <c r="B1279" s="1">
        <v>41530</v>
      </c>
      <c r="C1279">
        <v>38</v>
      </c>
      <c r="D1279">
        <f>VLOOKUP(Table1[[#This Row],[violation_code]],Table24[[violation_code]:[category]],3,FALSE)</f>
        <v>5</v>
      </c>
      <c r="E1279">
        <v>351929</v>
      </c>
      <c r="F1279" s="2">
        <v>0.84305555555555556</v>
      </c>
      <c r="G1279">
        <v>0.84305555555555556</v>
      </c>
      <c r="H1279">
        <v>863</v>
      </c>
      <c r="I1279" t="s">
        <v>199</v>
      </c>
      <c r="J1279" t="str">
        <f>CONCATENATE(Table1[[#This Row],[house_number]]," ",Table1[[#This Row],[street_name]], ", New York, NY")</f>
        <v>863 Washington St, New York, NY</v>
      </c>
    </row>
    <row r="1280" spans="1:10" x14ac:dyDescent="0.25">
      <c r="A1280">
        <v>7094221691</v>
      </c>
      <c r="B1280" s="1">
        <v>41530</v>
      </c>
      <c r="C1280">
        <v>38</v>
      </c>
      <c r="D1280">
        <f>VLOOKUP(Table1[[#This Row],[violation_code]],Table24[[violation_code]:[category]],3,FALSE)</f>
        <v>5</v>
      </c>
      <c r="E1280">
        <v>351929</v>
      </c>
      <c r="F1280" s="2">
        <v>0.83263888888888893</v>
      </c>
      <c r="G1280">
        <v>0.83263888888888893</v>
      </c>
      <c r="H1280">
        <v>829</v>
      </c>
      <c r="I1280" t="s">
        <v>60</v>
      </c>
      <c r="J1280" t="str">
        <f>CONCATENATE(Table1[[#This Row],[house_number]]," ",Table1[[#This Row],[street_name]], ", New York, NY")</f>
        <v>829 Greenwich St, New York, NY</v>
      </c>
    </row>
    <row r="1281" spans="1:10" x14ac:dyDescent="0.25">
      <c r="A1281">
        <v>7094221680</v>
      </c>
      <c r="B1281" s="1">
        <v>41530</v>
      </c>
      <c r="C1281">
        <v>38</v>
      </c>
      <c r="D1281">
        <f>VLOOKUP(Table1[[#This Row],[violation_code]],Table24[[violation_code]:[category]],3,FALSE)</f>
        <v>5</v>
      </c>
      <c r="E1281">
        <v>351929</v>
      </c>
      <c r="F1281" s="2">
        <v>0.77222222222222225</v>
      </c>
      <c r="G1281">
        <v>0.77222222222222225</v>
      </c>
      <c r="H1281">
        <v>8</v>
      </c>
      <c r="I1281" t="s">
        <v>390</v>
      </c>
      <c r="J1281" t="str">
        <f>CONCATENATE(Table1[[#This Row],[house_number]]," ",Table1[[#This Row],[street_name]], ", New York, NY")</f>
        <v>8 Spruce St, New York, NY</v>
      </c>
    </row>
    <row r="1282" spans="1:10" x14ac:dyDescent="0.25">
      <c r="A1282">
        <v>7094221642</v>
      </c>
      <c r="B1282" s="1">
        <v>41530</v>
      </c>
      <c r="C1282">
        <v>42</v>
      </c>
      <c r="D1282">
        <f>VLOOKUP(Table1[[#This Row],[violation_code]],Table24[[violation_code]:[category]],3,FALSE)</f>
        <v>4</v>
      </c>
      <c r="E1282">
        <v>351929</v>
      </c>
      <c r="F1282" s="2">
        <v>0.7104166666666667</v>
      </c>
      <c r="G1282">
        <v>0.7104166666666667</v>
      </c>
      <c r="H1282">
        <v>45</v>
      </c>
      <c r="I1282" t="s">
        <v>669</v>
      </c>
      <c r="J1282" t="str">
        <f>CONCATENATE(Table1[[#This Row],[house_number]]," ",Table1[[#This Row],[street_name]], ", New York, NY")</f>
        <v>45 John St, New York, NY</v>
      </c>
    </row>
    <row r="1283" spans="1:10" x14ac:dyDescent="0.25">
      <c r="A1283">
        <v>7094221629</v>
      </c>
      <c r="B1283" s="1">
        <v>41530</v>
      </c>
      <c r="C1283">
        <v>17</v>
      </c>
      <c r="D1283">
        <f>VLOOKUP(Table1[[#This Row],[violation_code]],Table24[[violation_code]:[category]],3,FALSE)</f>
        <v>2</v>
      </c>
      <c r="E1283">
        <v>351929</v>
      </c>
      <c r="F1283" s="2">
        <v>0.65763888888888888</v>
      </c>
      <c r="G1283">
        <v>0.65763888888888888</v>
      </c>
      <c r="H1283">
        <v>21</v>
      </c>
      <c r="I1283" t="s">
        <v>678</v>
      </c>
      <c r="J1283" t="str">
        <f>CONCATENATE(Table1[[#This Row],[house_number]]," ",Table1[[#This Row],[street_name]], ", New York, NY")</f>
        <v>21 Park Pl, New York, NY</v>
      </c>
    </row>
    <row r="1284" spans="1:10" x14ac:dyDescent="0.25">
      <c r="A1284">
        <v>7094221617</v>
      </c>
      <c r="B1284" s="1">
        <v>41530</v>
      </c>
      <c r="C1284">
        <v>14</v>
      </c>
      <c r="D1284">
        <f>VLOOKUP(Table1[[#This Row],[violation_code]],Table24[[violation_code]:[category]],3,FALSE)</f>
        <v>2</v>
      </c>
      <c r="E1284">
        <v>351929</v>
      </c>
      <c r="F1284" s="2">
        <v>0.65625</v>
      </c>
      <c r="G1284">
        <v>0.65625</v>
      </c>
      <c r="H1284">
        <v>17</v>
      </c>
      <c r="I1284" t="s">
        <v>678</v>
      </c>
      <c r="J1284" t="str">
        <f>CONCATENATE(Table1[[#This Row],[house_number]]," ",Table1[[#This Row],[street_name]], ", New York, NY")</f>
        <v>17 Park Pl, New York, NY</v>
      </c>
    </row>
    <row r="1285" spans="1:10" x14ac:dyDescent="0.25">
      <c r="A1285">
        <v>7094221605</v>
      </c>
      <c r="B1285" s="1">
        <v>41530</v>
      </c>
      <c r="C1285">
        <v>71</v>
      </c>
      <c r="D1285">
        <f>VLOOKUP(Table1[[#This Row],[violation_code]],Table24[[violation_code]:[category]],3,FALSE)</f>
        <v>5</v>
      </c>
      <c r="E1285">
        <v>351929</v>
      </c>
      <c r="F1285" s="2">
        <v>0.65486111111111112</v>
      </c>
      <c r="G1285">
        <v>0.65486111111111112</v>
      </c>
      <c r="H1285">
        <v>17</v>
      </c>
      <c r="I1285" t="s">
        <v>678</v>
      </c>
      <c r="J1285" t="str">
        <f>CONCATENATE(Table1[[#This Row],[house_number]]," ",Table1[[#This Row],[street_name]], ", New York, NY")</f>
        <v>17 Park Pl, New York, NY</v>
      </c>
    </row>
    <row r="1286" spans="1:10" x14ac:dyDescent="0.25">
      <c r="A1286">
        <v>7069037260</v>
      </c>
      <c r="B1286" s="1">
        <v>41530</v>
      </c>
      <c r="C1286">
        <v>19</v>
      </c>
      <c r="D1286">
        <f>VLOOKUP(Table1[[#This Row],[violation_code]],Table24[[violation_code]:[category]],3,FALSE)</f>
        <v>2</v>
      </c>
      <c r="E1286">
        <v>354084</v>
      </c>
      <c r="F1286" s="2">
        <v>0.87847222222222221</v>
      </c>
      <c r="G1286">
        <v>0.87847222222222221</v>
      </c>
      <c r="H1286">
        <v>430</v>
      </c>
      <c r="I1286" t="s">
        <v>1726</v>
      </c>
      <c r="J1286" t="str">
        <f>CONCATENATE(Table1[[#This Row],[house_number]]," ",Table1[[#This Row],[street_name]], ", New York, NY")</f>
        <v>430 E 72nd St, New York, NY</v>
      </c>
    </row>
    <row r="1287" spans="1:10" x14ac:dyDescent="0.25">
      <c r="A1287">
        <v>7069037259</v>
      </c>
      <c r="B1287" s="1">
        <v>41530</v>
      </c>
      <c r="C1287">
        <v>19</v>
      </c>
      <c r="D1287">
        <f>VLOOKUP(Table1[[#This Row],[violation_code]],Table24[[violation_code]:[category]],3,FALSE)</f>
        <v>2</v>
      </c>
      <c r="E1287">
        <v>354084</v>
      </c>
      <c r="F1287" s="2">
        <v>0.87777777777777777</v>
      </c>
      <c r="G1287">
        <v>0.87777777777777777</v>
      </c>
      <c r="H1287">
        <v>434</v>
      </c>
      <c r="I1287" t="s">
        <v>1726</v>
      </c>
      <c r="J1287" t="str">
        <f>CONCATENATE(Table1[[#This Row],[house_number]]," ",Table1[[#This Row],[street_name]], ", New York, NY")</f>
        <v>434 E 72nd St, New York, NY</v>
      </c>
    </row>
    <row r="1288" spans="1:10" x14ac:dyDescent="0.25">
      <c r="A1288">
        <v>7069037200</v>
      </c>
      <c r="B1288" s="1">
        <v>41530</v>
      </c>
      <c r="C1288">
        <v>37</v>
      </c>
      <c r="D1288">
        <f>VLOOKUP(Table1[[#This Row],[violation_code]],Table24[[violation_code]:[category]],3,FALSE)</f>
        <v>4</v>
      </c>
      <c r="E1288">
        <v>354084</v>
      </c>
      <c r="F1288" s="2">
        <v>0.8569444444444444</v>
      </c>
      <c r="G1288">
        <v>0.8569444444444444</v>
      </c>
      <c r="H1288">
        <v>2450</v>
      </c>
      <c r="I1288" t="s">
        <v>263</v>
      </c>
      <c r="J1288" t="str">
        <f>CONCATENATE(Table1[[#This Row],[house_number]]," ",Table1[[#This Row],[street_name]], ", New York, NY")</f>
        <v>2450 Broadway, New York, NY</v>
      </c>
    </row>
    <row r="1289" spans="1:10" x14ac:dyDescent="0.25">
      <c r="A1289">
        <v>7069037181</v>
      </c>
      <c r="B1289" s="1">
        <v>41530</v>
      </c>
      <c r="C1289">
        <v>37</v>
      </c>
      <c r="D1289">
        <f>VLOOKUP(Table1[[#This Row],[violation_code]],Table24[[violation_code]:[category]],3,FALSE)</f>
        <v>4</v>
      </c>
      <c r="E1289">
        <v>354084</v>
      </c>
      <c r="F1289" s="2">
        <v>0.85416666666666663</v>
      </c>
      <c r="G1289">
        <v>0.85416666666666663</v>
      </c>
      <c r="H1289">
        <v>2427</v>
      </c>
      <c r="I1289" t="s">
        <v>263</v>
      </c>
      <c r="J1289" t="str">
        <f>CONCATENATE(Table1[[#This Row],[house_number]]," ",Table1[[#This Row],[street_name]], ", New York, NY")</f>
        <v>2427 Broadway, New York, NY</v>
      </c>
    </row>
    <row r="1290" spans="1:10" x14ac:dyDescent="0.25">
      <c r="A1290">
        <v>7069037170</v>
      </c>
      <c r="B1290" s="1">
        <v>41530</v>
      </c>
      <c r="C1290">
        <v>38</v>
      </c>
      <c r="D1290">
        <f>VLOOKUP(Table1[[#This Row],[violation_code]],Table24[[violation_code]:[category]],3,FALSE)</f>
        <v>5</v>
      </c>
      <c r="E1290">
        <v>354084</v>
      </c>
      <c r="F1290" s="2">
        <v>0.84513888888888899</v>
      </c>
      <c r="G1290">
        <v>0.84513888888888899</v>
      </c>
      <c r="H1290">
        <v>502</v>
      </c>
      <c r="I1290" t="s">
        <v>245</v>
      </c>
      <c r="J1290" t="str">
        <f>CONCATENATE(Table1[[#This Row],[house_number]]," ",Table1[[#This Row],[street_name]], ", New York, NY")</f>
        <v>502 Amsterdam Ave, New York, NY</v>
      </c>
    </row>
    <row r="1291" spans="1:10" x14ac:dyDescent="0.25">
      <c r="A1291">
        <v>7069037144</v>
      </c>
      <c r="B1291" s="1">
        <v>41530</v>
      </c>
      <c r="C1291">
        <v>38</v>
      </c>
      <c r="D1291">
        <f>VLOOKUP(Table1[[#This Row],[violation_code]],Table24[[violation_code]:[category]],3,FALSE)</f>
        <v>5</v>
      </c>
      <c r="E1291">
        <v>354084</v>
      </c>
      <c r="F1291" s="2">
        <v>0.83680555555555547</v>
      </c>
      <c r="G1291">
        <v>0.83680555555555547</v>
      </c>
      <c r="H1291">
        <v>2528</v>
      </c>
      <c r="I1291" t="s">
        <v>263</v>
      </c>
      <c r="J1291" t="str">
        <f>CONCATENATE(Table1[[#This Row],[house_number]]," ",Table1[[#This Row],[street_name]], ", New York, NY")</f>
        <v>2528 Broadway, New York, NY</v>
      </c>
    </row>
    <row r="1292" spans="1:10" x14ac:dyDescent="0.25">
      <c r="A1292">
        <v>7069037120</v>
      </c>
      <c r="B1292" s="1">
        <v>41530</v>
      </c>
      <c r="C1292">
        <v>38</v>
      </c>
      <c r="D1292">
        <f>VLOOKUP(Table1[[#This Row],[violation_code]],Table24[[violation_code]:[category]],3,FALSE)</f>
        <v>5</v>
      </c>
      <c r="E1292">
        <v>354084</v>
      </c>
      <c r="F1292" s="2">
        <v>0.82777777777777783</v>
      </c>
      <c r="G1292">
        <v>0.82777777777777783</v>
      </c>
      <c r="H1292">
        <v>2250</v>
      </c>
      <c r="I1292" t="s">
        <v>263</v>
      </c>
      <c r="J1292" t="str">
        <f>CONCATENATE(Table1[[#This Row],[house_number]]," ",Table1[[#This Row],[street_name]], ", New York, NY")</f>
        <v>2250 Broadway, New York, NY</v>
      </c>
    </row>
    <row r="1293" spans="1:10" x14ac:dyDescent="0.25">
      <c r="A1293">
        <v>7069037107</v>
      </c>
      <c r="B1293" s="1">
        <v>41530</v>
      </c>
      <c r="C1293">
        <v>38</v>
      </c>
      <c r="D1293">
        <f>VLOOKUP(Table1[[#This Row],[violation_code]],Table24[[violation_code]:[category]],3,FALSE)</f>
        <v>5</v>
      </c>
      <c r="E1293">
        <v>354084</v>
      </c>
      <c r="F1293" s="2">
        <v>0.82430555555555562</v>
      </c>
      <c r="G1293">
        <v>0.82430555555555562</v>
      </c>
      <c r="H1293">
        <v>2163</v>
      </c>
      <c r="I1293" t="s">
        <v>263</v>
      </c>
      <c r="J1293" t="str">
        <f>CONCATENATE(Table1[[#This Row],[house_number]]," ",Table1[[#This Row],[street_name]], ", New York, NY")</f>
        <v>2163 Broadway, New York, NY</v>
      </c>
    </row>
    <row r="1294" spans="1:10" x14ac:dyDescent="0.25">
      <c r="A1294">
        <v>7069037089</v>
      </c>
      <c r="B1294" s="1">
        <v>41530</v>
      </c>
      <c r="C1294">
        <v>38</v>
      </c>
      <c r="D1294">
        <f>VLOOKUP(Table1[[#This Row],[violation_code]],Table24[[violation_code]:[category]],3,FALSE)</f>
        <v>5</v>
      </c>
      <c r="E1294">
        <v>354084</v>
      </c>
      <c r="F1294" s="2">
        <v>0.81597222222222221</v>
      </c>
      <c r="G1294">
        <v>0.81597222222222221</v>
      </c>
      <c r="H1294">
        <v>111</v>
      </c>
      <c r="I1294" t="s">
        <v>255</v>
      </c>
      <c r="J1294" t="str">
        <f>CONCATENATE(Table1[[#This Row],[house_number]]," ",Table1[[#This Row],[street_name]], ", New York, NY")</f>
        <v>111 W 72nd St, New York, NY</v>
      </c>
    </row>
    <row r="1295" spans="1:10" x14ac:dyDescent="0.25">
      <c r="A1295">
        <v>7069037077</v>
      </c>
      <c r="B1295" s="1">
        <v>41530</v>
      </c>
      <c r="C1295">
        <v>37</v>
      </c>
      <c r="D1295">
        <f>VLOOKUP(Table1[[#This Row],[violation_code]],Table24[[violation_code]:[category]],3,FALSE)</f>
        <v>4</v>
      </c>
      <c r="E1295">
        <v>354084</v>
      </c>
      <c r="F1295" s="2">
        <v>0.74861111111111101</v>
      </c>
      <c r="G1295">
        <v>0.74861111111111101</v>
      </c>
      <c r="H1295">
        <v>10</v>
      </c>
      <c r="I1295" t="s">
        <v>745</v>
      </c>
      <c r="J1295" t="str">
        <f>CONCATENATE(Table1[[#This Row],[house_number]]," ",Table1[[#This Row],[street_name]], ", New York, NY")</f>
        <v>10 W 135th St, New York, NY</v>
      </c>
    </row>
    <row r="1296" spans="1:10" x14ac:dyDescent="0.25">
      <c r="A1296">
        <v>7069037065</v>
      </c>
      <c r="B1296" s="1">
        <v>41530</v>
      </c>
      <c r="C1296">
        <v>37</v>
      </c>
      <c r="D1296">
        <f>VLOOKUP(Table1[[#This Row],[violation_code]],Table24[[violation_code]:[category]],3,FALSE)</f>
        <v>4</v>
      </c>
      <c r="E1296">
        <v>354084</v>
      </c>
      <c r="F1296" s="2">
        <v>0.74652777777777779</v>
      </c>
      <c r="G1296">
        <v>0.74652777777777779</v>
      </c>
      <c r="H1296">
        <v>20</v>
      </c>
      <c r="I1296" t="s">
        <v>745</v>
      </c>
      <c r="J1296" t="str">
        <f>CONCATENATE(Table1[[#This Row],[house_number]]," ",Table1[[#This Row],[street_name]], ", New York, NY")</f>
        <v>20 W 135th St, New York, NY</v>
      </c>
    </row>
    <row r="1297" spans="1:10" x14ac:dyDescent="0.25">
      <c r="A1297">
        <v>7069037053</v>
      </c>
      <c r="B1297" s="1">
        <v>41530</v>
      </c>
      <c r="C1297">
        <v>17</v>
      </c>
      <c r="D1297">
        <f>VLOOKUP(Table1[[#This Row],[violation_code]],Table24[[violation_code]:[category]],3,FALSE)</f>
        <v>2</v>
      </c>
      <c r="E1297">
        <v>354084</v>
      </c>
      <c r="F1297" s="2">
        <v>0.74583333333333324</v>
      </c>
      <c r="G1297">
        <v>0.74583333333333324</v>
      </c>
      <c r="H1297">
        <v>20</v>
      </c>
      <c r="I1297" t="s">
        <v>745</v>
      </c>
      <c r="J1297" t="str">
        <f>CONCATENATE(Table1[[#This Row],[house_number]]," ",Table1[[#This Row],[street_name]], ", New York, NY")</f>
        <v>20 W 135th St, New York, NY</v>
      </c>
    </row>
    <row r="1298" spans="1:10" x14ac:dyDescent="0.25">
      <c r="A1298">
        <v>7069037041</v>
      </c>
      <c r="B1298" s="1">
        <v>41530</v>
      </c>
      <c r="C1298">
        <v>17</v>
      </c>
      <c r="D1298">
        <f>VLOOKUP(Table1[[#This Row],[violation_code]],Table24[[violation_code]:[category]],3,FALSE)</f>
        <v>2</v>
      </c>
      <c r="E1298">
        <v>354084</v>
      </c>
      <c r="F1298" s="2">
        <v>0.74513888888888891</v>
      </c>
      <c r="G1298">
        <v>0.74513888888888891</v>
      </c>
      <c r="H1298">
        <v>20</v>
      </c>
      <c r="I1298" t="s">
        <v>745</v>
      </c>
      <c r="J1298" t="str">
        <f>CONCATENATE(Table1[[#This Row],[house_number]]," ",Table1[[#This Row],[street_name]], ", New York, NY")</f>
        <v>20 W 135th St, New York, NY</v>
      </c>
    </row>
    <row r="1299" spans="1:10" x14ac:dyDescent="0.25">
      <c r="A1299">
        <v>7069037030</v>
      </c>
      <c r="B1299" s="1">
        <v>41530</v>
      </c>
      <c r="C1299">
        <v>38</v>
      </c>
      <c r="D1299">
        <f>VLOOKUP(Table1[[#This Row],[violation_code]],Table24[[violation_code]:[category]],3,FALSE)</f>
        <v>5</v>
      </c>
      <c r="E1299">
        <v>354084</v>
      </c>
      <c r="F1299" s="2">
        <v>0.7416666666666667</v>
      </c>
      <c r="G1299">
        <v>0.7416666666666667</v>
      </c>
      <c r="H1299">
        <v>2297</v>
      </c>
      <c r="I1299" t="s">
        <v>238</v>
      </c>
      <c r="J1299" t="str">
        <f>CONCATENATE(Table1[[#This Row],[house_number]]," ",Table1[[#This Row],[street_name]], ", New York, NY")</f>
        <v>2297 Adam Clayton Powell, New York, NY</v>
      </c>
    </row>
    <row r="1300" spans="1:10" x14ac:dyDescent="0.25">
      <c r="A1300">
        <v>7069037016</v>
      </c>
      <c r="B1300" s="1">
        <v>41530</v>
      </c>
      <c r="C1300">
        <v>40</v>
      </c>
      <c r="D1300">
        <f>VLOOKUP(Table1[[#This Row],[violation_code]],Table24[[violation_code]:[category]],3,FALSE)</f>
        <v>2</v>
      </c>
      <c r="E1300">
        <v>354084</v>
      </c>
      <c r="F1300" s="2">
        <v>0.69374999999999998</v>
      </c>
      <c r="G1300">
        <v>0.69374999999999998</v>
      </c>
      <c r="H1300">
        <v>309</v>
      </c>
      <c r="I1300" t="s">
        <v>1744</v>
      </c>
      <c r="J1300" t="str">
        <f>CONCATENATE(Table1[[#This Row],[house_number]]," ",Table1[[#This Row],[street_name]], ", New York, NY")</f>
        <v>309 W 113th St, New York, NY</v>
      </c>
    </row>
    <row r="1301" spans="1:10" x14ac:dyDescent="0.25">
      <c r="A1301">
        <v>7069037004</v>
      </c>
      <c r="B1301" s="1">
        <v>41530</v>
      </c>
      <c r="C1301">
        <v>16</v>
      </c>
      <c r="D1301">
        <f>VLOOKUP(Table1[[#This Row],[violation_code]],Table24[[violation_code]:[category]],3,FALSE)</f>
        <v>2</v>
      </c>
      <c r="E1301">
        <v>354084</v>
      </c>
      <c r="F1301" s="2">
        <v>0.68680555555555556</v>
      </c>
      <c r="G1301">
        <v>0.68680555555555556</v>
      </c>
      <c r="H1301">
        <v>36</v>
      </c>
      <c r="I1301" t="s">
        <v>582</v>
      </c>
      <c r="J1301" t="str">
        <f>CONCATENATE(Table1[[#This Row],[house_number]]," ",Table1[[#This Row],[street_name]], ", New York, NY")</f>
        <v>36 W 116th St, New York, NY</v>
      </c>
    </row>
    <row r="1302" spans="1:10" x14ac:dyDescent="0.25">
      <c r="A1302">
        <v>7069036978</v>
      </c>
      <c r="B1302" s="1">
        <v>41530</v>
      </c>
      <c r="C1302">
        <v>19</v>
      </c>
      <c r="D1302">
        <f>VLOOKUP(Table1[[#This Row],[violation_code]],Table24[[violation_code]:[category]],3,FALSE)</f>
        <v>2</v>
      </c>
      <c r="E1302">
        <v>354084</v>
      </c>
      <c r="F1302" s="2">
        <v>0.64930555555555558</v>
      </c>
      <c r="G1302">
        <v>0.64930555555555558</v>
      </c>
      <c r="H1302">
        <v>500</v>
      </c>
      <c r="I1302" t="s">
        <v>745</v>
      </c>
      <c r="J1302" t="str">
        <f>CONCATENATE(Table1[[#This Row],[house_number]]," ",Table1[[#This Row],[street_name]], ", New York, NY")</f>
        <v>500 W 135th St, New York, NY</v>
      </c>
    </row>
    <row r="1303" spans="1:10" x14ac:dyDescent="0.25">
      <c r="A1303">
        <v>7069036942</v>
      </c>
      <c r="B1303" s="1">
        <v>41530</v>
      </c>
      <c r="C1303">
        <v>16</v>
      </c>
      <c r="D1303">
        <f>VLOOKUP(Table1[[#This Row],[violation_code]],Table24[[violation_code]:[category]],3,FALSE)</f>
        <v>2</v>
      </c>
      <c r="E1303">
        <v>354084</v>
      </c>
      <c r="F1303" s="2">
        <v>0.63611111111111118</v>
      </c>
      <c r="G1303">
        <v>0.63611111111111118</v>
      </c>
      <c r="H1303">
        <v>300</v>
      </c>
      <c r="I1303" t="s">
        <v>235</v>
      </c>
      <c r="J1303" t="str">
        <f>CONCATENATE(Table1[[#This Row],[house_number]]," ",Table1[[#This Row],[street_name]], ", New York, NY")</f>
        <v>300 W 145th St, New York, NY</v>
      </c>
    </row>
    <row r="1304" spans="1:10" x14ac:dyDescent="0.25">
      <c r="A1304">
        <v>7069036930</v>
      </c>
      <c r="B1304" s="1">
        <v>41530</v>
      </c>
      <c r="C1304">
        <v>16</v>
      </c>
      <c r="D1304">
        <f>VLOOKUP(Table1[[#This Row],[violation_code]],Table24[[violation_code]:[category]],3,FALSE)</f>
        <v>2</v>
      </c>
      <c r="E1304">
        <v>354084</v>
      </c>
      <c r="F1304" s="2">
        <v>0.63541666666666663</v>
      </c>
      <c r="G1304">
        <v>0.63541666666666663</v>
      </c>
      <c r="H1304">
        <v>300</v>
      </c>
      <c r="I1304" t="s">
        <v>235</v>
      </c>
      <c r="J1304" t="str">
        <f>CONCATENATE(Table1[[#This Row],[house_number]]," ",Table1[[#This Row],[street_name]], ", New York, NY")</f>
        <v>300 W 145th St, New York, NY</v>
      </c>
    </row>
    <row r="1305" spans="1:10" x14ac:dyDescent="0.25">
      <c r="A1305">
        <v>7069036905</v>
      </c>
      <c r="B1305" s="1">
        <v>41530</v>
      </c>
      <c r="C1305">
        <v>19</v>
      </c>
      <c r="D1305">
        <f>VLOOKUP(Table1[[#This Row],[violation_code]],Table24[[violation_code]:[category]],3,FALSE)</f>
        <v>2</v>
      </c>
      <c r="E1305">
        <v>354084</v>
      </c>
      <c r="F1305" s="2">
        <v>0.61597222222222225</v>
      </c>
      <c r="G1305">
        <v>0.61597222222222225</v>
      </c>
      <c r="H1305">
        <v>380</v>
      </c>
      <c r="I1305" t="s">
        <v>434</v>
      </c>
      <c r="J1305" t="str">
        <f>CONCATENATE(Table1[[#This Row],[house_number]]," ",Table1[[#This Row],[street_name]], ", New York, NY")</f>
        <v>380 Lenox Ave, New York, NY</v>
      </c>
    </row>
    <row r="1306" spans="1:10" x14ac:dyDescent="0.25">
      <c r="A1306">
        <v>7069036899</v>
      </c>
      <c r="B1306" s="1">
        <v>41530</v>
      </c>
      <c r="C1306">
        <v>14</v>
      </c>
      <c r="D1306">
        <f>VLOOKUP(Table1[[#This Row],[violation_code]],Table24[[violation_code]:[category]],3,FALSE)</f>
        <v>2</v>
      </c>
      <c r="E1306">
        <v>354084</v>
      </c>
      <c r="F1306" s="2">
        <v>0.61388888888888882</v>
      </c>
      <c r="G1306">
        <v>0.61388888888888882</v>
      </c>
      <c r="H1306">
        <v>360</v>
      </c>
      <c r="I1306" t="s">
        <v>434</v>
      </c>
      <c r="J1306" t="str">
        <f>CONCATENATE(Table1[[#This Row],[house_number]]," ",Table1[[#This Row],[street_name]], ", New York, NY")</f>
        <v>360 Lenox Ave, New York, NY</v>
      </c>
    </row>
    <row r="1307" spans="1:10" x14ac:dyDescent="0.25">
      <c r="A1307">
        <v>7069036887</v>
      </c>
      <c r="B1307" s="1">
        <v>41530</v>
      </c>
      <c r="C1307">
        <v>38</v>
      </c>
      <c r="D1307">
        <f>VLOOKUP(Table1[[#This Row],[violation_code]],Table24[[violation_code]:[category]],3,FALSE)</f>
        <v>5</v>
      </c>
      <c r="E1307">
        <v>354084</v>
      </c>
      <c r="F1307" s="2">
        <v>0.6118055555555556</v>
      </c>
      <c r="G1307">
        <v>0.6118055555555556</v>
      </c>
      <c r="H1307">
        <v>473</v>
      </c>
      <c r="I1307" t="s">
        <v>434</v>
      </c>
      <c r="J1307" t="str">
        <f>CONCATENATE(Table1[[#This Row],[house_number]]," ",Table1[[#This Row],[street_name]], ", New York, NY")</f>
        <v>473 Lenox Ave, New York, NY</v>
      </c>
    </row>
    <row r="1308" spans="1:10" x14ac:dyDescent="0.25">
      <c r="A1308">
        <v>7069036840</v>
      </c>
      <c r="B1308" s="1">
        <v>41530</v>
      </c>
      <c r="C1308">
        <v>53</v>
      </c>
      <c r="D1308">
        <f>VLOOKUP(Table1[[#This Row],[violation_code]],Table24[[violation_code]:[category]],3,FALSE)</f>
        <v>3</v>
      </c>
      <c r="E1308">
        <v>354084</v>
      </c>
      <c r="F1308" s="2">
        <v>0.55902777777777779</v>
      </c>
      <c r="G1308">
        <v>0.55902777777777779</v>
      </c>
      <c r="H1308">
        <v>720</v>
      </c>
      <c r="I1308" t="s">
        <v>434</v>
      </c>
      <c r="J1308" t="str">
        <f>CONCATENATE(Table1[[#This Row],[house_number]]," ",Table1[[#This Row],[street_name]], ", New York, NY")</f>
        <v>720 Lenox Ave, New York, NY</v>
      </c>
    </row>
    <row r="1309" spans="1:10" x14ac:dyDescent="0.25">
      <c r="A1309">
        <v>7069036838</v>
      </c>
      <c r="B1309" s="1">
        <v>41530</v>
      </c>
      <c r="C1309">
        <v>46</v>
      </c>
      <c r="D1309">
        <f>VLOOKUP(Table1[[#This Row],[violation_code]],Table24[[violation_code]:[category]],3,FALSE)</f>
        <v>3</v>
      </c>
      <c r="E1309">
        <v>354084</v>
      </c>
      <c r="F1309" s="2">
        <v>0.5541666666666667</v>
      </c>
      <c r="G1309">
        <v>0.5541666666666667</v>
      </c>
      <c r="H1309">
        <v>164</v>
      </c>
      <c r="I1309" t="s">
        <v>1509</v>
      </c>
      <c r="J1309" t="str">
        <f>CONCATENATE(Table1[[#This Row],[house_number]]," ",Table1[[#This Row],[street_name]], ", New York, NY")</f>
        <v>164 W 141st St, New York, NY</v>
      </c>
    </row>
    <row r="1310" spans="1:10" x14ac:dyDescent="0.25">
      <c r="A1310">
        <v>7069036826</v>
      </c>
      <c r="B1310" s="1">
        <v>41530</v>
      </c>
      <c r="C1310">
        <v>70</v>
      </c>
      <c r="D1310">
        <f>VLOOKUP(Table1[[#This Row],[violation_code]],Table24[[violation_code]:[category]],3,FALSE)</f>
        <v>5</v>
      </c>
      <c r="E1310">
        <v>354084</v>
      </c>
      <c r="F1310" s="2">
        <v>0.54652777777777783</v>
      </c>
      <c r="G1310">
        <v>0.54652777777777783</v>
      </c>
      <c r="H1310">
        <v>306</v>
      </c>
      <c r="I1310" t="s">
        <v>240</v>
      </c>
      <c r="J1310" t="str">
        <f>CONCATENATE(Table1[[#This Row],[house_number]]," ",Table1[[#This Row],[street_name]], ", New York, NY")</f>
        <v>306 W 138th St, New York, NY</v>
      </c>
    </row>
    <row r="1311" spans="1:10" x14ac:dyDescent="0.25">
      <c r="A1311">
        <v>7069036814</v>
      </c>
      <c r="B1311" s="1">
        <v>41530</v>
      </c>
      <c r="C1311">
        <v>46</v>
      </c>
      <c r="D1311">
        <f>VLOOKUP(Table1[[#This Row],[violation_code]],Table24[[violation_code]:[category]],3,FALSE)</f>
        <v>3</v>
      </c>
      <c r="E1311">
        <v>354084</v>
      </c>
      <c r="F1311" s="2">
        <v>0.54652777777777783</v>
      </c>
      <c r="G1311">
        <v>0.54652777777777783</v>
      </c>
      <c r="H1311">
        <v>311</v>
      </c>
      <c r="I1311" t="s">
        <v>240</v>
      </c>
      <c r="J1311" t="str">
        <f>CONCATENATE(Table1[[#This Row],[house_number]]," ",Table1[[#This Row],[street_name]], ", New York, NY")</f>
        <v>311 W 138th St, New York, NY</v>
      </c>
    </row>
    <row r="1312" spans="1:10" x14ac:dyDescent="0.25">
      <c r="A1312">
        <v>7069036802</v>
      </c>
      <c r="B1312" s="1">
        <v>41530</v>
      </c>
      <c r="C1312">
        <v>46</v>
      </c>
      <c r="D1312">
        <f>VLOOKUP(Table1[[#This Row],[violation_code]],Table24[[violation_code]:[category]],3,FALSE)</f>
        <v>3</v>
      </c>
      <c r="E1312">
        <v>354084</v>
      </c>
      <c r="F1312" s="2">
        <v>0.54305555555555551</v>
      </c>
      <c r="G1312">
        <v>0.54305555555555551</v>
      </c>
      <c r="H1312">
        <v>111</v>
      </c>
      <c r="I1312" t="s">
        <v>242</v>
      </c>
      <c r="J1312" t="str">
        <f>CONCATENATE(Table1[[#This Row],[house_number]]," ",Table1[[#This Row],[street_name]], ", New York, NY")</f>
        <v>111 W 137th St, New York, NY</v>
      </c>
    </row>
    <row r="1313" spans="1:10" x14ac:dyDescent="0.25">
      <c r="A1313">
        <v>7069036796</v>
      </c>
      <c r="B1313" s="1">
        <v>41530</v>
      </c>
      <c r="C1313">
        <v>37</v>
      </c>
      <c r="D1313">
        <f>VLOOKUP(Table1[[#This Row],[violation_code]],Table24[[violation_code]:[category]],3,FALSE)</f>
        <v>4</v>
      </c>
      <c r="E1313">
        <v>354084</v>
      </c>
      <c r="F1313" s="2">
        <v>0.5395833333333333</v>
      </c>
      <c r="G1313">
        <v>0.5395833333333333</v>
      </c>
      <c r="H1313">
        <v>2311</v>
      </c>
      <c r="I1313" t="s">
        <v>238</v>
      </c>
      <c r="J1313" t="str">
        <f>CONCATENATE(Table1[[#This Row],[house_number]]," ",Table1[[#This Row],[street_name]], ", New York, NY")</f>
        <v>2311 Adam Clayton Powell, New York, NY</v>
      </c>
    </row>
    <row r="1314" spans="1:10" x14ac:dyDescent="0.25">
      <c r="A1314">
        <v>7069036760</v>
      </c>
      <c r="B1314" s="1">
        <v>41530</v>
      </c>
      <c r="C1314">
        <v>38</v>
      </c>
      <c r="D1314">
        <f>VLOOKUP(Table1[[#This Row],[violation_code]],Table24[[violation_code]:[category]],3,FALSE)</f>
        <v>5</v>
      </c>
      <c r="E1314">
        <v>354084</v>
      </c>
      <c r="F1314" s="2">
        <v>0.53472222222222221</v>
      </c>
      <c r="G1314">
        <v>0.53472222222222221</v>
      </c>
      <c r="H1314">
        <v>456</v>
      </c>
      <c r="I1314" t="s">
        <v>434</v>
      </c>
      <c r="J1314" t="str">
        <f>CONCATENATE(Table1[[#This Row],[house_number]]," ",Table1[[#This Row],[street_name]], ", New York, NY")</f>
        <v>456 Lenox Ave, New York, NY</v>
      </c>
    </row>
    <row r="1315" spans="1:10" x14ac:dyDescent="0.25">
      <c r="A1315">
        <v>7069036759</v>
      </c>
      <c r="B1315" s="1">
        <v>41530</v>
      </c>
      <c r="C1315">
        <v>70</v>
      </c>
      <c r="D1315">
        <f>VLOOKUP(Table1[[#This Row],[violation_code]],Table24[[violation_code]:[category]],3,FALSE)</f>
        <v>5</v>
      </c>
      <c r="E1315">
        <v>354084</v>
      </c>
      <c r="F1315" s="2">
        <v>0.53194444444444444</v>
      </c>
      <c r="G1315">
        <v>0.53194444444444444</v>
      </c>
      <c r="H1315">
        <v>66</v>
      </c>
      <c r="I1315" t="s">
        <v>439</v>
      </c>
      <c r="J1315" t="str">
        <f>CONCATENATE(Table1[[#This Row],[house_number]]," ",Table1[[#This Row],[street_name]], ", New York, NY")</f>
        <v>66 W 126th St, New York, NY</v>
      </c>
    </row>
    <row r="1316" spans="1:10" x14ac:dyDescent="0.25">
      <c r="A1316">
        <v>7069036747</v>
      </c>
      <c r="B1316" s="1">
        <v>41530</v>
      </c>
      <c r="C1316">
        <v>17</v>
      </c>
      <c r="D1316">
        <f>VLOOKUP(Table1[[#This Row],[violation_code]],Table24[[violation_code]:[category]],3,FALSE)</f>
        <v>2</v>
      </c>
      <c r="E1316">
        <v>354084</v>
      </c>
      <c r="F1316" s="2">
        <v>0.53125</v>
      </c>
      <c r="G1316">
        <v>0.53125</v>
      </c>
      <c r="H1316">
        <v>66</v>
      </c>
      <c r="I1316" t="s">
        <v>439</v>
      </c>
      <c r="J1316" t="str">
        <f>CONCATENATE(Table1[[#This Row],[house_number]]," ",Table1[[#This Row],[street_name]], ", New York, NY")</f>
        <v>66 W 126th St, New York, NY</v>
      </c>
    </row>
    <row r="1317" spans="1:10" x14ac:dyDescent="0.25">
      <c r="A1317">
        <v>7398992920</v>
      </c>
      <c r="B1317" s="1">
        <v>41530</v>
      </c>
      <c r="C1317">
        <v>14</v>
      </c>
      <c r="D1317">
        <f>VLOOKUP(Table1[[#This Row],[violation_code]],Table24[[violation_code]:[category]],3,FALSE)</f>
        <v>2</v>
      </c>
      <c r="E1317">
        <v>358600</v>
      </c>
      <c r="F1317" s="2">
        <v>0.70486111111111116</v>
      </c>
      <c r="G1317">
        <v>0.70486111111111116</v>
      </c>
      <c r="H1317">
        <v>5</v>
      </c>
      <c r="I1317" t="s">
        <v>1151</v>
      </c>
      <c r="J1317" t="str">
        <f>CONCATENATE(Table1[[#This Row],[house_number]]," ",Table1[[#This Row],[street_name]], ", New York, NY")</f>
        <v>5 Barclay St, New York, NY</v>
      </c>
    </row>
    <row r="1318" spans="1:10" x14ac:dyDescent="0.25">
      <c r="A1318">
        <v>7398992907</v>
      </c>
      <c r="B1318" s="1">
        <v>41530</v>
      </c>
      <c r="C1318">
        <v>38</v>
      </c>
      <c r="D1318">
        <f>VLOOKUP(Table1[[#This Row],[violation_code]],Table24[[violation_code]:[category]],3,FALSE)</f>
        <v>5</v>
      </c>
      <c r="E1318">
        <v>358600</v>
      </c>
      <c r="F1318" s="2">
        <v>0.69166666666666676</v>
      </c>
      <c r="G1318">
        <v>0.69166666666666676</v>
      </c>
      <c r="H1318">
        <v>66</v>
      </c>
      <c r="I1318" t="s">
        <v>98</v>
      </c>
      <c r="J1318" t="str">
        <f>CONCATENATE(Table1[[#This Row],[house_number]]," ",Table1[[#This Row],[street_name]], ", New York, NY")</f>
        <v>66 W Broadway, New York, NY</v>
      </c>
    </row>
    <row r="1319" spans="1:10" x14ac:dyDescent="0.25">
      <c r="A1319">
        <v>7398992865</v>
      </c>
      <c r="B1319" s="1">
        <v>41530</v>
      </c>
      <c r="C1319">
        <v>17</v>
      </c>
      <c r="D1319">
        <f>VLOOKUP(Table1[[#This Row],[violation_code]],Table24[[violation_code]:[category]],3,FALSE)</f>
        <v>2</v>
      </c>
      <c r="E1319">
        <v>358600</v>
      </c>
      <c r="F1319" s="2">
        <v>0.65833333333333333</v>
      </c>
      <c r="G1319">
        <v>0.65833333333333333</v>
      </c>
      <c r="H1319">
        <v>53</v>
      </c>
      <c r="I1319" t="s">
        <v>678</v>
      </c>
      <c r="J1319" t="str">
        <f>CONCATENATE(Table1[[#This Row],[house_number]]," ",Table1[[#This Row],[street_name]], ", New York, NY")</f>
        <v>53 Park Pl, New York, NY</v>
      </c>
    </row>
    <row r="1320" spans="1:10" x14ac:dyDescent="0.25">
      <c r="A1320">
        <v>7398992853</v>
      </c>
      <c r="B1320" s="1">
        <v>41530</v>
      </c>
      <c r="C1320">
        <v>13</v>
      </c>
      <c r="D1320">
        <f>VLOOKUP(Table1[[#This Row],[violation_code]],Table24[[violation_code]:[category]],3,FALSE)</f>
        <v>2</v>
      </c>
      <c r="E1320">
        <v>358600</v>
      </c>
      <c r="F1320" s="2">
        <v>0.63055555555555554</v>
      </c>
      <c r="G1320">
        <v>0.63055555555555554</v>
      </c>
      <c r="H1320">
        <v>52</v>
      </c>
      <c r="I1320" t="s">
        <v>377</v>
      </c>
      <c r="J1320" t="str">
        <f>CONCATENATE(Table1[[#This Row],[house_number]]," ",Table1[[#This Row],[street_name]], ", New York, NY")</f>
        <v>52 William St, New York, NY</v>
      </c>
    </row>
    <row r="1321" spans="1:10" x14ac:dyDescent="0.25">
      <c r="A1321">
        <v>7398992830</v>
      </c>
      <c r="B1321" s="1">
        <v>41530</v>
      </c>
      <c r="C1321">
        <v>14</v>
      </c>
      <c r="D1321">
        <f>VLOOKUP(Table1[[#This Row],[violation_code]],Table24[[violation_code]:[category]],3,FALSE)</f>
        <v>2</v>
      </c>
      <c r="E1321">
        <v>358600</v>
      </c>
      <c r="F1321" s="2">
        <v>0.57986111111111105</v>
      </c>
      <c r="G1321">
        <v>0.57986111111111105</v>
      </c>
      <c r="H1321">
        <v>55</v>
      </c>
      <c r="I1321" t="s">
        <v>51</v>
      </c>
      <c r="J1321" t="str">
        <f>CONCATENATE(Table1[[#This Row],[house_number]]," ",Table1[[#This Row],[street_name]], ", New York, NY")</f>
        <v>55 Beaver St, New York, NY</v>
      </c>
    </row>
    <row r="1322" spans="1:10" x14ac:dyDescent="0.25">
      <c r="A1322">
        <v>7398992804</v>
      </c>
      <c r="B1322" s="1">
        <v>41530</v>
      </c>
      <c r="C1322">
        <v>14</v>
      </c>
      <c r="D1322">
        <f>VLOOKUP(Table1[[#This Row],[violation_code]],Table24[[violation_code]:[category]],3,FALSE)</f>
        <v>2</v>
      </c>
      <c r="E1322">
        <v>358600</v>
      </c>
      <c r="F1322" s="2">
        <v>0.57222222222222219</v>
      </c>
      <c r="G1322">
        <v>0.57222222222222219</v>
      </c>
      <c r="H1322">
        <v>74</v>
      </c>
      <c r="I1322" t="s">
        <v>402</v>
      </c>
      <c r="J1322" t="str">
        <f>CONCATENATE(Table1[[#This Row],[house_number]]," ",Table1[[#This Row],[street_name]], ", New York, NY")</f>
        <v>74 Broad St, New York, NY</v>
      </c>
    </row>
    <row r="1323" spans="1:10" x14ac:dyDescent="0.25">
      <c r="A1323">
        <v>7398992774</v>
      </c>
      <c r="B1323" s="1">
        <v>41530</v>
      </c>
      <c r="C1323">
        <v>14</v>
      </c>
      <c r="D1323">
        <f>VLOOKUP(Table1[[#This Row],[violation_code]],Table24[[violation_code]:[category]],3,FALSE)</f>
        <v>2</v>
      </c>
      <c r="E1323">
        <v>358600</v>
      </c>
      <c r="F1323" s="2">
        <v>0.56597222222222221</v>
      </c>
      <c r="G1323">
        <v>0.56597222222222221</v>
      </c>
      <c r="H1323">
        <v>19</v>
      </c>
      <c r="I1323" t="s">
        <v>1767</v>
      </c>
      <c r="J1323" t="str">
        <f>CONCATENATE(Table1[[#This Row],[house_number]]," ",Table1[[#This Row],[street_name]], ", New York, NY")</f>
        <v>19 S William St, New York, NY</v>
      </c>
    </row>
    <row r="1324" spans="1:10" x14ac:dyDescent="0.25">
      <c r="A1324">
        <v>7398992762</v>
      </c>
      <c r="B1324" s="1">
        <v>41530</v>
      </c>
      <c r="C1324">
        <v>69</v>
      </c>
      <c r="D1324">
        <f>VLOOKUP(Table1[[#This Row],[violation_code]],Table24[[violation_code]:[category]],3,FALSE)</f>
        <v>5</v>
      </c>
      <c r="E1324">
        <v>358600</v>
      </c>
      <c r="F1324" s="2">
        <v>0.56180555555555556</v>
      </c>
      <c r="G1324">
        <v>0.56180555555555556</v>
      </c>
      <c r="H1324">
        <v>60</v>
      </c>
      <c r="I1324" t="s">
        <v>51</v>
      </c>
      <c r="J1324" t="str">
        <f>CONCATENATE(Table1[[#This Row],[house_number]]," ",Table1[[#This Row],[street_name]], ", New York, NY")</f>
        <v>60 Beaver St, New York, NY</v>
      </c>
    </row>
    <row r="1325" spans="1:10" x14ac:dyDescent="0.25">
      <c r="A1325">
        <v>7398992725</v>
      </c>
      <c r="B1325" s="1">
        <v>41530</v>
      </c>
      <c r="C1325">
        <v>14</v>
      </c>
      <c r="D1325">
        <f>VLOOKUP(Table1[[#This Row],[violation_code]],Table24[[violation_code]:[category]],3,FALSE)</f>
        <v>2</v>
      </c>
      <c r="E1325">
        <v>358600</v>
      </c>
      <c r="F1325" s="2">
        <v>0.54791666666666672</v>
      </c>
      <c r="G1325">
        <v>0.54791666666666672</v>
      </c>
      <c r="H1325">
        <v>43</v>
      </c>
      <c r="I1325" t="s">
        <v>64</v>
      </c>
      <c r="J1325" t="str">
        <f>CONCATENATE(Table1[[#This Row],[house_number]]," ",Table1[[#This Row],[street_name]], ", New York, NY")</f>
        <v>43 Pine St, New York, NY</v>
      </c>
    </row>
    <row r="1326" spans="1:10" x14ac:dyDescent="0.25">
      <c r="A1326">
        <v>7398992713</v>
      </c>
      <c r="B1326" s="1">
        <v>41530</v>
      </c>
      <c r="C1326">
        <v>14</v>
      </c>
      <c r="D1326">
        <f>VLOOKUP(Table1[[#This Row],[violation_code]],Table24[[violation_code]:[category]],3,FALSE)</f>
        <v>2</v>
      </c>
      <c r="E1326">
        <v>358600</v>
      </c>
      <c r="F1326" s="2">
        <v>0.54652777777777783</v>
      </c>
      <c r="G1326">
        <v>0.54652777777777783</v>
      </c>
      <c r="H1326">
        <v>43</v>
      </c>
      <c r="I1326" t="s">
        <v>64</v>
      </c>
      <c r="J1326" t="str">
        <f>CONCATENATE(Table1[[#This Row],[house_number]]," ",Table1[[#This Row],[street_name]], ", New York, NY")</f>
        <v>43 Pine St, New York, NY</v>
      </c>
    </row>
    <row r="1327" spans="1:10" x14ac:dyDescent="0.25">
      <c r="A1327">
        <v>7398992701</v>
      </c>
      <c r="B1327" s="1">
        <v>41530</v>
      </c>
      <c r="C1327">
        <v>14</v>
      </c>
      <c r="D1327">
        <f>VLOOKUP(Table1[[#This Row],[violation_code]],Table24[[violation_code]:[category]],3,FALSE)</f>
        <v>2</v>
      </c>
      <c r="E1327">
        <v>358600</v>
      </c>
      <c r="F1327" s="2">
        <v>0.5444444444444444</v>
      </c>
      <c r="G1327">
        <v>0.5444444444444444</v>
      </c>
      <c r="H1327">
        <v>41</v>
      </c>
      <c r="I1327" t="s">
        <v>64</v>
      </c>
      <c r="J1327" t="str">
        <f>CONCATENATE(Table1[[#This Row],[house_number]]," ",Table1[[#This Row],[street_name]], ", New York, NY")</f>
        <v>41 Pine St, New York, NY</v>
      </c>
    </row>
    <row r="1328" spans="1:10" x14ac:dyDescent="0.25">
      <c r="A1328">
        <v>7277199935</v>
      </c>
      <c r="B1328" s="1">
        <v>41530</v>
      </c>
      <c r="C1328">
        <v>10</v>
      </c>
      <c r="D1328">
        <f>VLOOKUP(Table1[[#This Row],[violation_code]],Table24[[violation_code]:[category]],3,FALSE)</f>
        <v>2</v>
      </c>
      <c r="E1328">
        <v>351929</v>
      </c>
      <c r="F1328" s="2">
        <v>0.59791666666666665</v>
      </c>
      <c r="G1328">
        <v>0.59791666666666665</v>
      </c>
      <c r="H1328">
        <v>10</v>
      </c>
      <c r="I1328" t="s">
        <v>46</v>
      </c>
      <c r="J1328" t="str">
        <f>CONCATENATE(Table1[[#This Row],[house_number]]," ",Table1[[#This Row],[street_name]], ", New York, NY")</f>
        <v>10 Liberty St, New York, NY</v>
      </c>
    </row>
    <row r="1329" spans="1:10" x14ac:dyDescent="0.25">
      <c r="A1329">
        <v>7398993146</v>
      </c>
      <c r="B1329" s="1">
        <v>41530</v>
      </c>
      <c r="C1329">
        <v>38</v>
      </c>
      <c r="D1329">
        <f>VLOOKUP(Table1[[#This Row],[violation_code]],Table24[[violation_code]:[category]],3,FALSE)</f>
        <v>5</v>
      </c>
      <c r="E1329">
        <v>358600</v>
      </c>
      <c r="F1329" s="2">
        <v>0.89861111111111114</v>
      </c>
      <c r="G1329">
        <v>0.89861111111111114</v>
      </c>
      <c r="H1329">
        <v>25</v>
      </c>
      <c r="I1329" t="s">
        <v>316</v>
      </c>
      <c r="J1329" t="str">
        <f>CONCATENATE(Table1[[#This Row],[house_number]]," ",Table1[[#This Row],[street_name]], ", New York, NY")</f>
        <v>25 Little West 12th St, New York, NY</v>
      </c>
    </row>
    <row r="1330" spans="1:10" x14ac:dyDescent="0.25">
      <c r="A1330">
        <v>7398993134</v>
      </c>
      <c r="B1330" s="1">
        <v>41530</v>
      </c>
      <c r="C1330">
        <v>70</v>
      </c>
      <c r="D1330">
        <f>VLOOKUP(Table1[[#This Row],[violation_code]],Table24[[violation_code]:[category]],3,FALSE)</f>
        <v>5</v>
      </c>
      <c r="E1330">
        <v>358600</v>
      </c>
      <c r="F1330" s="2">
        <v>0.89444444444444438</v>
      </c>
      <c r="G1330">
        <v>0.89444444444444438</v>
      </c>
      <c r="H1330">
        <v>55</v>
      </c>
      <c r="I1330" t="s">
        <v>327</v>
      </c>
      <c r="J1330" t="str">
        <f>CONCATENATE(Table1[[#This Row],[house_number]]," ",Table1[[#This Row],[street_name]], ", New York, NY")</f>
        <v>55 Gansevoort St, New York, NY</v>
      </c>
    </row>
    <row r="1331" spans="1:10" x14ac:dyDescent="0.25">
      <c r="A1331">
        <v>7398993122</v>
      </c>
      <c r="B1331" s="1">
        <v>41530</v>
      </c>
      <c r="C1331">
        <v>38</v>
      </c>
      <c r="D1331">
        <f>VLOOKUP(Table1[[#This Row],[violation_code]],Table24[[violation_code]:[category]],3,FALSE)</f>
        <v>5</v>
      </c>
      <c r="E1331">
        <v>358600</v>
      </c>
      <c r="F1331" s="2">
        <v>0.8930555555555556</v>
      </c>
      <c r="G1331">
        <v>0.8930555555555556</v>
      </c>
      <c r="H1331">
        <v>55</v>
      </c>
      <c r="I1331" t="s">
        <v>327</v>
      </c>
      <c r="J1331" t="str">
        <f>CONCATENATE(Table1[[#This Row],[house_number]]," ",Table1[[#This Row],[street_name]], ", New York, NY")</f>
        <v>55 Gansevoort St, New York, NY</v>
      </c>
    </row>
    <row r="1332" spans="1:10" x14ac:dyDescent="0.25">
      <c r="A1332">
        <v>7398993109</v>
      </c>
      <c r="B1332" s="1">
        <v>41530</v>
      </c>
      <c r="C1332">
        <v>38</v>
      </c>
      <c r="D1332">
        <f>VLOOKUP(Table1[[#This Row],[violation_code]],Table24[[violation_code]:[category]],3,FALSE)</f>
        <v>5</v>
      </c>
      <c r="E1332">
        <v>358600</v>
      </c>
      <c r="F1332" s="2">
        <v>0.88680555555555562</v>
      </c>
      <c r="G1332">
        <v>0.88680555555555562</v>
      </c>
      <c r="H1332">
        <v>59</v>
      </c>
      <c r="I1332" t="s">
        <v>316</v>
      </c>
      <c r="J1332" t="str">
        <f>CONCATENATE(Table1[[#This Row],[house_number]]," ",Table1[[#This Row],[street_name]], ", New York, NY")</f>
        <v>59 Little West 12th St, New York, NY</v>
      </c>
    </row>
    <row r="1333" spans="1:10" x14ac:dyDescent="0.25">
      <c r="A1333">
        <v>7398993092</v>
      </c>
      <c r="B1333" s="1">
        <v>41530</v>
      </c>
      <c r="C1333">
        <v>38</v>
      </c>
      <c r="D1333">
        <f>VLOOKUP(Table1[[#This Row],[violation_code]],Table24[[violation_code]:[category]],3,FALSE)</f>
        <v>5</v>
      </c>
      <c r="E1333">
        <v>358600</v>
      </c>
      <c r="F1333" s="2">
        <v>0.88541666666666663</v>
      </c>
      <c r="G1333">
        <v>0.88541666666666663</v>
      </c>
      <c r="H1333">
        <v>59</v>
      </c>
      <c r="I1333" t="s">
        <v>316</v>
      </c>
      <c r="J1333" t="str">
        <f>CONCATENATE(Table1[[#This Row],[house_number]]," ",Table1[[#This Row],[street_name]], ", New York, NY")</f>
        <v>59 Little West 12th St, New York, NY</v>
      </c>
    </row>
    <row r="1334" spans="1:10" x14ac:dyDescent="0.25">
      <c r="A1334">
        <v>7398993080</v>
      </c>
      <c r="B1334" s="1">
        <v>41530</v>
      </c>
      <c r="C1334">
        <v>38</v>
      </c>
      <c r="D1334">
        <f>VLOOKUP(Table1[[#This Row],[violation_code]],Table24[[violation_code]:[category]],3,FALSE)</f>
        <v>5</v>
      </c>
      <c r="E1334">
        <v>358600</v>
      </c>
      <c r="F1334" s="2">
        <v>0.88055555555555554</v>
      </c>
      <c r="G1334">
        <v>0.88055555555555554</v>
      </c>
      <c r="H1334">
        <v>420</v>
      </c>
      <c r="I1334" t="s">
        <v>208</v>
      </c>
      <c r="J1334" t="str">
        <f>CONCATENATE(Table1[[#This Row],[house_number]]," ",Table1[[#This Row],[street_name]], ", New York, NY")</f>
        <v>420 W 14th St, New York, NY</v>
      </c>
    </row>
    <row r="1335" spans="1:10" x14ac:dyDescent="0.25">
      <c r="A1335">
        <v>7398993079</v>
      </c>
      <c r="B1335" s="1">
        <v>41530</v>
      </c>
      <c r="C1335">
        <v>38</v>
      </c>
      <c r="D1335">
        <f>VLOOKUP(Table1[[#This Row],[violation_code]],Table24[[violation_code]:[category]],3,FALSE)</f>
        <v>5</v>
      </c>
      <c r="E1335">
        <v>358600</v>
      </c>
      <c r="F1335" s="2">
        <v>0.87013888888888891</v>
      </c>
      <c r="G1335">
        <v>0.87013888888888891</v>
      </c>
      <c r="H1335">
        <v>415</v>
      </c>
      <c r="I1335" t="s">
        <v>320</v>
      </c>
      <c r="J1335" t="str">
        <f>CONCATENATE(Table1[[#This Row],[house_number]]," ",Table1[[#This Row],[street_name]], ", New York, NY")</f>
        <v>415 W 13th St, New York, NY</v>
      </c>
    </row>
    <row r="1336" spans="1:10" x14ac:dyDescent="0.25">
      <c r="A1336">
        <v>7398993067</v>
      </c>
      <c r="B1336" s="1">
        <v>41530</v>
      </c>
      <c r="C1336">
        <v>38</v>
      </c>
      <c r="D1336">
        <f>VLOOKUP(Table1[[#This Row],[violation_code]],Table24[[violation_code]:[category]],3,FALSE)</f>
        <v>5</v>
      </c>
      <c r="E1336">
        <v>358600</v>
      </c>
      <c r="F1336" s="2">
        <v>0.8652777777777777</v>
      </c>
      <c r="G1336">
        <v>0.8652777777777777</v>
      </c>
      <c r="H1336">
        <v>829</v>
      </c>
      <c r="I1336" t="s">
        <v>60</v>
      </c>
      <c r="J1336" t="str">
        <f>CONCATENATE(Table1[[#This Row],[house_number]]," ",Table1[[#This Row],[street_name]], ", New York, NY")</f>
        <v>829 Greenwich St, New York, NY</v>
      </c>
    </row>
    <row r="1337" spans="1:10" x14ac:dyDescent="0.25">
      <c r="A1337">
        <v>7398993020</v>
      </c>
      <c r="B1337" s="1">
        <v>41530</v>
      </c>
      <c r="C1337">
        <v>38</v>
      </c>
      <c r="D1337">
        <f>VLOOKUP(Table1[[#This Row],[violation_code]],Table24[[violation_code]:[category]],3,FALSE)</f>
        <v>5</v>
      </c>
      <c r="E1337">
        <v>358600</v>
      </c>
      <c r="F1337" s="2">
        <v>0.84791666666666676</v>
      </c>
      <c r="G1337">
        <v>0.84791666666666676</v>
      </c>
      <c r="H1337">
        <v>413</v>
      </c>
      <c r="I1337" t="s">
        <v>208</v>
      </c>
      <c r="J1337" t="str">
        <f>CONCATENATE(Table1[[#This Row],[house_number]]," ",Table1[[#This Row],[street_name]], ", New York, NY")</f>
        <v>413 W 14th St, New York, NY</v>
      </c>
    </row>
    <row r="1338" spans="1:10" x14ac:dyDescent="0.25">
      <c r="A1338">
        <v>7398993006</v>
      </c>
      <c r="B1338" s="1">
        <v>41530</v>
      </c>
      <c r="C1338">
        <v>38</v>
      </c>
      <c r="D1338">
        <f>VLOOKUP(Table1[[#This Row],[violation_code]],Table24[[violation_code]:[category]],3,FALSE)</f>
        <v>5</v>
      </c>
      <c r="E1338">
        <v>358600</v>
      </c>
      <c r="F1338" s="2">
        <v>0.84305555555555556</v>
      </c>
      <c r="G1338">
        <v>0.84305555555555556</v>
      </c>
      <c r="H1338">
        <v>402</v>
      </c>
      <c r="I1338" t="s">
        <v>320</v>
      </c>
      <c r="J1338" t="str">
        <f>CONCATENATE(Table1[[#This Row],[house_number]]," ",Table1[[#This Row],[street_name]], ", New York, NY")</f>
        <v>402 W 13th St, New York, NY</v>
      </c>
    </row>
    <row r="1339" spans="1:10" x14ac:dyDescent="0.25">
      <c r="A1339">
        <v>7398992993</v>
      </c>
      <c r="B1339" s="1">
        <v>41530</v>
      </c>
      <c r="C1339">
        <v>38</v>
      </c>
      <c r="D1339">
        <f>VLOOKUP(Table1[[#This Row],[violation_code]],Table24[[violation_code]:[category]],3,FALSE)</f>
        <v>5</v>
      </c>
      <c r="E1339">
        <v>358600</v>
      </c>
      <c r="F1339" s="2">
        <v>0.84166666666666667</v>
      </c>
      <c r="G1339">
        <v>0.84166666666666667</v>
      </c>
      <c r="H1339">
        <v>402</v>
      </c>
      <c r="I1339" t="s">
        <v>320</v>
      </c>
      <c r="J1339" t="str">
        <f>CONCATENATE(Table1[[#This Row],[house_number]]," ",Table1[[#This Row],[street_name]], ", New York, NY")</f>
        <v>402 W 13th St, New York, NY</v>
      </c>
    </row>
    <row r="1340" spans="1:10" x14ac:dyDescent="0.25">
      <c r="A1340">
        <v>7398992970</v>
      </c>
      <c r="B1340" s="1">
        <v>41530</v>
      </c>
      <c r="C1340">
        <v>38</v>
      </c>
      <c r="D1340">
        <f>VLOOKUP(Table1[[#This Row],[violation_code]],Table24[[violation_code]:[category]],3,FALSE)</f>
        <v>5</v>
      </c>
      <c r="E1340">
        <v>358600</v>
      </c>
      <c r="F1340" s="2">
        <v>0.83680555555555547</v>
      </c>
      <c r="G1340">
        <v>0.83680555555555547</v>
      </c>
      <c r="H1340">
        <v>71</v>
      </c>
      <c r="I1340" t="s">
        <v>327</v>
      </c>
      <c r="J1340" t="str">
        <f>CONCATENATE(Table1[[#This Row],[house_number]]," ",Table1[[#This Row],[street_name]], ", New York, NY")</f>
        <v>71 Gansevoort St, New York, NY</v>
      </c>
    </row>
    <row r="1341" spans="1:10" x14ac:dyDescent="0.25">
      <c r="A1341">
        <v>7398992968</v>
      </c>
      <c r="B1341" s="1">
        <v>41530</v>
      </c>
      <c r="C1341">
        <v>38</v>
      </c>
      <c r="D1341">
        <f>VLOOKUP(Table1[[#This Row],[violation_code]],Table24[[violation_code]:[category]],3,FALSE)</f>
        <v>5</v>
      </c>
      <c r="E1341">
        <v>358600</v>
      </c>
      <c r="F1341" s="2">
        <v>0.8340277777777777</v>
      </c>
      <c r="G1341">
        <v>0.8340277777777777</v>
      </c>
      <c r="H1341">
        <v>829</v>
      </c>
      <c r="I1341" t="s">
        <v>60</v>
      </c>
      <c r="J1341" t="str">
        <f>CONCATENATE(Table1[[#This Row],[house_number]]," ",Table1[[#This Row],[street_name]], ", New York, NY")</f>
        <v>829 Greenwich St, New York, NY</v>
      </c>
    </row>
    <row r="1342" spans="1:10" x14ac:dyDescent="0.25">
      <c r="A1342">
        <v>7398992956</v>
      </c>
      <c r="B1342" s="1">
        <v>41530</v>
      </c>
      <c r="C1342">
        <v>38</v>
      </c>
      <c r="D1342">
        <f>VLOOKUP(Table1[[#This Row],[violation_code]],Table24[[violation_code]:[category]],3,FALSE)</f>
        <v>5</v>
      </c>
      <c r="E1342">
        <v>358600</v>
      </c>
      <c r="F1342" s="2">
        <v>0.83263888888888893</v>
      </c>
      <c r="G1342">
        <v>0.83263888888888893</v>
      </c>
      <c r="H1342">
        <v>829</v>
      </c>
      <c r="I1342" t="s">
        <v>60</v>
      </c>
      <c r="J1342" t="str">
        <f>CONCATENATE(Table1[[#This Row],[house_number]]," ",Table1[[#This Row],[street_name]], ", New York, NY")</f>
        <v>829 Greenwich St, New York, NY</v>
      </c>
    </row>
    <row r="1343" spans="1:10" x14ac:dyDescent="0.25">
      <c r="A1343">
        <v>7277199996</v>
      </c>
      <c r="B1343" s="1">
        <v>41530</v>
      </c>
      <c r="C1343">
        <v>69</v>
      </c>
      <c r="D1343">
        <f>VLOOKUP(Table1[[#This Row],[violation_code]],Table24[[violation_code]:[category]],3,FALSE)</f>
        <v>5</v>
      </c>
      <c r="E1343">
        <v>351929</v>
      </c>
      <c r="F1343" s="2">
        <v>0.61388888888888882</v>
      </c>
      <c r="G1343">
        <v>0.61388888888888882</v>
      </c>
      <c r="H1343">
        <v>122</v>
      </c>
      <c r="I1343" t="s">
        <v>87</v>
      </c>
      <c r="J1343" t="str">
        <f>CONCATENATE(Table1[[#This Row],[house_number]]," ",Table1[[#This Row],[street_name]], ", New York, NY")</f>
        <v>122 Fulton St, New York, NY</v>
      </c>
    </row>
    <row r="1344" spans="1:10" x14ac:dyDescent="0.25">
      <c r="A1344">
        <v>7277199984</v>
      </c>
      <c r="B1344" s="1">
        <v>41530</v>
      </c>
      <c r="C1344">
        <v>69</v>
      </c>
      <c r="D1344">
        <f>VLOOKUP(Table1[[#This Row],[violation_code]],Table24[[violation_code]:[category]],3,FALSE)</f>
        <v>5</v>
      </c>
      <c r="E1344">
        <v>351929</v>
      </c>
      <c r="F1344" s="2">
        <v>0.60833333333333328</v>
      </c>
      <c r="G1344">
        <v>0.60833333333333328</v>
      </c>
      <c r="H1344">
        <v>40</v>
      </c>
      <c r="I1344" t="s">
        <v>87</v>
      </c>
      <c r="J1344" t="str">
        <f>CONCATENATE(Table1[[#This Row],[house_number]]," ",Table1[[#This Row],[street_name]], ", New York, NY")</f>
        <v>40 Fulton St, New York, NY</v>
      </c>
    </row>
    <row r="1345" spans="1:10" x14ac:dyDescent="0.25">
      <c r="A1345">
        <v>7277199972</v>
      </c>
      <c r="B1345" s="1">
        <v>41530</v>
      </c>
      <c r="C1345">
        <v>16</v>
      </c>
      <c r="D1345">
        <f>VLOOKUP(Table1[[#This Row],[violation_code]],Table24[[violation_code]:[category]],3,FALSE)</f>
        <v>2</v>
      </c>
      <c r="E1345">
        <v>351929</v>
      </c>
      <c r="F1345" s="2">
        <v>0.60625000000000007</v>
      </c>
      <c r="G1345">
        <v>0.60625000000000007</v>
      </c>
      <c r="H1345">
        <v>116</v>
      </c>
      <c r="I1345" t="s">
        <v>669</v>
      </c>
      <c r="J1345" t="str">
        <f>CONCATENATE(Table1[[#This Row],[house_number]]," ",Table1[[#This Row],[street_name]], ", New York, NY")</f>
        <v>116 John St, New York, NY</v>
      </c>
    </row>
    <row r="1346" spans="1:10" x14ac:dyDescent="0.25">
      <c r="A1346">
        <v>7277199960</v>
      </c>
      <c r="B1346" s="1">
        <v>41530</v>
      </c>
      <c r="C1346">
        <v>69</v>
      </c>
      <c r="D1346">
        <f>VLOOKUP(Table1[[#This Row],[violation_code]],Table24[[violation_code]:[category]],3,FALSE)</f>
        <v>5</v>
      </c>
      <c r="E1346">
        <v>351929</v>
      </c>
      <c r="F1346" s="2">
        <v>0.60277777777777775</v>
      </c>
      <c r="G1346">
        <v>0.60277777777777775</v>
      </c>
      <c r="H1346">
        <v>110</v>
      </c>
      <c r="I1346" t="s">
        <v>377</v>
      </c>
      <c r="J1346" t="str">
        <f>CONCATENATE(Table1[[#This Row],[house_number]]," ",Table1[[#This Row],[street_name]], ", New York, NY")</f>
        <v>110 William St, New York, NY</v>
      </c>
    </row>
    <row r="1347" spans="1:10" x14ac:dyDescent="0.25">
      <c r="A1347">
        <v>7277199959</v>
      </c>
      <c r="B1347" s="1">
        <v>41530</v>
      </c>
      <c r="C1347">
        <v>14</v>
      </c>
      <c r="D1347">
        <f>VLOOKUP(Table1[[#This Row],[violation_code]],Table24[[violation_code]:[category]],3,FALSE)</f>
        <v>2</v>
      </c>
      <c r="E1347">
        <v>351929</v>
      </c>
      <c r="F1347" s="2">
        <v>0.60069444444444442</v>
      </c>
      <c r="G1347">
        <v>0.60069444444444442</v>
      </c>
      <c r="H1347">
        <v>2</v>
      </c>
      <c r="I1347" t="s">
        <v>383</v>
      </c>
      <c r="J1347" t="str">
        <f>CONCATENATE(Table1[[#This Row],[house_number]]," ",Table1[[#This Row],[street_name]], ", New York, NY")</f>
        <v>2 Gold St, New York, NY</v>
      </c>
    </row>
    <row r="1348" spans="1:10" x14ac:dyDescent="0.25">
      <c r="A1348">
        <v>7277199947</v>
      </c>
      <c r="B1348" s="1">
        <v>41530</v>
      </c>
      <c r="C1348">
        <v>10</v>
      </c>
      <c r="D1348">
        <f>VLOOKUP(Table1[[#This Row],[violation_code]],Table24[[violation_code]:[category]],3,FALSE)</f>
        <v>2</v>
      </c>
      <c r="E1348">
        <v>351929</v>
      </c>
      <c r="F1348" s="2">
        <v>0.59861111111111109</v>
      </c>
      <c r="G1348">
        <v>0.59861111111111109</v>
      </c>
      <c r="H1348">
        <v>10</v>
      </c>
      <c r="I1348" t="s">
        <v>46</v>
      </c>
      <c r="J1348" t="str">
        <f>CONCATENATE(Table1[[#This Row],[house_number]]," ",Table1[[#This Row],[street_name]], ", New York, NY")</f>
        <v>10 Liberty St, New York, NY</v>
      </c>
    </row>
    <row r="1349" spans="1:10" x14ac:dyDescent="0.25">
      <c r="A1349">
        <v>7277199923</v>
      </c>
      <c r="B1349" s="1">
        <v>41530</v>
      </c>
      <c r="C1349">
        <v>17</v>
      </c>
      <c r="D1349">
        <f>VLOOKUP(Table1[[#This Row],[violation_code]],Table24[[violation_code]:[category]],3,FALSE)</f>
        <v>2</v>
      </c>
      <c r="E1349">
        <v>351929</v>
      </c>
      <c r="F1349" s="2">
        <v>0.59444444444444444</v>
      </c>
      <c r="G1349">
        <v>0.59444444444444444</v>
      </c>
      <c r="H1349">
        <v>62</v>
      </c>
      <c r="I1349" t="s">
        <v>377</v>
      </c>
      <c r="J1349" t="str">
        <f>CONCATENATE(Table1[[#This Row],[house_number]]," ",Table1[[#This Row],[street_name]], ", New York, NY")</f>
        <v>62 William St, New York, NY</v>
      </c>
    </row>
    <row r="1350" spans="1:10" x14ac:dyDescent="0.25">
      <c r="A1350">
        <v>7277199911</v>
      </c>
      <c r="B1350" s="1">
        <v>41530</v>
      </c>
      <c r="C1350">
        <v>14</v>
      </c>
      <c r="D1350">
        <f>VLOOKUP(Table1[[#This Row],[violation_code]],Table24[[violation_code]:[category]],3,FALSE)</f>
        <v>2</v>
      </c>
      <c r="E1350">
        <v>351929</v>
      </c>
      <c r="F1350" s="2">
        <v>0.59166666666666667</v>
      </c>
      <c r="G1350">
        <v>0.59166666666666667</v>
      </c>
      <c r="H1350">
        <v>45</v>
      </c>
      <c r="I1350" t="s">
        <v>64</v>
      </c>
      <c r="J1350" t="str">
        <f>CONCATENATE(Table1[[#This Row],[house_number]]," ",Table1[[#This Row],[street_name]], ", New York, NY")</f>
        <v>45 Pine St, New York, NY</v>
      </c>
    </row>
    <row r="1351" spans="1:10" x14ac:dyDescent="0.25">
      <c r="A1351">
        <v>7277199900</v>
      </c>
      <c r="B1351" s="1">
        <v>41530</v>
      </c>
      <c r="C1351">
        <v>69</v>
      </c>
      <c r="D1351">
        <f>VLOOKUP(Table1[[#This Row],[violation_code]],Table24[[violation_code]:[category]],3,FALSE)</f>
        <v>5</v>
      </c>
      <c r="E1351">
        <v>351929</v>
      </c>
      <c r="F1351" s="2">
        <v>0.57986111111111105</v>
      </c>
      <c r="G1351">
        <v>0.57986111111111105</v>
      </c>
      <c r="H1351">
        <v>87</v>
      </c>
      <c r="I1351" t="s">
        <v>51</v>
      </c>
      <c r="J1351" t="str">
        <f>CONCATENATE(Table1[[#This Row],[house_number]]," ",Table1[[#This Row],[street_name]], ", New York, NY")</f>
        <v>87 Beaver St, New York, NY</v>
      </c>
    </row>
    <row r="1352" spans="1:10" x14ac:dyDescent="0.25">
      <c r="A1352">
        <v>7277199881</v>
      </c>
      <c r="B1352" s="1">
        <v>41530</v>
      </c>
      <c r="C1352">
        <v>69</v>
      </c>
      <c r="D1352">
        <f>VLOOKUP(Table1[[#This Row],[violation_code]],Table24[[violation_code]:[category]],3,FALSE)</f>
        <v>5</v>
      </c>
      <c r="E1352">
        <v>351929</v>
      </c>
      <c r="F1352" s="2">
        <v>0.56736111111111109</v>
      </c>
      <c r="G1352">
        <v>0.56736111111111109</v>
      </c>
      <c r="H1352">
        <v>41</v>
      </c>
      <c r="I1352" t="s">
        <v>669</v>
      </c>
      <c r="J1352" t="str">
        <f>CONCATENATE(Table1[[#This Row],[house_number]]," ",Table1[[#This Row],[street_name]], ", New York, NY")</f>
        <v>41 John St, New York, NY</v>
      </c>
    </row>
    <row r="1353" spans="1:10" x14ac:dyDescent="0.25">
      <c r="A1353">
        <v>7277199870</v>
      </c>
      <c r="B1353" s="1">
        <v>41530</v>
      </c>
      <c r="C1353">
        <v>42</v>
      </c>
      <c r="D1353">
        <f>VLOOKUP(Table1[[#This Row],[violation_code]],Table24[[violation_code]:[category]],3,FALSE)</f>
        <v>4</v>
      </c>
      <c r="E1353">
        <v>351929</v>
      </c>
      <c r="F1353" s="2">
        <v>0.56458333333333333</v>
      </c>
      <c r="G1353">
        <v>0.56458333333333333</v>
      </c>
      <c r="H1353">
        <v>71</v>
      </c>
      <c r="I1353" t="s">
        <v>41</v>
      </c>
      <c r="J1353" t="str">
        <f>CONCATENATE(Table1[[#This Row],[house_number]]," ",Table1[[#This Row],[street_name]], ", New York, NY")</f>
        <v>71 Nassau St, New York, NY</v>
      </c>
    </row>
    <row r="1354" spans="1:10" x14ac:dyDescent="0.25">
      <c r="A1354">
        <v>7277199832</v>
      </c>
      <c r="B1354" s="1">
        <v>41530</v>
      </c>
      <c r="C1354">
        <v>38</v>
      </c>
      <c r="D1354">
        <f>VLOOKUP(Table1[[#This Row],[violation_code]],Table24[[violation_code]:[category]],3,FALSE)</f>
        <v>5</v>
      </c>
      <c r="E1354">
        <v>351929</v>
      </c>
      <c r="F1354" s="2">
        <v>0.55138888888888882</v>
      </c>
      <c r="G1354">
        <v>0.55138888888888882</v>
      </c>
      <c r="H1354">
        <v>8</v>
      </c>
      <c r="I1354" t="s">
        <v>390</v>
      </c>
      <c r="J1354" t="str">
        <f>CONCATENATE(Table1[[#This Row],[house_number]]," ",Table1[[#This Row],[street_name]], ", New York, NY")</f>
        <v>8 Spruce St, New York, NY</v>
      </c>
    </row>
    <row r="1355" spans="1:10" x14ac:dyDescent="0.25">
      <c r="A1355">
        <v>7094221885</v>
      </c>
      <c r="B1355" s="1">
        <v>41530</v>
      </c>
      <c r="C1355">
        <v>38</v>
      </c>
      <c r="D1355">
        <f>VLOOKUP(Table1[[#This Row],[violation_code]],Table24[[violation_code]:[category]],3,FALSE)</f>
        <v>5</v>
      </c>
      <c r="E1355">
        <v>351929</v>
      </c>
      <c r="F1355" s="2">
        <v>0.88958333333333339</v>
      </c>
      <c r="G1355">
        <v>0.88958333333333339</v>
      </c>
      <c r="H1355">
        <v>32</v>
      </c>
      <c r="I1355" t="s">
        <v>327</v>
      </c>
      <c r="J1355" t="str">
        <f>CONCATENATE(Table1[[#This Row],[house_number]]," ",Table1[[#This Row],[street_name]], ", New York, NY")</f>
        <v>32 Gansevoort St, New York, NY</v>
      </c>
    </row>
    <row r="1356" spans="1:10" x14ac:dyDescent="0.25">
      <c r="A1356">
        <v>7094221873</v>
      </c>
      <c r="B1356" s="1">
        <v>41530</v>
      </c>
      <c r="C1356">
        <v>38</v>
      </c>
      <c r="D1356">
        <f>VLOOKUP(Table1[[#This Row],[violation_code]],Table24[[violation_code]:[category]],3,FALSE)</f>
        <v>5</v>
      </c>
      <c r="E1356">
        <v>351929</v>
      </c>
      <c r="F1356" s="2">
        <v>0.8833333333333333</v>
      </c>
      <c r="G1356">
        <v>0.8833333333333333</v>
      </c>
      <c r="H1356">
        <v>17</v>
      </c>
      <c r="I1356" t="s">
        <v>316</v>
      </c>
      <c r="J1356" t="str">
        <f>CONCATENATE(Table1[[#This Row],[house_number]]," ",Table1[[#This Row],[street_name]], ", New York, NY")</f>
        <v>17 Little West 12th St, New York, NY</v>
      </c>
    </row>
    <row r="1357" spans="1:10" x14ac:dyDescent="0.25">
      <c r="A1357">
        <v>7094221836</v>
      </c>
      <c r="B1357" s="1">
        <v>41530</v>
      </c>
      <c r="C1357">
        <v>37</v>
      </c>
      <c r="D1357">
        <f>VLOOKUP(Table1[[#This Row],[violation_code]],Table24[[violation_code]:[category]],3,FALSE)</f>
        <v>4</v>
      </c>
      <c r="E1357">
        <v>351929</v>
      </c>
      <c r="F1357" s="2">
        <v>0.86805555555555547</v>
      </c>
      <c r="G1357">
        <v>0.86805555555555547</v>
      </c>
      <c r="H1357">
        <v>652</v>
      </c>
      <c r="I1357" t="s">
        <v>201</v>
      </c>
      <c r="J1357" t="str">
        <f>CONCATENATE(Table1[[#This Row],[house_number]]," ",Table1[[#This Row],[street_name]], ", New York, NY")</f>
        <v>652 Hudson St, New York, NY</v>
      </c>
    </row>
    <row r="1358" spans="1:10" x14ac:dyDescent="0.25">
      <c r="A1358">
        <v>7094221824</v>
      </c>
      <c r="B1358" s="1">
        <v>41530</v>
      </c>
      <c r="C1358">
        <v>38</v>
      </c>
      <c r="D1358">
        <f>VLOOKUP(Table1[[#This Row],[violation_code]],Table24[[violation_code]:[category]],3,FALSE)</f>
        <v>5</v>
      </c>
      <c r="E1358">
        <v>351929</v>
      </c>
      <c r="F1358" s="2">
        <v>0.86458333333333337</v>
      </c>
      <c r="G1358">
        <v>0.86458333333333337</v>
      </c>
      <c r="H1358">
        <v>8</v>
      </c>
      <c r="I1358" t="s">
        <v>316</v>
      </c>
      <c r="J1358" t="str">
        <f>CONCATENATE(Table1[[#This Row],[house_number]]," ",Table1[[#This Row],[street_name]], ", New York, NY")</f>
        <v>8 Little West 12th St, New York, NY</v>
      </c>
    </row>
    <row r="1359" spans="1:10" x14ac:dyDescent="0.25">
      <c r="A1359">
        <v>7094221733</v>
      </c>
      <c r="B1359" s="1">
        <v>41530</v>
      </c>
      <c r="C1359">
        <v>37</v>
      </c>
      <c r="D1359">
        <f>VLOOKUP(Table1[[#This Row],[violation_code]],Table24[[violation_code]:[category]],3,FALSE)</f>
        <v>4</v>
      </c>
      <c r="E1359">
        <v>351929</v>
      </c>
      <c r="F1359" s="2">
        <v>0.84166666666666667</v>
      </c>
      <c r="G1359">
        <v>0.84166666666666667</v>
      </c>
      <c r="H1359">
        <v>863</v>
      </c>
      <c r="I1359" t="s">
        <v>199</v>
      </c>
      <c r="J1359" t="str">
        <f>CONCATENATE(Table1[[#This Row],[house_number]]," ",Table1[[#This Row],[street_name]], ", New York, NY")</f>
        <v>863 Washington St, New York, NY</v>
      </c>
    </row>
    <row r="1360" spans="1:10" x14ac:dyDescent="0.25">
      <c r="A1360">
        <v>7094221721</v>
      </c>
      <c r="B1360" s="1">
        <v>41530</v>
      </c>
      <c r="C1360">
        <v>37</v>
      </c>
      <c r="D1360">
        <f>VLOOKUP(Table1[[#This Row],[violation_code]],Table24[[violation_code]:[category]],3,FALSE)</f>
        <v>4</v>
      </c>
      <c r="E1360">
        <v>351929</v>
      </c>
      <c r="F1360" s="2">
        <v>0.84027777777777779</v>
      </c>
      <c r="G1360">
        <v>0.84027777777777779</v>
      </c>
      <c r="H1360">
        <v>863</v>
      </c>
      <c r="I1360" t="s">
        <v>199</v>
      </c>
      <c r="J1360" t="str">
        <f>CONCATENATE(Table1[[#This Row],[house_number]]," ",Table1[[#This Row],[street_name]], ", New York, NY")</f>
        <v>863 Washington St, New York, NY</v>
      </c>
    </row>
    <row r="1361" spans="1:10" x14ac:dyDescent="0.25">
      <c r="A1361">
        <v>7094221710</v>
      </c>
      <c r="B1361" s="1">
        <v>41530</v>
      </c>
      <c r="C1361">
        <v>38</v>
      </c>
      <c r="D1361">
        <f>VLOOKUP(Table1[[#This Row],[violation_code]],Table24[[violation_code]:[category]],3,FALSE)</f>
        <v>5</v>
      </c>
      <c r="E1361">
        <v>351929</v>
      </c>
      <c r="F1361" s="2">
        <v>0.83958333333333324</v>
      </c>
      <c r="G1361">
        <v>0.83958333333333324</v>
      </c>
      <c r="H1361">
        <v>872</v>
      </c>
      <c r="I1361" t="s">
        <v>199</v>
      </c>
      <c r="J1361" t="str">
        <f>CONCATENATE(Table1[[#This Row],[house_number]]," ",Table1[[#This Row],[street_name]], ", New York, NY")</f>
        <v>872 Washington St, New York, NY</v>
      </c>
    </row>
    <row r="1362" spans="1:10" x14ac:dyDescent="0.25">
      <c r="A1362">
        <v>7094221678</v>
      </c>
      <c r="B1362" s="1">
        <v>41530</v>
      </c>
      <c r="C1362">
        <v>38</v>
      </c>
      <c r="D1362">
        <f>VLOOKUP(Table1[[#This Row],[violation_code]],Table24[[violation_code]:[category]],3,FALSE)</f>
        <v>5</v>
      </c>
      <c r="E1362">
        <v>351929</v>
      </c>
      <c r="F1362" s="2">
        <v>0.77083333333333337</v>
      </c>
      <c r="G1362">
        <v>0.77083333333333337</v>
      </c>
      <c r="H1362">
        <v>8</v>
      </c>
      <c r="I1362" t="s">
        <v>390</v>
      </c>
      <c r="J1362" t="str">
        <f>CONCATENATE(Table1[[#This Row],[house_number]]," ",Table1[[#This Row],[street_name]], ", New York, NY")</f>
        <v>8 Spruce St, New York, NY</v>
      </c>
    </row>
    <row r="1363" spans="1:10" x14ac:dyDescent="0.25">
      <c r="A1363">
        <v>7094221666</v>
      </c>
      <c r="B1363" s="1">
        <v>41530</v>
      </c>
      <c r="C1363">
        <v>14</v>
      </c>
      <c r="D1363">
        <f>VLOOKUP(Table1[[#This Row],[violation_code]],Table24[[violation_code]:[category]],3,FALSE)</f>
        <v>2</v>
      </c>
      <c r="E1363">
        <v>351929</v>
      </c>
      <c r="F1363" s="2">
        <v>0.76874999999999993</v>
      </c>
      <c r="G1363">
        <v>0.76874999999999993</v>
      </c>
      <c r="H1363">
        <v>8</v>
      </c>
      <c r="I1363" t="s">
        <v>390</v>
      </c>
      <c r="J1363" t="str">
        <f>CONCATENATE(Table1[[#This Row],[house_number]]," ",Table1[[#This Row],[street_name]], ", New York, NY")</f>
        <v>8 Spruce St, New York, NY</v>
      </c>
    </row>
    <row r="1364" spans="1:10" x14ac:dyDescent="0.25">
      <c r="A1364">
        <v>7094221654</v>
      </c>
      <c r="B1364" s="1">
        <v>41530</v>
      </c>
      <c r="C1364">
        <v>42</v>
      </c>
      <c r="D1364">
        <f>VLOOKUP(Table1[[#This Row],[violation_code]],Table24[[violation_code]:[category]],3,FALSE)</f>
        <v>4</v>
      </c>
      <c r="E1364">
        <v>351929</v>
      </c>
      <c r="F1364" s="2">
        <v>0.72986111111111107</v>
      </c>
      <c r="G1364">
        <v>0.72986111111111107</v>
      </c>
      <c r="H1364">
        <v>25</v>
      </c>
      <c r="I1364" t="s">
        <v>68</v>
      </c>
      <c r="J1364" t="str">
        <f>CONCATENATE(Table1[[#This Row],[house_number]]," ",Table1[[#This Row],[street_name]], ", New York, NY")</f>
        <v>25 Ann St, New York, NY</v>
      </c>
    </row>
    <row r="1365" spans="1:10" x14ac:dyDescent="0.25">
      <c r="A1365">
        <v>7094221630</v>
      </c>
      <c r="B1365" s="1">
        <v>41530</v>
      </c>
      <c r="C1365">
        <v>69</v>
      </c>
      <c r="D1365">
        <f>VLOOKUP(Table1[[#This Row],[violation_code]],Table24[[violation_code]:[category]],3,FALSE)</f>
        <v>5</v>
      </c>
      <c r="E1365">
        <v>351929</v>
      </c>
      <c r="F1365" s="2">
        <v>0.70972222222222225</v>
      </c>
      <c r="G1365">
        <v>0.70972222222222225</v>
      </c>
      <c r="H1365">
        <v>41</v>
      </c>
      <c r="I1365" t="s">
        <v>669</v>
      </c>
      <c r="J1365" t="str">
        <f>CONCATENATE(Table1[[#This Row],[house_number]]," ",Table1[[#This Row],[street_name]], ", New York, NY")</f>
        <v>41 John St, New York, NY</v>
      </c>
    </row>
    <row r="1366" spans="1:10" x14ac:dyDescent="0.25">
      <c r="A1366">
        <v>7069036863</v>
      </c>
      <c r="B1366" s="1">
        <v>41530</v>
      </c>
      <c r="C1366">
        <v>38</v>
      </c>
      <c r="D1366">
        <f>VLOOKUP(Table1[[#This Row],[violation_code]],Table24[[violation_code]:[category]],3,FALSE)</f>
        <v>5</v>
      </c>
      <c r="E1366">
        <v>354084</v>
      </c>
      <c r="F1366" s="2">
        <v>0.60416666666666663</v>
      </c>
      <c r="G1366">
        <v>0.60416666666666663</v>
      </c>
      <c r="H1366">
        <v>2441</v>
      </c>
      <c r="I1366" t="s">
        <v>238</v>
      </c>
      <c r="J1366" t="str">
        <f>CONCATENATE(Table1[[#This Row],[house_number]]," ",Table1[[#This Row],[street_name]], ", New York, NY")</f>
        <v>2441 Adam Clayton Powell, New York, NY</v>
      </c>
    </row>
    <row r="1367" spans="1:10" x14ac:dyDescent="0.25">
      <c r="A1367">
        <v>7069036851</v>
      </c>
      <c r="B1367" s="1">
        <v>41530</v>
      </c>
      <c r="C1367">
        <v>51</v>
      </c>
      <c r="D1367">
        <f>VLOOKUP(Table1[[#This Row],[violation_code]],Table24[[violation_code]:[category]],3,FALSE)</f>
        <v>3</v>
      </c>
      <c r="E1367">
        <v>354084</v>
      </c>
      <c r="F1367" s="2">
        <v>0.60069444444444442</v>
      </c>
      <c r="G1367">
        <v>0.60069444444444442</v>
      </c>
      <c r="H1367">
        <v>720</v>
      </c>
      <c r="I1367" t="s">
        <v>434</v>
      </c>
      <c r="J1367" t="str">
        <f>CONCATENATE(Table1[[#This Row],[house_number]]," ",Table1[[#This Row],[street_name]], ", New York, NY")</f>
        <v>720 Lenox Ave, New York, NY</v>
      </c>
    </row>
    <row r="1368" spans="1:10" x14ac:dyDescent="0.25">
      <c r="A1368">
        <v>7069036784</v>
      </c>
      <c r="B1368" s="1">
        <v>41530</v>
      </c>
      <c r="C1368">
        <v>38</v>
      </c>
      <c r="D1368">
        <f>VLOOKUP(Table1[[#This Row],[violation_code]],Table24[[violation_code]:[category]],3,FALSE)</f>
        <v>5</v>
      </c>
      <c r="E1368">
        <v>354084</v>
      </c>
      <c r="F1368" s="2">
        <v>0.53819444444444442</v>
      </c>
      <c r="G1368">
        <v>0.53819444444444442</v>
      </c>
      <c r="H1368">
        <v>2315</v>
      </c>
      <c r="I1368" t="s">
        <v>238</v>
      </c>
      <c r="J1368" t="str">
        <f>CONCATENATE(Table1[[#This Row],[house_number]]," ",Table1[[#This Row],[street_name]], ", New York, NY")</f>
        <v>2315 Adam Clayton Powell, New York, NY</v>
      </c>
    </row>
    <row r="1369" spans="1:10" x14ac:dyDescent="0.25">
      <c r="A1369">
        <v>7069036772</v>
      </c>
      <c r="B1369" s="1">
        <v>41530</v>
      </c>
      <c r="C1369">
        <v>40</v>
      </c>
      <c r="D1369">
        <f>VLOOKUP(Table1[[#This Row],[violation_code]],Table24[[violation_code]:[category]],3,FALSE)</f>
        <v>2</v>
      </c>
      <c r="E1369">
        <v>354084</v>
      </c>
      <c r="F1369" s="2">
        <v>0.53611111111111109</v>
      </c>
      <c r="G1369">
        <v>0.53611111111111109</v>
      </c>
      <c r="H1369">
        <v>101</v>
      </c>
      <c r="I1369" t="s">
        <v>1164</v>
      </c>
      <c r="J1369" t="str">
        <f>CONCATENATE(Table1[[#This Row],[house_number]]," ",Table1[[#This Row],[street_name]], ", New York, NY")</f>
        <v>101 W 133rd St, New York, NY</v>
      </c>
    </row>
    <row r="1370" spans="1:10" x14ac:dyDescent="0.25">
      <c r="A1370">
        <v>7069037235</v>
      </c>
      <c r="B1370" s="1">
        <v>41530</v>
      </c>
      <c r="C1370">
        <v>38</v>
      </c>
      <c r="D1370">
        <f>VLOOKUP(Table1[[#This Row],[violation_code]],Table24[[violation_code]:[category]],3,FALSE)</f>
        <v>5</v>
      </c>
      <c r="E1370">
        <v>354084</v>
      </c>
      <c r="F1370" s="2">
        <v>0.87361111111111101</v>
      </c>
      <c r="G1370">
        <v>0.87361111111111101</v>
      </c>
      <c r="H1370">
        <v>1243</v>
      </c>
      <c r="I1370" t="s">
        <v>1812</v>
      </c>
      <c r="J1370" t="str">
        <f>CONCATENATE(Table1[[#This Row],[house_number]]," ",Table1[[#This Row],[street_name]], ", New York, NY")</f>
        <v>1243 3rd Ave, New York, NY</v>
      </c>
    </row>
    <row r="1371" spans="1:10" x14ac:dyDescent="0.25">
      <c r="A1371">
        <v>7069037223</v>
      </c>
      <c r="B1371" s="1">
        <v>41530</v>
      </c>
      <c r="C1371">
        <v>37</v>
      </c>
      <c r="D1371">
        <f>VLOOKUP(Table1[[#This Row],[violation_code]],Table24[[violation_code]:[category]],3,FALSE)</f>
        <v>4</v>
      </c>
      <c r="E1371">
        <v>354084</v>
      </c>
      <c r="F1371" s="2">
        <v>0.86944444444444446</v>
      </c>
      <c r="G1371">
        <v>0.86944444444444446</v>
      </c>
      <c r="H1371">
        <v>971</v>
      </c>
      <c r="I1371" t="s">
        <v>1814</v>
      </c>
      <c r="J1371" t="str">
        <f>CONCATENATE(Table1[[#This Row],[house_number]]," ",Table1[[#This Row],[street_name]], ", New York, NY")</f>
        <v>971 Lexington Ave, New York, NY</v>
      </c>
    </row>
    <row r="1372" spans="1:10" x14ac:dyDescent="0.25">
      <c r="A1372">
        <v>7069037132</v>
      </c>
      <c r="B1372" s="1">
        <v>41530</v>
      </c>
      <c r="C1372">
        <v>38</v>
      </c>
      <c r="D1372">
        <f>VLOOKUP(Table1[[#This Row],[violation_code]],Table24[[violation_code]:[category]],3,FALSE)</f>
        <v>5</v>
      </c>
      <c r="E1372">
        <v>354084</v>
      </c>
      <c r="F1372" s="2">
        <v>0.82986111111111116</v>
      </c>
      <c r="G1372">
        <v>0.82986111111111116</v>
      </c>
      <c r="H1372">
        <v>2298</v>
      </c>
      <c r="I1372" t="s">
        <v>263</v>
      </c>
      <c r="J1372" t="str">
        <f>CONCATENATE(Table1[[#This Row],[house_number]]," ",Table1[[#This Row],[street_name]], ", New York, NY")</f>
        <v>2298 Broadway, New York, NY</v>
      </c>
    </row>
    <row r="1373" spans="1:10" x14ac:dyDescent="0.25">
      <c r="A1373">
        <v>7069037119</v>
      </c>
      <c r="B1373" s="1">
        <v>41530</v>
      </c>
      <c r="C1373">
        <v>38</v>
      </c>
      <c r="D1373">
        <f>VLOOKUP(Table1[[#This Row],[violation_code]],Table24[[violation_code]:[category]],3,FALSE)</f>
        <v>5</v>
      </c>
      <c r="E1373">
        <v>354084</v>
      </c>
      <c r="F1373" s="2">
        <v>0.8256944444444444</v>
      </c>
      <c r="G1373">
        <v>0.8256944444444444</v>
      </c>
      <c r="H1373">
        <v>2175</v>
      </c>
      <c r="I1373" t="s">
        <v>263</v>
      </c>
      <c r="J1373" t="str">
        <f>CONCATENATE(Table1[[#This Row],[house_number]]," ",Table1[[#This Row],[street_name]], ", New York, NY")</f>
        <v>2175 Broadway, New York, NY</v>
      </c>
    </row>
    <row r="1374" spans="1:10" x14ac:dyDescent="0.25">
      <c r="A1374">
        <v>7069037090</v>
      </c>
      <c r="B1374" s="1">
        <v>41530</v>
      </c>
      <c r="C1374">
        <v>37</v>
      </c>
      <c r="D1374">
        <f>VLOOKUP(Table1[[#This Row],[violation_code]],Table24[[violation_code]:[category]],3,FALSE)</f>
        <v>4</v>
      </c>
      <c r="E1374">
        <v>354084</v>
      </c>
      <c r="F1374" s="2">
        <v>0.81736111111111109</v>
      </c>
      <c r="G1374">
        <v>0.81736111111111109</v>
      </c>
      <c r="H1374">
        <v>120</v>
      </c>
      <c r="I1374" t="s">
        <v>255</v>
      </c>
      <c r="J1374" t="str">
        <f>CONCATENATE(Table1[[#This Row],[house_number]]," ",Table1[[#This Row],[street_name]], ", New York, NY")</f>
        <v>120 W 72nd St, New York, NY</v>
      </c>
    </row>
    <row r="1375" spans="1:10" x14ac:dyDescent="0.25">
      <c r="A1375">
        <v>7069037028</v>
      </c>
      <c r="B1375" s="1">
        <v>41530</v>
      </c>
      <c r="C1375">
        <v>37</v>
      </c>
      <c r="D1375">
        <f>VLOOKUP(Table1[[#This Row],[violation_code]],Table24[[violation_code]:[category]],3,FALSE)</f>
        <v>4</v>
      </c>
      <c r="E1375">
        <v>354084</v>
      </c>
      <c r="F1375" s="2">
        <v>0.7402777777777777</v>
      </c>
      <c r="G1375">
        <v>0.7402777777777777</v>
      </c>
      <c r="H1375">
        <v>2291</v>
      </c>
      <c r="I1375" t="s">
        <v>238</v>
      </c>
      <c r="J1375" t="str">
        <f>CONCATENATE(Table1[[#This Row],[house_number]]," ",Table1[[#This Row],[street_name]], ", New York, NY")</f>
        <v>2291 Adam Clayton Powell, New York, NY</v>
      </c>
    </row>
    <row r="1376" spans="1:10" x14ac:dyDescent="0.25">
      <c r="A1376">
        <v>7937999056</v>
      </c>
      <c r="B1376" s="1">
        <v>41531</v>
      </c>
      <c r="C1376">
        <v>38</v>
      </c>
      <c r="D1376">
        <f>VLOOKUP(Table1[[#This Row],[violation_code]],Table24[[violation_code]:[category]],3,FALSE)</f>
        <v>5</v>
      </c>
      <c r="E1376">
        <v>353164</v>
      </c>
      <c r="F1376" s="2">
        <v>0.74097222222222225</v>
      </c>
      <c r="G1376">
        <v>0.74097222222222225</v>
      </c>
      <c r="H1376">
        <v>632</v>
      </c>
      <c r="I1376" t="s">
        <v>263</v>
      </c>
      <c r="J1376" t="str">
        <f>CONCATENATE(Table1[[#This Row],[house_number]]," ",Table1[[#This Row],[street_name]], ", New York, NY")</f>
        <v>632 Broadway, New York, NY</v>
      </c>
    </row>
    <row r="1377" spans="1:10" x14ac:dyDescent="0.25">
      <c r="A1377">
        <v>7937999044</v>
      </c>
      <c r="B1377" s="1">
        <v>41531</v>
      </c>
      <c r="C1377">
        <v>38</v>
      </c>
      <c r="D1377">
        <f>VLOOKUP(Table1[[#This Row],[violation_code]],Table24[[violation_code]:[category]],3,FALSE)</f>
        <v>5</v>
      </c>
      <c r="E1377">
        <v>353164</v>
      </c>
      <c r="F1377" s="2">
        <v>0.73541666666666661</v>
      </c>
      <c r="G1377">
        <v>0.73541666666666661</v>
      </c>
      <c r="H1377">
        <v>2</v>
      </c>
      <c r="I1377" t="s">
        <v>918</v>
      </c>
      <c r="J1377" t="str">
        <f>CONCATENATE(Table1[[#This Row],[house_number]]," ",Table1[[#This Row],[street_name]], ", New York, NY")</f>
        <v>2 Bond St, New York, NY</v>
      </c>
    </row>
    <row r="1378" spans="1:10" x14ac:dyDescent="0.25">
      <c r="A1378">
        <v>7937999019</v>
      </c>
      <c r="B1378" s="1">
        <v>41531</v>
      </c>
      <c r="C1378">
        <v>16</v>
      </c>
      <c r="D1378">
        <f>VLOOKUP(Table1[[#This Row],[violation_code]],Table24[[violation_code]:[category]],3,FALSE)</f>
        <v>2</v>
      </c>
      <c r="E1378">
        <v>353164</v>
      </c>
      <c r="F1378" s="2">
        <v>0.70000000000000007</v>
      </c>
      <c r="G1378">
        <v>0.70000000000000007</v>
      </c>
      <c r="H1378">
        <v>69</v>
      </c>
      <c r="I1378" t="s">
        <v>458</v>
      </c>
      <c r="J1378" t="str">
        <f>CONCATENATE(Table1[[#This Row],[house_number]]," ",Table1[[#This Row],[street_name]], ", New York, NY")</f>
        <v>69 Spring St, New York, NY</v>
      </c>
    </row>
    <row r="1379" spans="1:10" x14ac:dyDescent="0.25">
      <c r="A1379">
        <v>7937998982</v>
      </c>
      <c r="B1379" s="1">
        <v>41531</v>
      </c>
      <c r="C1379">
        <v>38</v>
      </c>
      <c r="D1379">
        <f>VLOOKUP(Table1[[#This Row],[violation_code]],Table24[[violation_code]:[category]],3,FALSE)</f>
        <v>5</v>
      </c>
      <c r="E1379">
        <v>353164</v>
      </c>
      <c r="F1379" s="2">
        <v>0.68055555555555547</v>
      </c>
      <c r="G1379">
        <v>0.68055555555555547</v>
      </c>
      <c r="H1379">
        <v>579</v>
      </c>
      <c r="I1379" t="s">
        <v>263</v>
      </c>
      <c r="J1379" t="str">
        <f>CONCATENATE(Table1[[#This Row],[house_number]]," ",Table1[[#This Row],[street_name]], ", New York, NY")</f>
        <v>579 Broadway, New York, NY</v>
      </c>
    </row>
    <row r="1380" spans="1:10" x14ac:dyDescent="0.25">
      <c r="A1380">
        <v>7937998921</v>
      </c>
      <c r="B1380" s="1">
        <v>41531</v>
      </c>
      <c r="C1380">
        <v>40</v>
      </c>
      <c r="D1380">
        <f>VLOOKUP(Table1[[#This Row],[violation_code]],Table24[[violation_code]:[category]],3,FALSE)</f>
        <v>2</v>
      </c>
      <c r="E1380">
        <v>353164</v>
      </c>
      <c r="F1380" s="2">
        <v>0.625</v>
      </c>
      <c r="G1380">
        <v>0.625</v>
      </c>
      <c r="H1380">
        <v>274</v>
      </c>
      <c r="I1380" t="s">
        <v>1825</v>
      </c>
      <c r="J1380" t="str">
        <f>CONCATENATE(Table1[[#This Row],[house_number]]," ",Table1[[#This Row],[street_name]], ", New York, NY")</f>
        <v>274 Mercer St, New York, NY</v>
      </c>
    </row>
    <row r="1381" spans="1:10" x14ac:dyDescent="0.25">
      <c r="A1381">
        <v>7937998908</v>
      </c>
      <c r="B1381" s="1">
        <v>41531</v>
      </c>
      <c r="C1381">
        <v>37</v>
      </c>
      <c r="D1381">
        <f>VLOOKUP(Table1[[#This Row],[violation_code]],Table24[[violation_code]:[category]],3,FALSE)</f>
        <v>4</v>
      </c>
      <c r="E1381">
        <v>353164</v>
      </c>
      <c r="F1381" s="2">
        <v>0.59722222222222221</v>
      </c>
      <c r="G1381">
        <v>0.59722222222222221</v>
      </c>
      <c r="H1381">
        <v>1</v>
      </c>
      <c r="I1381" t="s">
        <v>764</v>
      </c>
      <c r="J1381" t="str">
        <f>CONCATENATE(Table1[[#This Row],[house_number]]," ",Table1[[#This Row],[street_name]], ", New York, NY")</f>
        <v>1 W 3rd St, New York, NY</v>
      </c>
    </row>
    <row r="1382" spans="1:10" x14ac:dyDescent="0.25">
      <c r="A1382">
        <v>7937998854</v>
      </c>
      <c r="B1382" s="1">
        <v>41531</v>
      </c>
      <c r="C1382">
        <v>38</v>
      </c>
      <c r="D1382">
        <f>VLOOKUP(Table1[[#This Row],[violation_code]],Table24[[violation_code]:[category]],3,FALSE)</f>
        <v>5</v>
      </c>
      <c r="E1382">
        <v>353164</v>
      </c>
      <c r="F1382" s="2">
        <v>0.58263888888888882</v>
      </c>
      <c r="G1382">
        <v>0.58263888888888882</v>
      </c>
      <c r="H1382">
        <v>2</v>
      </c>
      <c r="I1382" t="s">
        <v>918</v>
      </c>
      <c r="J1382" t="str">
        <f>CONCATENATE(Table1[[#This Row],[house_number]]," ",Table1[[#This Row],[street_name]], ", New York, NY")</f>
        <v>2 Bond St, New York, NY</v>
      </c>
    </row>
    <row r="1383" spans="1:10" x14ac:dyDescent="0.25">
      <c r="A1383">
        <v>7937998842</v>
      </c>
      <c r="B1383" s="1">
        <v>41531</v>
      </c>
      <c r="C1383">
        <v>40</v>
      </c>
      <c r="D1383">
        <f>VLOOKUP(Table1[[#This Row],[violation_code]],Table24[[violation_code]:[category]],3,FALSE)</f>
        <v>2</v>
      </c>
      <c r="E1383">
        <v>353164</v>
      </c>
      <c r="F1383" s="2">
        <v>0.57708333333333328</v>
      </c>
      <c r="G1383">
        <v>0.57708333333333328</v>
      </c>
      <c r="H1383">
        <v>1</v>
      </c>
      <c r="I1383" t="s">
        <v>1830</v>
      </c>
      <c r="J1383" t="str">
        <f>CONCATENATE(Table1[[#This Row],[house_number]]," ",Table1[[#This Row],[street_name]], ", New York, NY")</f>
        <v>1 Great Jones St, New York, NY</v>
      </c>
    </row>
    <row r="1384" spans="1:10" x14ac:dyDescent="0.25">
      <c r="A1384">
        <v>7937998817</v>
      </c>
      <c r="B1384" s="1">
        <v>41531</v>
      </c>
      <c r="C1384">
        <v>20</v>
      </c>
      <c r="D1384">
        <f>VLOOKUP(Table1[[#This Row],[violation_code]],Table24[[violation_code]:[category]],3,FALSE)</f>
        <v>2</v>
      </c>
      <c r="E1384">
        <v>353164</v>
      </c>
      <c r="F1384" s="2">
        <v>0.56388888888888888</v>
      </c>
      <c r="G1384">
        <v>0.56388888888888888</v>
      </c>
      <c r="H1384">
        <v>350</v>
      </c>
      <c r="I1384" t="s">
        <v>456</v>
      </c>
      <c r="J1384" t="str">
        <f>CONCATENATE(Table1[[#This Row],[house_number]]," ",Table1[[#This Row],[street_name]], ", New York, NY")</f>
        <v>350 Bowery, New York, NY</v>
      </c>
    </row>
    <row r="1385" spans="1:10" x14ac:dyDescent="0.25">
      <c r="A1385">
        <v>7937998805</v>
      </c>
      <c r="B1385" s="1">
        <v>41531</v>
      </c>
      <c r="C1385">
        <v>70</v>
      </c>
      <c r="D1385">
        <f>VLOOKUP(Table1[[#This Row],[violation_code]],Table24[[violation_code]:[category]],3,FALSE)</f>
        <v>5</v>
      </c>
      <c r="E1385">
        <v>353164</v>
      </c>
      <c r="F1385" s="2">
        <v>0.56111111111111112</v>
      </c>
      <c r="G1385">
        <v>0.56111111111111112</v>
      </c>
      <c r="H1385">
        <v>334</v>
      </c>
      <c r="I1385" t="s">
        <v>456</v>
      </c>
      <c r="J1385" t="str">
        <f>CONCATENATE(Table1[[#This Row],[house_number]]," ",Table1[[#This Row],[street_name]], ", New York, NY")</f>
        <v>334 Bowery, New York, NY</v>
      </c>
    </row>
    <row r="1386" spans="1:10" x14ac:dyDescent="0.25">
      <c r="A1386">
        <v>7937998763</v>
      </c>
      <c r="B1386" s="1">
        <v>41531</v>
      </c>
      <c r="C1386">
        <v>14</v>
      </c>
      <c r="D1386">
        <f>VLOOKUP(Table1[[#This Row],[violation_code]],Table24[[violation_code]:[category]],3,FALSE)</f>
        <v>2</v>
      </c>
      <c r="E1386">
        <v>353164</v>
      </c>
      <c r="F1386" s="2">
        <v>0.54791666666666672</v>
      </c>
      <c r="G1386">
        <v>0.54791666666666672</v>
      </c>
      <c r="H1386">
        <v>304</v>
      </c>
      <c r="I1386" t="s">
        <v>460</v>
      </c>
      <c r="J1386" t="str">
        <f>CONCATENATE(Table1[[#This Row],[house_number]]," ",Table1[[#This Row],[street_name]], ", New York, NY")</f>
        <v>304 Elizabeth St, New York, NY</v>
      </c>
    </row>
    <row r="1387" spans="1:10" x14ac:dyDescent="0.25">
      <c r="A1387">
        <v>7937998751</v>
      </c>
      <c r="B1387" s="1">
        <v>41531</v>
      </c>
      <c r="C1387">
        <v>10</v>
      </c>
      <c r="D1387">
        <f>VLOOKUP(Table1[[#This Row],[violation_code]],Table24[[violation_code]:[category]],3,FALSE)</f>
        <v>2</v>
      </c>
      <c r="E1387">
        <v>353164</v>
      </c>
      <c r="F1387" s="2">
        <v>0.54375000000000007</v>
      </c>
      <c r="G1387">
        <v>0.54375000000000007</v>
      </c>
      <c r="H1387">
        <v>33</v>
      </c>
      <c r="I1387" t="s">
        <v>620</v>
      </c>
      <c r="J1387" t="str">
        <f>CONCATENATE(Table1[[#This Row],[house_number]]," ",Table1[[#This Row],[street_name]], ", New York, NY")</f>
        <v>33 Bleecker St, New York, NY</v>
      </c>
    </row>
    <row r="1388" spans="1:10" x14ac:dyDescent="0.25">
      <c r="A1388">
        <v>7398993390</v>
      </c>
      <c r="B1388" s="1">
        <v>41531</v>
      </c>
      <c r="C1388">
        <v>38</v>
      </c>
      <c r="D1388">
        <f>VLOOKUP(Table1[[#This Row],[violation_code]],Table24[[violation_code]:[category]],3,FALSE)</f>
        <v>5</v>
      </c>
      <c r="E1388">
        <v>358600</v>
      </c>
      <c r="F1388" s="2">
        <v>0.75</v>
      </c>
      <c r="G1388">
        <v>0.75</v>
      </c>
      <c r="H1388">
        <v>89</v>
      </c>
      <c r="I1388" t="s">
        <v>110</v>
      </c>
      <c r="J1388" t="str">
        <f>CONCATENATE(Table1[[#This Row],[house_number]]," ",Table1[[#This Row],[street_name]], ", New York, NY")</f>
        <v>89 Murray St, New York, NY</v>
      </c>
    </row>
    <row r="1389" spans="1:10" x14ac:dyDescent="0.25">
      <c r="A1389">
        <v>7398993389</v>
      </c>
      <c r="B1389" s="1">
        <v>41531</v>
      </c>
      <c r="C1389">
        <v>17</v>
      </c>
      <c r="D1389">
        <f>VLOOKUP(Table1[[#This Row],[violation_code]],Table24[[violation_code]:[category]],3,FALSE)</f>
        <v>2</v>
      </c>
      <c r="E1389">
        <v>358600</v>
      </c>
      <c r="F1389" s="2">
        <v>0.74722222222222223</v>
      </c>
      <c r="G1389">
        <v>0.74722222222222223</v>
      </c>
      <c r="H1389">
        <v>255</v>
      </c>
      <c r="I1389" t="s">
        <v>60</v>
      </c>
      <c r="J1389" t="str">
        <f>CONCATENATE(Table1[[#This Row],[house_number]]," ",Table1[[#This Row],[street_name]], ", New York, NY")</f>
        <v>255 Greenwich St, New York, NY</v>
      </c>
    </row>
    <row r="1390" spans="1:10" x14ac:dyDescent="0.25">
      <c r="A1390">
        <v>7398993377</v>
      </c>
      <c r="B1390" s="1">
        <v>41531</v>
      </c>
      <c r="C1390">
        <v>16</v>
      </c>
      <c r="D1390">
        <f>VLOOKUP(Table1[[#This Row],[violation_code]],Table24[[violation_code]:[category]],3,FALSE)</f>
        <v>2</v>
      </c>
      <c r="E1390">
        <v>358600</v>
      </c>
      <c r="F1390" s="2">
        <v>0.74444444444444446</v>
      </c>
      <c r="G1390">
        <v>0.74444444444444446</v>
      </c>
      <c r="H1390">
        <v>80</v>
      </c>
      <c r="I1390" t="s">
        <v>1156</v>
      </c>
      <c r="J1390" t="str">
        <f>CONCATENATE(Table1[[#This Row],[house_number]]," ",Table1[[#This Row],[street_name]], ", New York, NY")</f>
        <v>80 Warren St, New York, NY</v>
      </c>
    </row>
    <row r="1391" spans="1:10" x14ac:dyDescent="0.25">
      <c r="A1391">
        <v>7398993341</v>
      </c>
      <c r="B1391" s="1">
        <v>41531</v>
      </c>
      <c r="C1391">
        <v>10</v>
      </c>
      <c r="D1391">
        <f>VLOOKUP(Table1[[#This Row],[violation_code]],Table24[[violation_code]:[category]],3,FALSE)</f>
        <v>2</v>
      </c>
      <c r="E1391">
        <v>358600</v>
      </c>
      <c r="F1391" s="2">
        <v>0.67499999999999993</v>
      </c>
      <c r="G1391">
        <v>0.67499999999999993</v>
      </c>
      <c r="H1391">
        <v>295</v>
      </c>
      <c r="I1391" t="s">
        <v>60</v>
      </c>
      <c r="J1391" t="str">
        <f>CONCATENATE(Table1[[#This Row],[house_number]]," ",Table1[[#This Row],[street_name]], ", New York, NY")</f>
        <v>295 Greenwich St, New York, NY</v>
      </c>
    </row>
    <row r="1392" spans="1:10" x14ac:dyDescent="0.25">
      <c r="A1392">
        <v>7398993304</v>
      </c>
      <c r="B1392" s="1">
        <v>41531</v>
      </c>
      <c r="C1392">
        <v>38</v>
      </c>
      <c r="D1392">
        <f>VLOOKUP(Table1[[#This Row],[violation_code]],Table24[[violation_code]:[category]],3,FALSE)</f>
        <v>5</v>
      </c>
      <c r="E1392">
        <v>358600</v>
      </c>
      <c r="F1392" s="2">
        <v>0.66180555555555554</v>
      </c>
      <c r="G1392">
        <v>0.66180555555555554</v>
      </c>
      <c r="H1392">
        <v>89</v>
      </c>
      <c r="I1392" t="s">
        <v>110</v>
      </c>
      <c r="J1392" t="str">
        <f>CONCATENATE(Table1[[#This Row],[house_number]]," ",Table1[[#This Row],[street_name]], ", New York, NY")</f>
        <v>89 Murray St, New York, NY</v>
      </c>
    </row>
    <row r="1393" spans="1:10" x14ac:dyDescent="0.25">
      <c r="A1393">
        <v>7398993298</v>
      </c>
      <c r="B1393" s="1">
        <v>41531</v>
      </c>
      <c r="C1393">
        <v>38</v>
      </c>
      <c r="D1393">
        <f>VLOOKUP(Table1[[#This Row],[violation_code]],Table24[[violation_code]:[category]],3,FALSE)</f>
        <v>5</v>
      </c>
      <c r="E1393">
        <v>358600</v>
      </c>
      <c r="F1393" s="2">
        <v>0.65625</v>
      </c>
      <c r="G1393">
        <v>0.65625</v>
      </c>
      <c r="H1393">
        <v>63</v>
      </c>
      <c r="I1393" t="s">
        <v>98</v>
      </c>
      <c r="J1393" t="str">
        <f>CONCATENATE(Table1[[#This Row],[house_number]]," ",Table1[[#This Row],[street_name]], ", New York, NY")</f>
        <v>63 W Broadway, New York, NY</v>
      </c>
    </row>
    <row r="1394" spans="1:10" x14ac:dyDescent="0.25">
      <c r="A1394">
        <v>7398993286</v>
      </c>
      <c r="B1394" s="1">
        <v>41531</v>
      </c>
      <c r="C1394">
        <v>38</v>
      </c>
      <c r="D1394">
        <f>VLOOKUP(Table1[[#This Row],[violation_code]],Table24[[violation_code]:[category]],3,FALSE)</f>
        <v>5</v>
      </c>
      <c r="E1394">
        <v>358600</v>
      </c>
      <c r="F1394" s="2">
        <v>0.65347222222222223</v>
      </c>
      <c r="G1394">
        <v>0.65347222222222223</v>
      </c>
      <c r="H1394">
        <v>65</v>
      </c>
      <c r="I1394" t="s">
        <v>98</v>
      </c>
      <c r="J1394" t="str">
        <f>CONCATENATE(Table1[[#This Row],[house_number]]," ",Table1[[#This Row],[street_name]], ", New York, NY")</f>
        <v>65 W Broadway, New York, NY</v>
      </c>
    </row>
    <row r="1395" spans="1:10" x14ac:dyDescent="0.25">
      <c r="A1395">
        <v>7398993274</v>
      </c>
      <c r="B1395" s="1">
        <v>41531</v>
      </c>
      <c r="C1395">
        <v>17</v>
      </c>
      <c r="D1395">
        <f>VLOOKUP(Table1[[#This Row],[violation_code]],Table24[[violation_code]:[category]],3,FALSE)</f>
        <v>2</v>
      </c>
      <c r="E1395">
        <v>358600</v>
      </c>
      <c r="F1395" s="2">
        <v>0.64166666666666672</v>
      </c>
      <c r="G1395">
        <v>0.64166666666666672</v>
      </c>
      <c r="H1395">
        <v>255</v>
      </c>
      <c r="I1395" t="s">
        <v>60</v>
      </c>
      <c r="J1395" t="str">
        <f>CONCATENATE(Table1[[#This Row],[house_number]]," ",Table1[[#This Row],[street_name]], ", New York, NY")</f>
        <v>255 Greenwich St, New York, NY</v>
      </c>
    </row>
    <row r="1396" spans="1:10" x14ac:dyDescent="0.25">
      <c r="A1396">
        <v>7398993249</v>
      </c>
      <c r="B1396" s="1">
        <v>41531</v>
      </c>
      <c r="C1396">
        <v>14</v>
      </c>
      <c r="D1396">
        <f>VLOOKUP(Table1[[#This Row],[violation_code]],Table24[[violation_code]:[category]],3,FALSE)</f>
        <v>2</v>
      </c>
      <c r="E1396">
        <v>358600</v>
      </c>
      <c r="F1396" s="2">
        <v>0.62986111111111109</v>
      </c>
      <c r="G1396">
        <v>0.62986111111111109</v>
      </c>
      <c r="H1396">
        <v>100</v>
      </c>
      <c r="I1396" t="s">
        <v>313</v>
      </c>
      <c r="J1396" t="str">
        <f>CONCATENATE(Table1[[#This Row],[house_number]]," ",Table1[[#This Row],[street_name]], ", New York, NY")</f>
        <v>100 Church St, New York, NY</v>
      </c>
    </row>
    <row r="1397" spans="1:10" x14ac:dyDescent="0.25">
      <c r="A1397">
        <v>7398993225</v>
      </c>
      <c r="B1397" s="1">
        <v>41531</v>
      </c>
      <c r="C1397">
        <v>16</v>
      </c>
      <c r="D1397">
        <f>VLOOKUP(Table1[[#This Row],[violation_code]],Table24[[violation_code]:[category]],3,FALSE)</f>
        <v>2</v>
      </c>
      <c r="E1397">
        <v>358600</v>
      </c>
      <c r="F1397" s="2">
        <v>0.61041666666666672</v>
      </c>
      <c r="G1397">
        <v>0.61041666666666672</v>
      </c>
      <c r="H1397">
        <v>92</v>
      </c>
      <c r="I1397" t="s">
        <v>1156</v>
      </c>
      <c r="J1397" t="str">
        <f>CONCATENATE(Table1[[#This Row],[house_number]]," ",Table1[[#This Row],[street_name]], ", New York, NY")</f>
        <v>92 Warren St, New York, NY</v>
      </c>
    </row>
    <row r="1398" spans="1:10" x14ac:dyDescent="0.25">
      <c r="A1398">
        <v>7398993160</v>
      </c>
      <c r="B1398" s="1">
        <v>41531</v>
      </c>
      <c r="C1398">
        <v>46</v>
      </c>
      <c r="D1398">
        <f>VLOOKUP(Table1[[#This Row],[violation_code]],Table24[[violation_code]:[category]],3,FALSE)</f>
        <v>3</v>
      </c>
      <c r="E1398">
        <v>358600</v>
      </c>
      <c r="F1398" s="2">
        <v>0.55763888888888891</v>
      </c>
      <c r="G1398">
        <v>0.55763888888888891</v>
      </c>
      <c r="H1398">
        <v>83</v>
      </c>
      <c r="I1398" t="s">
        <v>1156</v>
      </c>
      <c r="J1398" t="str">
        <f>CONCATENATE(Table1[[#This Row],[house_number]]," ",Table1[[#This Row],[street_name]], ", New York, NY")</f>
        <v>83 Warren St, New York, NY</v>
      </c>
    </row>
    <row r="1399" spans="1:10" x14ac:dyDescent="0.25">
      <c r="A1399">
        <v>7398993158</v>
      </c>
      <c r="B1399" s="1">
        <v>41531</v>
      </c>
      <c r="C1399">
        <v>46</v>
      </c>
      <c r="D1399">
        <f>VLOOKUP(Table1[[#This Row],[violation_code]],Table24[[violation_code]:[category]],3,FALSE)</f>
        <v>3</v>
      </c>
      <c r="E1399">
        <v>358600</v>
      </c>
      <c r="F1399" s="2">
        <v>0.53680555555555554</v>
      </c>
      <c r="G1399">
        <v>0.53680555555555554</v>
      </c>
      <c r="H1399">
        <v>66</v>
      </c>
      <c r="I1399" t="s">
        <v>98</v>
      </c>
      <c r="J1399" t="str">
        <f>CONCATENATE(Table1[[#This Row],[house_number]]," ",Table1[[#This Row],[street_name]], ", New York, NY")</f>
        <v>66 W Broadway, New York, NY</v>
      </c>
    </row>
    <row r="1400" spans="1:10" x14ac:dyDescent="0.25">
      <c r="A1400">
        <v>7094222210</v>
      </c>
      <c r="B1400" s="1">
        <v>41531</v>
      </c>
      <c r="C1400">
        <v>38</v>
      </c>
      <c r="D1400">
        <f>VLOOKUP(Table1[[#This Row],[violation_code]],Table24[[violation_code]:[category]],3,FALSE)</f>
        <v>5</v>
      </c>
      <c r="E1400">
        <v>351929</v>
      </c>
      <c r="F1400" s="2">
        <v>0.6743055555555556</v>
      </c>
      <c r="G1400">
        <v>0.6743055555555556</v>
      </c>
      <c r="H1400">
        <v>110</v>
      </c>
      <c r="I1400" t="s">
        <v>313</v>
      </c>
      <c r="J1400" t="str">
        <f>CONCATENATE(Table1[[#This Row],[house_number]]," ",Table1[[#This Row],[street_name]], ", New York, NY")</f>
        <v>110 Church St, New York, NY</v>
      </c>
    </row>
    <row r="1401" spans="1:10" x14ac:dyDescent="0.25">
      <c r="A1401">
        <v>7094222208</v>
      </c>
      <c r="B1401" s="1">
        <v>41531</v>
      </c>
      <c r="C1401">
        <v>37</v>
      </c>
      <c r="D1401">
        <f>VLOOKUP(Table1[[#This Row],[violation_code]],Table24[[violation_code]:[category]],3,FALSE)</f>
        <v>4</v>
      </c>
      <c r="E1401">
        <v>351929</v>
      </c>
      <c r="F1401" s="2">
        <v>0.67013888888888884</v>
      </c>
      <c r="G1401">
        <v>0.67013888888888884</v>
      </c>
      <c r="H1401">
        <v>178</v>
      </c>
      <c r="I1401" t="s">
        <v>313</v>
      </c>
      <c r="J1401" t="str">
        <f>CONCATENATE(Table1[[#This Row],[house_number]]," ",Table1[[#This Row],[street_name]], ", New York, NY")</f>
        <v>178 Church St, New York, NY</v>
      </c>
    </row>
    <row r="1402" spans="1:10" x14ac:dyDescent="0.25">
      <c r="A1402">
        <v>7094222191</v>
      </c>
      <c r="B1402" s="1">
        <v>41531</v>
      </c>
      <c r="C1402">
        <v>70</v>
      </c>
      <c r="D1402">
        <f>VLOOKUP(Table1[[#This Row],[violation_code]],Table24[[violation_code]:[category]],3,FALSE)</f>
        <v>5</v>
      </c>
      <c r="E1402">
        <v>351929</v>
      </c>
      <c r="F1402" s="2">
        <v>0.66805555555555562</v>
      </c>
      <c r="G1402">
        <v>0.66805555555555562</v>
      </c>
      <c r="H1402">
        <v>93</v>
      </c>
      <c r="I1402" t="s">
        <v>1301</v>
      </c>
      <c r="J1402" t="str">
        <f>CONCATENATE(Table1[[#This Row],[house_number]]," ",Table1[[#This Row],[street_name]], ", New York, NY")</f>
        <v>93 Reade St, New York, NY</v>
      </c>
    </row>
    <row r="1403" spans="1:10" x14ac:dyDescent="0.25">
      <c r="A1403">
        <v>7094222178</v>
      </c>
      <c r="B1403" s="1">
        <v>41531</v>
      </c>
      <c r="C1403">
        <v>37</v>
      </c>
      <c r="D1403">
        <f>VLOOKUP(Table1[[#This Row],[violation_code]],Table24[[violation_code]:[category]],3,FALSE)</f>
        <v>4</v>
      </c>
      <c r="E1403">
        <v>351929</v>
      </c>
      <c r="F1403" s="2">
        <v>0.66319444444444442</v>
      </c>
      <c r="G1403">
        <v>0.66319444444444442</v>
      </c>
      <c r="H1403">
        <v>134</v>
      </c>
      <c r="I1403" t="s">
        <v>98</v>
      </c>
      <c r="J1403" t="str">
        <f>CONCATENATE(Table1[[#This Row],[house_number]]," ",Table1[[#This Row],[street_name]], ", New York, NY")</f>
        <v>134 W Broadway, New York, NY</v>
      </c>
    </row>
    <row r="1404" spans="1:10" x14ac:dyDescent="0.25">
      <c r="A1404">
        <v>7094222117</v>
      </c>
      <c r="B1404" s="1">
        <v>41531</v>
      </c>
      <c r="C1404">
        <v>37</v>
      </c>
      <c r="D1404">
        <f>VLOOKUP(Table1[[#This Row],[violation_code]],Table24[[violation_code]:[category]],3,FALSE)</f>
        <v>4</v>
      </c>
      <c r="E1404">
        <v>351929</v>
      </c>
      <c r="F1404" s="2">
        <v>0.64722222222222225</v>
      </c>
      <c r="G1404">
        <v>0.64722222222222225</v>
      </c>
      <c r="H1404">
        <v>21</v>
      </c>
      <c r="I1404" t="s">
        <v>307</v>
      </c>
      <c r="J1404" t="str">
        <f>CONCATENATE(Table1[[#This Row],[house_number]]," ",Table1[[#This Row],[street_name]], ", New York, NY")</f>
        <v>21 6th Ave, New York, NY</v>
      </c>
    </row>
    <row r="1405" spans="1:10" x14ac:dyDescent="0.25">
      <c r="A1405">
        <v>7094222105</v>
      </c>
      <c r="B1405" s="1">
        <v>41531</v>
      </c>
      <c r="C1405">
        <v>37</v>
      </c>
      <c r="D1405">
        <f>VLOOKUP(Table1[[#This Row],[violation_code]],Table24[[violation_code]:[category]],3,FALSE)</f>
        <v>4</v>
      </c>
      <c r="E1405">
        <v>351929</v>
      </c>
      <c r="F1405" s="2">
        <v>0.64513888888888882</v>
      </c>
      <c r="G1405">
        <v>0.64513888888888882</v>
      </c>
      <c r="H1405">
        <v>295</v>
      </c>
      <c r="I1405" t="s">
        <v>313</v>
      </c>
      <c r="J1405" t="str">
        <f>CONCATENATE(Table1[[#This Row],[house_number]]," ",Table1[[#This Row],[street_name]], ", New York, NY")</f>
        <v>295 Church St, New York, NY</v>
      </c>
    </row>
    <row r="1406" spans="1:10" x14ac:dyDescent="0.25">
      <c r="A1406">
        <v>7094222099</v>
      </c>
      <c r="B1406" s="1">
        <v>41531</v>
      </c>
      <c r="C1406">
        <v>38</v>
      </c>
      <c r="D1406">
        <f>VLOOKUP(Table1[[#This Row],[violation_code]],Table24[[violation_code]:[category]],3,FALSE)</f>
        <v>5</v>
      </c>
      <c r="E1406">
        <v>351929</v>
      </c>
      <c r="F1406" s="2">
        <v>0.64374999999999993</v>
      </c>
      <c r="G1406">
        <v>0.64374999999999993</v>
      </c>
      <c r="H1406">
        <v>311</v>
      </c>
      <c r="I1406" t="s">
        <v>313</v>
      </c>
      <c r="J1406" t="str">
        <f>CONCATENATE(Table1[[#This Row],[house_number]]," ",Table1[[#This Row],[street_name]], ", New York, NY")</f>
        <v>311 Church St, New York, NY</v>
      </c>
    </row>
    <row r="1407" spans="1:10" x14ac:dyDescent="0.25">
      <c r="A1407">
        <v>7094222087</v>
      </c>
      <c r="B1407" s="1">
        <v>41531</v>
      </c>
      <c r="C1407">
        <v>38</v>
      </c>
      <c r="D1407">
        <f>VLOOKUP(Table1[[#This Row],[violation_code]],Table24[[violation_code]:[category]],3,FALSE)</f>
        <v>5</v>
      </c>
      <c r="E1407">
        <v>351929</v>
      </c>
      <c r="F1407" s="2">
        <v>0.64097222222222217</v>
      </c>
      <c r="G1407">
        <v>0.64097222222222217</v>
      </c>
      <c r="H1407">
        <v>297</v>
      </c>
      <c r="I1407" t="s">
        <v>313</v>
      </c>
      <c r="J1407" t="str">
        <f>CONCATENATE(Table1[[#This Row],[house_number]]," ",Table1[[#This Row],[street_name]], ", New York, NY")</f>
        <v>297 Church St, New York, NY</v>
      </c>
    </row>
    <row r="1408" spans="1:10" x14ac:dyDescent="0.25">
      <c r="A1408">
        <v>7094222040</v>
      </c>
      <c r="B1408" s="1">
        <v>41531</v>
      </c>
      <c r="C1408">
        <v>17</v>
      </c>
      <c r="D1408">
        <f>VLOOKUP(Table1[[#This Row],[violation_code]],Table24[[violation_code]:[category]],3,FALSE)</f>
        <v>2</v>
      </c>
      <c r="E1408">
        <v>351929</v>
      </c>
      <c r="F1408" s="2">
        <v>0.63541666666666663</v>
      </c>
      <c r="G1408">
        <v>0.63541666666666663</v>
      </c>
      <c r="H1408">
        <v>250</v>
      </c>
      <c r="I1408" t="s">
        <v>313</v>
      </c>
      <c r="J1408" t="str">
        <f>CONCATENATE(Table1[[#This Row],[house_number]]," ",Table1[[#This Row],[street_name]], ", New York, NY")</f>
        <v>250 Church St, New York, NY</v>
      </c>
    </row>
    <row r="1409" spans="1:10" x14ac:dyDescent="0.25">
      <c r="A1409">
        <v>7094222026</v>
      </c>
      <c r="B1409" s="1">
        <v>41531</v>
      </c>
      <c r="C1409">
        <v>70</v>
      </c>
      <c r="D1409">
        <f>VLOOKUP(Table1[[#This Row],[violation_code]],Table24[[violation_code]:[category]],3,FALSE)</f>
        <v>5</v>
      </c>
      <c r="E1409">
        <v>351929</v>
      </c>
      <c r="F1409" s="2">
        <v>0.62847222222222221</v>
      </c>
      <c r="G1409">
        <v>0.62847222222222221</v>
      </c>
      <c r="H1409">
        <v>21</v>
      </c>
      <c r="I1409" t="s">
        <v>1284</v>
      </c>
      <c r="J1409" t="str">
        <f>CONCATENATE(Table1[[#This Row],[house_number]]," ",Table1[[#This Row],[street_name]], ", New York, NY")</f>
        <v>21 Harrison St, New York, NY</v>
      </c>
    </row>
    <row r="1410" spans="1:10" x14ac:dyDescent="0.25">
      <c r="A1410">
        <v>7094221990</v>
      </c>
      <c r="B1410" s="1">
        <v>41531</v>
      </c>
      <c r="C1410">
        <v>37</v>
      </c>
      <c r="D1410">
        <f>VLOOKUP(Table1[[#This Row],[violation_code]],Table24[[violation_code]:[category]],3,FALSE)</f>
        <v>4</v>
      </c>
      <c r="E1410">
        <v>351929</v>
      </c>
      <c r="F1410" s="2">
        <v>0.625</v>
      </c>
      <c r="G1410">
        <v>0.625</v>
      </c>
      <c r="H1410">
        <v>321</v>
      </c>
      <c r="I1410" t="s">
        <v>60</v>
      </c>
      <c r="J1410" t="str">
        <f>CONCATENATE(Table1[[#This Row],[house_number]]," ",Table1[[#This Row],[street_name]], ", New York, NY")</f>
        <v>321 Greenwich St, New York, NY</v>
      </c>
    </row>
    <row r="1411" spans="1:10" x14ac:dyDescent="0.25">
      <c r="A1411">
        <v>7094221952</v>
      </c>
      <c r="B1411" s="1">
        <v>41531</v>
      </c>
      <c r="C1411">
        <v>38</v>
      </c>
      <c r="D1411">
        <f>VLOOKUP(Table1[[#This Row],[violation_code]],Table24[[violation_code]:[category]],3,FALSE)</f>
        <v>5</v>
      </c>
      <c r="E1411">
        <v>351929</v>
      </c>
      <c r="F1411" s="2">
        <v>0.61805555555555558</v>
      </c>
      <c r="G1411">
        <v>0.61805555555555558</v>
      </c>
      <c r="H1411">
        <v>40</v>
      </c>
      <c r="I1411" t="s">
        <v>201</v>
      </c>
      <c r="J1411" t="str">
        <f>CONCATENATE(Table1[[#This Row],[house_number]]," ",Table1[[#This Row],[street_name]], ", New York, NY")</f>
        <v>40 Hudson St, New York, NY</v>
      </c>
    </row>
    <row r="1412" spans="1:10" x14ac:dyDescent="0.25">
      <c r="A1412">
        <v>7094221940</v>
      </c>
      <c r="B1412" s="1">
        <v>41531</v>
      </c>
      <c r="C1412">
        <v>37</v>
      </c>
      <c r="D1412">
        <f>VLOOKUP(Table1[[#This Row],[violation_code]],Table24[[violation_code]:[category]],3,FALSE)</f>
        <v>4</v>
      </c>
      <c r="E1412">
        <v>351929</v>
      </c>
      <c r="F1412" s="2">
        <v>0.61527777777777781</v>
      </c>
      <c r="G1412">
        <v>0.61527777777777781</v>
      </c>
      <c r="H1412">
        <v>115</v>
      </c>
      <c r="I1412" t="s">
        <v>98</v>
      </c>
      <c r="J1412" t="str">
        <f>CONCATENATE(Table1[[#This Row],[house_number]]," ",Table1[[#This Row],[street_name]], ", New York, NY")</f>
        <v>115 W Broadway, New York, NY</v>
      </c>
    </row>
    <row r="1413" spans="1:10" x14ac:dyDescent="0.25">
      <c r="A1413">
        <v>7094221903</v>
      </c>
      <c r="B1413" s="1">
        <v>41531</v>
      </c>
      <c r="C1413">
        <v>69</v>
      </c>
      <c r="D1413">
        <f>VLOOKUP(Table1[[#This Row],[violation_code]],Table24[[violation_code]:[category]],3,FALSE)</f>
        <v>5</v>
      </c>
      <c r="E1413">
        <v>351929</v>
      </c>
      <c r="F1413" s="2">
        <v>0.54861111111111105</v>
      </c>
      <c r="G1413">
        <v>0.54861111111111105</v>
      </c>
      <c r="H1413">
        <v>79</v>
      </c>
      <c r="I1413" t="s">
        <v>41</v>
      </c>
      <c r="J1413" t="str">
        <f>CONCATENATE(Table1[[#This Row],[house_number]]," ",Table1[[#This Row],[street_name]], ", New York, NY")</f>
        <v>79 Nassau St, New York, NY</v>
      </c>
    </row>
    <row r="1414" spans="1:10" x14ac:dyDescent="0.25">
      <c r="A1414">
        <v>7937999070</v>
      </c>
      <c r="B1414" s="1">
        <v>41531</v>
      </c>
      <c r="C1414">
        <v>14</v>
      </c>
      <c r="D1414">
        <f>VLOOKUP(Table1[[#This Row],[violation_code]],Table24[[violation_code]:[category]],3,FALSE)</f>
        <v>2</v>
      </c>
      <c r="E1414">
        <v>353164</v>
      </c>
      <c r="F1414" s="2">
        <v>0.76874999999999993</v>
      </c>
      <c r="G1414">
        <v>0.76874999999999993</v>
      </c>
      <c r="H1414">
        <v>180</v>
      </c>
      <c r="I1414" t="s">
        <v>357</v>
      </c>
      <c r="J1414" t="str">
        <f>CONCATENATE(Table1[[#This Row],[house_number]]," ",Table1[[#This Row],[street_name]], ", New York, NY")</f>
        <v>180 Mott St, New York, NY</v>
      </c>
    </row>
    <row r="1415" spans="1:10" x14ac:dyDescent="0.25">
      <c r="A1415">
        <v>7937999068</v>
      </c>
      <c r="B1415" s="1">
        <v>41531</v>
      </c>
      <c r="C1415">
        <v>38</v>
      </c>
      <c r="D1415">
        <f>VLOOKUP(Table1[[#This Row],[violation_code]],Table24[[violation_code]:[category]],3,FALSE)</f>
        <v>5</v>
      </c>
      <c r="E1415">
        <v>353164</v>
      </c>
      <c r="F1415" s="2">
        <v>0.74583333333333324</v>
      </c>
      <c r="G1415">
        <v>0.74583333333333324</v>
      </c>
      <c r="H1415">
        <v>588</v>
      </c>
      <c r="I1415" t="s">
        <v>263</v>
      </c>
      <c r="J1415" t="str">
        <f>CONCATENATE(Table1[[#This Row],[house_number]]," ",Table1[[#This Row],[street_name]], ", New York, NY")</f>
        <v>588 Broadway, New York, NY</v>
      </c>
    </row>
    <row r="1416" spans="1:10" x14ac:dyDescent="0.25">
      <c r="A1416">
        <v>7937999032</v>
      </c>
      <c r="B1416" s="1">
        <v>41531</v>
      </c>
      <c r="C1416">
        <v>20</v>
      </c>
      <c r="D1416">
        <f>VLOOKUP(Table1[[#This Row],[violation_code]],Table24[[violation_code]:[category]],3,FALSE)</f>
        <v>2</v>
      </c>
      <c r="E1416">
        <v>353164</v>
      </c>
      <c r="F1416" s="2">
        <v>0.72569444444444453</v>
      </c>
      <c r="G1416">
        <v>0.72569444444444453</v>
      </c>
      <c r="H1416">
        <v>41</v>
      </c>
      <c r="I1416" t="s">
        <v>620</v>
      </c>
      <c r="J1416" t="str">
        <f>CONCATENATE(Table1[[#This Row],[house_number]]," ",Table1[[#This Row],[street_name]], ", New York, NY")</f>
        <v>41 Bleecker St, New York, NY</v>
      </c>
    </row>
    <row r="1417" spans="1:10" x14ac:dyDescent="0.25">
      <c r="A1417">
        <v>7937998994</v>
      </c>
      <c r="B1417" s="1">
        <v>41531</v>
      </c>
      <c r="C1417">
        <v>37</v>
      </c>
      <c r="D1417">
        <f>VLOOKUP(Table1[[#This Row],[violation_code]],Table24[[violation_code]:[category]],3,FALSE)</f>
        <v>4</v>
      </c>
      <c r="E1417">
        <v>353164</v>
      </c>
      <c r="F1417" s="2">
        <v>0.68680555555555556</v>
      </c>
      <c r="G1417">
        <v>0.68680555555555556</v>
      </c>
      <c r="H1417">
        <v>561</v>
      </c>
      <c r="I1417" t="s">
        <v>263</v>
      </c>
      <c r="J1417" t="str">
        <f>CONCATENATE(Table1[[#This Row],[house_number]]," ",Table1[[#This Row],[street_name]], ", New York, NY")</f>
        <v>561 Broadway, New York, NY</v>
      </c>
    </row>
    <row r="1418" spans="1:10" x14ac:dyDescent="0.25">
      <c r="A1418">
        <v>7937998970</v>
      </c>
      <c r="B1418" s="1">
        <v>41531</v>
      </c>
      <c r="C1418">
        <v>38</v>
      </c>
      <c r="D1418">
        <f>VLOOKUP(Table1[[#This Row],[violation_code]],Table24[[violation_code]:[category]],3,FALSE)</f>
        <v>5</v>
      </c>
      <c r="E1418">
        <v>353164</v>
      </c>
      <c r="F1418" s="2">
        <v>0.6430555555555556</v>
      </c>
      <c r="G1418">
        <v>0.6430555555555556</v>
      </c>
      <c r="H1418">
        <v>65</v>
      </c>
      <c r="I1418" t="s">
        <v>620</v>
      </c>
      <c r="J1418" t="str">
        <f>CONCATENATE(Table1[[#This Row],[house_number]]," ",Table1[[#This Row],[street_name]], ", New York, NY")</f>
        <v>65 Bleecker St, New York, NY</v>
      </c>
    </row>
    <row r="1419" spans="1:10" x14ac:dyDescent="0.25">
      <c r="A1419">
        <v>7937998969</v>
      </c>
      <c r="B1419" s="1">
        <v>41531</v>
      </c>
      <c r="C1419">
        <v>37</v>
      </c>
      <c r="D1419">
        <f>VLOOKUP(Table1[[#This Row],[violation_code]],Table24[[violation_code]:[category]],3,FALSE)</f>
        <v>4</v>
      </c>
      <c r="E1419">
        <v>353164</v>
      </c>
      <c r="F1419" s="2">
        <v>0.64097222222222217</v>
      </c>
      <c r="G1419">
        <v>0.64097222222222217</v>
      </c>
      <c r="H1419">
        <v>65</v>
      </c>
      <c r="I1419" t="s">
        <v>620</v>
      </c>
      <c r="J1419" t="str">
        <f>CONCATENATE(Table1[[#This Row],[house_number]]," ",Table1[[#This Row],[street_name]], ", New York, NY")</f>
        <v>65 Bleecker St, New York, NY</v>
      </c>
    </row>
    <row r="1420" spans="1:10" x14ac:dyDescent="0.25">
      <c r="A1420">
        <v>7937998945</v>
      </c>
      <c r="B1420" s="1">
        <v>41531</v>
      </c>
      <c r="C1420">
        <v>37</v>
      </c>
      <c r="D1420">
        <f>VLOOKUP(Table1[[#This Row],[violation_code]],Table24[[violation_code]:[category]],3,FALSE)</f>
        <v>4</v>
      </c>
      <c r="E1420">
        <v>353164</v>
      </c>
      <c r="F1420" s="2">
        <v>0.63680555555555551</v>
      </c>
      <c r="G1420">
        <v>0.63680555555555551</v>
      </c>
      <c r="H1420">
        <v>645</v>
      </c>
      <c r="I1420" t="s">
        <v>263</v>
      </c>
      <c r="J1420" t="str">
        <f>CONCATENATE(Table1[[#This Row],[house_number]]," ",Table1[[#This Row],[street_name]], ", New York, NY")</f>
        <v>645 Broadway, New York, NY</v>
      </c>
    </row>
    <row r="1421" spans="1:10" x14ac:dyDescent="0.25">
      <c r="A1421">
        <v>7937998910</v>
      </c>
      <c r="B1421" s="1">
        <v>41531</v>
      </c>
      <c r="C1421">
        <v>37</v>
      </c>
      <c r="D1421">
        <f>VLOOKUP(Table1[[#This Row],[violation_code]],Table24[[violation_code]:[category]],3,FALSE)</f>
        <v>4</v>
      </c>
      <c r="E1421">
        <v>353164</v>
      </c>
      <c r="F1421" s="2">
        <v>0.61944444444444446</v>
      </c>
      <c r="G1421">
        <v>0.61944444444444446</v>
      </c>
      <c r="H1421">
        <v>566</v>
      </c>
      <c r="I1421" t="s">
        <v>335</v>
      </c>
      <c r="J1421" t="str">
        <f>CONCATENATE(Table1[[#This Row],[house_number]]," ",Table1[[#This Row],[street_name]], ", New York, NY")</f>
        <v>566 Laguardia Pl, New York, NY</v>
      </c>
    </row>
    <row r="1422" spans="1:10" x14ac:dyDescent="0.25">
      <c r="A1422">
        <v>7937998891</v>
      </c>
      <c r="B1422" s="1">
        <v>41531</v>
      </c>
      <c r="C1422">
        <v>38</v>
      </c>
      <c r="D1422">
        <f>VLOOKUP(Table1[[#This Row],[violation_code]],Table24[[violation_code]:[category]],3,FALSE)</f>
        <v>5</v>
      </c>
      <c r="E1422">
        <v>353164</v>
      </c>
      <c r="F1422" s="2">
        <v>0.59305555555555556</v>
      </c>
      <c r="G1422">
        <v>0.59305555555555556</v>
      </c>
      <c r="H1422">
        <v>68</v>
      </c>
      <c r="I1422" t="s">
        <v>620</v>
      </c>
      <c r="J1422" t="str">
        <f>CONCATENATE(Table1[[#This Row],[house_number]]," ",Table1[[#This Row],[street_name]], ", New York, NY")</f>
        <v>68 Bleecker St, New York, NY</v>
      </c>
    </row>
    <row r="1423" spans="1:10" x14ac:dyDescent="0.25">
      <c r="A1423">
        <v>7937998880</v>
      </c>
      <c r="B1423" s="1">
        <v>41531</v>
      </c>
      <c r="C1423">
        <v>37</v>
      </c>
      <c r="D1423">
        <f>VLOOKUP(Table1[[#This Row],[violation_code]],Table24[[violation_code]:[category]],3,FALSE)</f>
        <v>4</v>
      </c>
      <c r="E1423">
        <v>353164</v>
      </c>
      <c r="F1423" s="2">
        <v>0.58888888888888891</v>
      </c>
      <c r="G1423">
        <v>0.58888888888888891</v>
      </c>
      <c r="H1423">
        <v>64</v>
      </c>
      <c r="I1423" t="s">
        <v>620</v>
      </c>
      <c r="J1423" t="str">
        <f>CONCATENATE(Table1[[#This Row],[house_number]]," ",Table1[[#This Row],[street_name]], ", New York, NY")</f>
        <v>64 Bleecker St, New York, NY</v>
      </c>
    </row>
    <row r="1424" spans="1:10" x14ac:dyDescent="0.25">
      <c r="A1424">
        <v>7937998878</v>
      </c>
      <c r="B1424" s="1">
        <v>41531</v>
      </c>
      <c r="C1424">
        <v>38</v>
      </c>
      <c r="D1424">
        <f>VLOOKUP(Table1[[#This Row],[violation_code]],Table24[[violation_code]:[category]],3,FALSE)</f>
        <v>5</v>
      </c>
      <c r="E1424">
        <v>353164</v>
      </c>
      <c r="F1424" s="2">
        <v>0.58750000000000002</v>
      </c>
      <c r="G1424">
        <v>0.58750000000000002</v>
      </c>
      <c r="H1424">
        <v>64</v>
      </c>
      <c r="I1424" t="s">
        <v>620</v>
      </c>
      <c r="J1424" t="str">
        <f>CONCATENATE(Table1[[#This Row],[house_number]]," ",Table1[[#This Row],[street_name]], ", New York, NY")</f>
        <v>64 Bleecker St, New York, NY</v>
      </c>
    </row>
    <row r="1425" spans="1:10" x14ac:dyDescent="0.25">
      <c r="A1425">
        <v>7937998799</v>
      </c>
      <c r="B1425" s="1">
        <v>41531</v>
      </c>
      <c r="C1425">
        <v>40</v>
      </c>
      <c r="D1425">
        <f>VLOOKUP(Table1[[#This Row],[violation_code]],Table24[[violation_code]:[category]],3,FALSE)</f>
        <v>2</v>
      </c>
      <c r="E1425">
        <v>353164</v>
      </c>
      <c r="F1425" s="2">
        <v>0.55833333333333335</v>
      </c>
      <c r="G1425">
        <v>0.55833333333333335</v>
      </c>
      <c r="H1425">
        <v>57</v>
      </c>
      <c r="I1425" t="s">
        <v>918</v>
      </c>
      <c r="J1425" t="str">
        <f>CONCATENATE(Table1[[#This Row],[house_number]]," ",Table1[[#This Row],[street_name]], ", New York, NY")</f>
        <v>57 Bond St, New York, NY</v>
      </c>
    </row>
    <row r="1426" spans="1:10" x14ac:dyDescent="0.25">
      <c r="A1426">
        <v>7937998787</v>
      </c>
      <c r="B1426" s="1">
        <v>41531</v>
      </c>
      <c r="C1426">
        <v>14</v>
      </c>
      <c r="D1426">
        <f>VLOOKUP(Table1[[#This Row],[violation_code]],Table24[[violation_code]:[category]],3,FALSE)</f>
        <v>2</v>
      </c>
      <c r="E1426">
        <v>353164</v>
      </c>
      <c r="F1426" s="2">
        <v>0.55277777777777781</v>
      </c>
      <c r="G1426">
        <v>0.55277777777777781</v>
      </c>
      <c r="H1426">
        <v>11</v>
      </c>
      <c r="I1426" t="s">
        <v>910</v>
      </c>
      <c r="J1426" t="str">
        <f>CONCATENATE(Table1[[#This Row],[house_number]]," ",Table1[[#This Row],[street_name]], ", New York, NY")</f>
        <v>11 E 1st St, New York, NY</v>
      </c>
    </row>
    <row r="1427" spans="1:10" x14ac:dyDescent="0.25">
      <c r="A1427">
        <v>7937998775</v>
      </c>
      <c r="B1427" s="1">
        <v>41531</v>
      </c>
      <c r="C1427">
        <v>14</v>
      </c>
      <c r="D1427">
        <f>VLOOKUP(Table1[[#This Row],[violation_code]],Table24[[violation_code]:[category]],3,FALSE)</f>
        <v>2</v>
      </c>
      <c r="E1427">
        <v>353164</v>
      </c>
      <c r="F1427" s="2">
        <v>0.55138888888888882</v>
      </c>
      <c r="G1427">
        <v>0.55138888888888882</v>
      </c>
      <c r="H1427">
        <v>8</v>
      </c>
      <c r="I1427" t="s">
        <v>910</v>
      </c>
      <c r="J1427" t="str">
        <f>CONCATENATE(Table1[[#This Row],[house_number]]," ",Table1[[#This Row],[street_name]], ", New York, NY")</f>
        <v>8 E 1st St, New York, NY</v>
      </c>
    </row>
    <row r="1428" spans="1:10" x14ac:dyDescent="0.25">
      <c r="A1428">
        <v>7398993407</v>
      </c>
      <c r="B1428" s="1">
        <v>41531</v>
      </c>
      <c r="C1428">
        <v>16</v>
      </c>
      <c r="D1428">
        <f>VLOOKUP(Table1[[#This Row],[violation_code]],Table24[[violation_code]:[category]],3,FALSE)</f>
        <v>2</v>
      </c>
      <c r="E1428">
        <v>358600</v>
      </c>
      <c r="F1428" s="2">
        <v>0.75416666666666676</v>
      </c>
      <c r="G1428">
        <v>0.75416666666666676</v>
      </c>
      <c r="H1428">
        <v>92</v>
      </c>
      <c r="I1428" t="s">
        <v>1156</v>
      </c>
      <c r="J1428" t="str">
        <f>CONCATENATE(Table1[[#This Row],[house_number]]," ",Table1[[#This Row],[street_name]], ", New York, NY")</f>
        <v>92 Warren St, New York, NY</v>
      </c>
    </row>
    <row r="1429" spans="1:10" x14ac:dyDescent="0.25">
      <c r="A1429">
        <v>7398993365</v>
      </c>
      <c r="B1429" s="1">
        <v>41531</v>
      </c>
      <c r="C1429">
        <v>16</v>
      </c>
      <c r="D1429">
        <f>VLOOKUP(Table1[[#This Row],[violation_code]],Table24[[violation_code]:[category]],3,FALSE)</f>
        <v>2</v>
      </c>
      <c r="E1429">
        <v>358600</v>
      </c>
      <c r="F1429" s="2">
        <v>0.71736111111111101</v>
      </c>
      <c r="G1429">
        <v>0.71736111111111101</v>
      </c>
      <c r="H1429">
        <v>80</v>
      </c>
      <c r="I1429" t="s">
        <v>1156</v>
      </c>
      <c r="J1429" t="str">
        <f>CONCATENATE(Table1[[#This Row],[house_number]]," ",Table1[[#This Row],[street_name]], ", New York, NY")</f>
        <v>80 Warren St, New York, NY</v>
      </c>
    </row>
    <row r="1430" spans="1:10" x14ac:dyDescent="0.25">
      <c r="A1430">
        <v>7398993353</v>
      </c>
      <c r="B1430" s="1">
        <v>41531</v>
      </c>
      <c r="C1430">
        <v>16</v>
      </c>
      <c r="D1430">
        <f>VLOOKUP(Table1[[#This Row],[violation_code]],Table24[[violation_code]:[category]],3,FALSE)</f>
        <v>2</v>
      </c>
      <c r="E1430">
        <v>358600</v>
      </c>
      <c r="F1430" s="2">
        <v>0.71597222222222223</v>
      </c>
      <c r="G1430">
        <v>0.71597222222222223</v>
      </c>
      <c r="H1430">
        <v>92</v>
      </c>
      <c r="I1430" t="s">
        <v>1156</v>
      </c>
      <c r="J1430" t="str">
        <f>CONCATENATE(Table1[[#This Row],[house_number]]," ",Table1[[#This Row],[street_name]], ", New York, NY")</f>
        <v>92 Warren St, New York, NY</v>
      </c>
    </row>
    <row r="1431" spans="1:10" x14ac:dyDescent="0.25">
      <c r="A1431">
        <v>7398993330</v>
      </c>
      <c r="B1431" s="1">
        <v>41531</v>
      </c>
      <c r="C1431">
        <v>16</v>
      </c>
      <c r="D1431">
        <f>VLOOKUP(Table1[[#This Row],[violation_code]],Table24[[violation_code]:[category]],3,FALSE)</f>
        <v>2</v>
      </c>
      <c r="E1431">
        <v>358600</v>
      </c>
      <c r="F1431" s="2">
        <v>0.67291666666666661</v>
      </c>
      <c r="G1431">
        <v>0.67291666666666661</v>
      </c>
      <c r="H1431">
        <v>83</v>
      </c>
      <c r="I1431" t="s">
        <v>1156</v>
      </c>
      <c r="J1431" t="str">
        <f>CONCATENATE(Table1[[#This Row],[house_number]]," ",Table1[[#This Row],[street_name]], ", New York, NY")</f>
        <v>83 Warren St, New York, NY</v>
      </c>
    </row>
    <row r="1432" spans="1:10" x14ac:dyDescent="0.25">
      <c r="A1432">
        <v>7398993328</v>
      </c>
      <c r="B1432" s="1">
        <v>41531</v>
      </c>
      <c r="C1432">
        <v>16</v>
      </c>
      <c r="D1432">
        <f>VLOOKUP(Table1[[#This Row],[violation_code]],Table24[[violation_code]:[category]],3,FALSE)</f>
        <v>2</v>
      </c>
      <c r="E1432">
        <v>358600</v>
      </c>
      <c r="F1432" s="2">
        <v>0.67152777777777783</v>
      </c>
      <c r="G1432">
        <v>0.67152777777777783</v>
      </c>
      <c r="H1432">
        <v>92</v>
      </c>
      <c r="I1432" t="s">
        <v>1156</v>
      </c>
      <c r="J1432" t="str">
        <f>CONCATENATE(Table1[[#This Row],[house_number]]," ",Table1[[#This Row],[street_name]], ", New York, NY")</f>
        <v>92 Warren St, New York, NY</v>
      </c>
    </row>
    <row r="1433" spans="1:10" x14ac:dyDescent="0.25">
      <c r="A1433">
        <v>7398993316</v>
      </c>
      <c r="B1433" s="1">
        <v>41531</v>
      </c>
      <c r="C1433">
        <v>38</v>
      </c>
      <c r="D1433">
        <f>VLOOKUP(Table1[[#This Row],[violation_code]],Table24[[violation_code]:[category]],3,FALSE)</f>
        <v>5</v>
      </c>
      <c r="E1433">
        <v>358600</v>
      </c>
      <c r="F1433" s="2">
        <v>0.6645833333333333</v>
      </c>
      <c r="G1433">
        <v>0.6645833333333333</v>
      </c>
      <c r="H1433">
        <v>89</v>
      </c>
      <c r="I1433" t="s">
        <v>110</v>
      </c>
      <c r="J1433" t="str">
        <f>CONCATENATE(Table1[[#This Row],[house_number]]," ",Table1[[#This Row],[street_name]], ", New York, NY")</f>
        <v>89 Murray St, New York, NY</v>
      </c>
    </row>
    <row r="1434" spans="1:10" x14ac:dyDescent="0.25">
      <c r="A1434">
        <v>7398993262</v>
      </c>
      <c r="B1434" s="1">
        <v>41531</v>
      </c>
      <c r="C1434">
        <v>17</v>
      </c>
      <c r="D1434">
        <f>VLOOKUP(Table1[[#This Row],[violation_code]],Table24[[violation_code]:[category]],3,FALSE)</f>
        <v>2</v>
      </c>
      <c r="E1434">
        <v>358600</v>
      </c>
      <c r="F1434" s="2">
        <v>0.64027777777777783</v>
      </c>
      <c r="G1434">
        <v>0.64027777777777783</v>
      </c>
      <c r="H1434">
        <v>255</v>
      </c>
      <c r="I1434" t="s">
        <v>60</v>
      </c>
      <c r="J1434" t="str">
        <f>CONCATENATE(Table1[[#This Row],[house_number]]," ",Table1[[#This Row],[street_name]], ", New York, NY")</f>
        <v>255 Greenwich St, New York, NY</v>
      </c>
    </row>
    <row r="1435" spans="1:10" x14ac:dyDescent="0.25">
      <c r="A1435">
        <v>7398993250</v>
      </c>
      <c r="B1435" s="1">
        <v>41531</v>
      </c>
      <c r="C1435">
        <v>14</v>
      </c>
      <c r="D1435">
        <f>VLOOKUP(Table1[[#This Row],[violation_code]],Table24[[violation_code]:[category]],3,FALSE)</f>
        <v>2</v>
      </c>
      <c r="E1435">
        <v>358600</v>
      </c>
      <c r="F1435" s="2">
        <v>0.63194444444444442</v>
      </c>
      <c r="G1435">
        <v>0.63194444444444442</v>
      </c>
      <c r="H1435">
        <v>27</v>
      </c>
      <c r="I1435" t="s">
        <v>678</v>
      </c>
      <c r="J1435" t="str">
        <f>CONCATENATE(Table1[[#This Row],[house_number]]," ",Table1[[#This Row],[street_name]], ", New York, NY")</f>
        <v>27 Park Pl, New York, NY</v>
      </c>
    </row>
    <row r="1436" spans="1:10" x14ac:dyDescent="0.25">
      <c r="A1436">
        <v>7398993237</v>
      </c>
      <c r="B1436" s="1">
        <v>41531</v>
      </c>
      <c r="C1436">
        <v>17</v>
      </c>
      <c r="D1436">
        <f>VLOOKUP(Table1[[#This Row],[violation_code]],Table24[[violation_code]:[category]],3,FALSE)</f>
        <v>2</v>
      </c>
      <c r="E1436">
        <v>358600</v>
      </c>
      <c r="F1436" s="2">
        <v>0.61319444444444449</v>
      </c>
      <c r="G1436">
        <v>0.61319444444444449</v>
      </c>
      <c r="H1436">
        <v>255</v>
      </c>
      <c r="I1436" t="s">
        <v>60</v>
      </c>
      <c r="J1436" t="str">
        <f>CONCATENATE(Table1[[#This Row],[house_number]]," ",Table1[[#This Row],[street_name]], ", New York, NY")</f>
        <v>255 Greenwich St, New York, NY</v>
      </c>
    </row>
    <row r="1437" spans="1:10" x14ac:dyDescent="0.25">
      <c r="A1437">
        <v>7398993213</v>
      </c>
      <c r="B1437" s="1">
        <v>41531</v>
      </c>
      <c r="C1437">
        <v>16</v>
      </c>
      <c r="D1437">
        <f>VLOOKUP(Table1[[#This Row],[violation_code]],Table24[[violation_code]:[category]],3,FALSE)</f>
        <v>2</v>
      </c>
      <c r="E1437">
        <v>358600</v>
      </c>
      <c r="F1437" s="2">
        <v>0.58611111111111114</v>
      </c>
      <c r="G1437">
        <v>0.58611111111111114</v>
      </c>
      <c r="H1437">
        <v>92</v>
      </c>
      <c r="I1437" t="s">
        <v>1156</v>
      </c>
      <c r="J1437" t="str">
        <f>CONCATENATE(Table1[[#This Row],[house_number]]," ",Table1[[#This Row],[street_name]], ", New York, NY")</f>
        <v>92 Warren St, New York, NY</v>
      </c>
    </row>
    <row r="1438" spans="1:10" x14ac:dyDescent="0.25">
      <c r="A1438">
        <v>7398993195</v>
      </c>
      <c r="B1438" s="1">
        <v>41531</v>
      </c>
      <c r="C1438">
        <v>37</v>
      </c>
      <c r="D1438">
        <f>VLOOKUP(Table1[[#This Row],[violation_code]],Table24[[violation_code]:[category]],3,FALSE)</f>
        <v>4</v>
      </c>
      <c r="E1438">
        <v>358600</v>
      </c>
      <c r="F1438" s="2">
        <v>0.57916666666666672</v>
      </c>
      <c r="G1438">
        <v>0.57916666666666672</v>
      </c>
      <c r="H1438">
        <v>89</v>
      </c>
      <c r="I1438" t="s">
        <v>110</v>
      </c>
      <c r="J1438" t="str">
        <f>CONCATENATE(Table1[[#This Row],[house_number]]," ",Table1[[#This Row],[street_name]], ", New York, NY")</f>
        <v>89 Murray St, New York, NY</v>
      </c>
    </row>
    <row r="1439" spans="1:10" x14ac:dyDescent="0.25">
      <c r="A1439">
        <v>7398993171</v>
      </c>
      <c r="B1439" s="1">
        <v>41531</v>
      </c>
      <c r="C1439">
        <v>71</v>
      </c>
      <c r="D1439">
        <f>VLOOKUP(Table1[[#This Row],[violation_code]],Table24[[violation_code]:[category]],3,FALSE)</f>
        <v>5</v>
      </c>
      <c r="E1439">
        <v>358600</v>
      </c>
      <c r="F1439" s="2">
        <v>0.56666666666666665</v>
      </c>
      <c r="G1439">
        <v>0.56666666666666665</v>
      </c>
      <c r="H1439">
        <v>60</v>
      </c>
      <c r="I1439" t="s">
        <v>110</v>
      </c>
      <c r="J1439" t="str">
        <f>CONCATENATE(Table1[[#This Row],[house_number]]," ",Table1[[#This Row],[street_name]], ", New York, NY")</f>
        <v>60 Murray St, New York, NY</v>
      </c>
    </row>
    <row r="1440" spans="1:10" x14ac:dyDescent="0.25">
      <c r="A1440">
        <v>7094222075</v>
      </c>
      <c r="B1440" s="1">
        <v>41531</v>
      </c>
      <c r="C1440">
        <v>37</v>
      </c>
      <c r="D1440">
        <f>VLOOKUP(Table1[[#This Row],[violation_code]],Table24[[violation_code]:[category]],3,FALSE)</f>
        <v>4</v>
      </c>
      <c r="E1440">
        <v>351929</v>
      </c>
      <c r="F1440" s="2">
        <v>0.64027777777777783</v>
      </c>
      <c r="G1440">
        <v>0.64027777777777783</v>
      </c>
      <c r="H1440">
        <v>289</v>
      </c>
      <c r="I1440" t="s">
        <v>313</v>
      </c>
      <c r="J1440" t="str">
        <f>CONCATENATE(Table1[[#This Row],[house_number]]," ",Table1[[#This Row],[street_name]], ", New York, NY")</f>
        <v>289 Church St, New York, NY</v>
      </c>
    </row>
    <row r="1441" spans="1:10" x14ac:dyDescent="0.25">
      <c r="A1441">
        <v>7094222063</v>
      </c>
      <c r="B1441" s="1">
        <v>41531</v>
      </c>
      <c r="C1441">
        <v>38</v>
      </c>
      <c r="D1441">
        <f>VLOOKUP(Table1[[#This Row],[violation_code]],Table24[[violation_code]:[category]],3,FALSE)</f>
        <v>5</v>
      </c>
      <c r="E1441">
        <v>351929</v>
      </c>
      <c r="F1441" s="2">
        <v>0.63888888888888895</v>
      </c>
      <c r="G1441">
        <v>0.63888888888888895</v>
      </c>
      <c r="H1441">
        <v>289</v>
      </c>
      <c r="I1441" t="s">
        <v>313</v>
      </c>
      <c r="J1441" t="str">
        <f>CONCATENATE(Table1[[#This Row],[house_number]]," ",Table1[[#This Row],[street_name]], ", New York, NY")</f>
        <v>289 Church St, New York, NY</v>
      </c>
    </row>
    <row r="1442" spans="1:10" x14ac:dyDescent="0.25">
      <c r="A1442">
        <v>7094222051</v>
      </c>
      <c r="B1442" s="1">
        <v>41531</v>
      </c>
      <c r="C1442">
        <v>38</v>
      </c>
      <c r="D1442">
        <f>VLOOKUP(Table1[[#This Row],[violation_code]],Table24[[violation_code]:[category]],3,FALSE)</f>
        <v>5</v>
      </c>
      <c r="E1442">
        <v>351929</v>
      </c>
      <c r="F1442" s="2">
        <v>0.63680555555555551</v>
      </c>
      <c r="G1442">
        <v>0.63680555555555551</v>
      </c>
      <c r="H1442">
        <v>275</v>
      </c>
      <c r="I1442" t="s">
        <v>313</v>
      </c>
      <c r="J1442" t="str">
        <f>CONCATENATE(Table1[[#This Row],[house_number]]," ",Table1[[#This Row],[street_name]], ", New York, NY")</f>
        <v>275 Church St, New York, NY</v>
      </c>
    </row>
    <row r="1443" spans="1:10" x14ac:dyDescent="0.25">
      <c r="A1443">
        <v>7094222038</v>
      </c>
      <c r="B1443" s="1">
        <v>41531</v>
      </c>
      <c r="C1443">
        <v>46</v>
      </c>
      <c r="D1443">
        <f>VLOOKUP(Table1[[#This Row],[violation_code]],Table24[[violation_code]:[category]],3,FALSE)</f>
        <v>3</v>
      </c>
      <c r="E1443">
        <v>351929</v>
      </c>
      <c r="F1443" s="2">
        <v>0.62986111111111109</v>
      </c>
      <c r="G1443">
        <v>0.62986111111111109</v>
      </c>
      <c r="H1443">
        <v>15</v>
      </c>
      <c r="I1443" t="s">
        <v>1284</v>
      </c>
      <c r="J1443" t="str">
        <f>CONCATENATE(Table1[[#This Row],[house_number]]," ",Table1[[#This Row],[street_name]], ", New York, NY")</f>
        <v>15 Harrison St, New York, NY</v>
      </c>
    </row>
    <row r="1444" spans="1:10" x14ac:dyDescent="0.25">
      <c r="A1444">
        <v>7094222014</v>
      </c>
      <c r="B1444" s="1">
        <v>41531</v>
      </c>
      <c r="C1444">
        <v>38</v>
      </c>
      <c r="D1444">
        <f>VLOOKUP(Table1[[#This Row],[violation_code]],Table24[[violation_code]:[category]],3,FALSE)</f>
        <v>5</v>
      </c>
      <c r="E1444">
        <v>351929</v>
      </c>
      <c r="F1444" s="2">
        <v>0.62708333333333333</v>
      </c>
      <c r="G1444">
        <v>0.62708333333333333</v>
      </c>
      <c r="H1444">
        <v>363</v>
      </c>
      <c r="I1444" t="s">
        <v>60</v>
      </c>
      <c r="J1444" t="str">
        <f>CONCATENATE(Table1[[#This Row],[house_number]]," ",Table1[[#This Row],[street_name]], ", New York, NY")</f>
        <v>363 Greenwich St, New York, NY</v>
      </c>
    </row>
    <row r="1445" spans="1:10" x14ac:dyDescent="0.25">
      <c r="A1445">
        <v>7094222002</v>
      </c>
      <c r="B1445" s="1">
        <v>41531</v>
      </c>
      <c r="C1445">
        <v>38</v>
      </c>
      <c r="D1445">
        <f>VLOOKUP(Table1[[#This Row],[violation_code]],Table24[[violation_code]:[category]],3,FALSE)</f>
        <v>5</v>
      </c>
      <c r="E1445">
        <v>351929</v>
      </c>
      <c r="F1445" s="2">
        <v>0.62638888888888888</v>
      </c>
      <c r="G1445">
        <v>0.62638888888888888</v>
      </c>
      <c r="H1445">
        <v>363</v>
      </c>
      <c r="I1445" t="s">
        <v>60</v>
      </c>
      <c r="J1445" t="str">
        <f>CONCATENATE(Table1[[#This Row],[house_number]]," ",Table1[[#This Row],[street_name]], ", New York, NY")</f>
        <v>363 Greenwich St, New York, NY</v>
      </c>
    </row>
    <row r="1446" spans="1:10" x14ac:dyDescent="0.25">
      <c r="A1446">
        <v>7094221988</v>
      </c>
      <c r="B1446" s="1">
        <v>41531</v>
      </c>
      <c r="C1446">
        <v>37</v>
      </c>
      <c r="D1446">
        <f>VLOOKUP(Table1[[#This Row],[violation_code]],Table24[[violation_code]:[category]],3,FALSE)</f>
        <v>4</v>
      </c>
      <c r="E1446">
        <v>351929</v>
      </c>
      <c r="F1446" s="2">
        <v>0.62361111111111112</v>
      </c>
      <c r="G1446">
        <v>0.62361111111111112</v>
      </c>
      <c r="H1446">
        <v>355</v>
      </c>
      <c r="I1446" t="s">
        <v>60</v>
      </c>
      <c r="J1446" t="str">
        <f>CONCATENATE(Table1[[#This Row],[house_number]]," ",Table1[[#This Row],[street_name]], ", New York, NY")</f>
        <v>355 Greenwich St, New York, NY</v>
      </c>
    </row>
    <row r="1447" spans="1:10" x14ac:dyDescent="0.25">
      <c r="A1447">
        <v>7094221976</v>
      </c>
      <c r="B1447" s="1">
        <v>41531</v>
      </c>
      <c r="C1447">
        <v>16</v>
      </c>
      <c r="D1447">
        <f>VLOOKUP(Table1[[#This Row],[violation_code]],Table24[[violation_code]:[category]],3,FALSE)</f>
        <v>2</v>
      </c>
      <c r="E1447">
        <v>351929</v>
      </c>
      <c r="F1447" s="2">
        <v>0.62222222222222223</v>
      </c>
      <c r="G1447">
        <v>0.62222222222222223</v>
      </c>
      <c r="H1447">
        <v>344</v>
      </c>
      <c r="I1447" t="s">
        <v>60</v>
      </c>
      <c r="J1447" t="str">
        <f>CONCATENATE(Table1[[#This Row],[house_number]]," ",Table1[[#This Row],[street_name]], ", New York, NY")</f>
        <v>344 Greenwich St, New York, NY</v>
      </c>
    </row>
    <row r="1448" spans="1:10" x14ac:dyDescent="0.25">
      <c r="A1448">
        <v>7094221964</v>
      </c>
      <c r="B1448" s="1">
        <v>41531</v>
      </c>
      <c r="C1448">
        <v>16</v>
      </c>
      <c r="D1448">
        <f>VLOOKUP(Table1[[#This Row],[violation_code]],Table24[[violation_code]:[category]],3,FALSE)</f>
        <v>2</v>
      </c>
      <c r="E1448">
        <v>351929</v>
      </c>
      <c r="F1448" s="2">
        <v>0.61944444444444446</v>
      </c>
      <c r="G1448">
        <v>0.61944444444444446</v>
      </c>
      <c r="H1448">
        <v>184</v>
      </c>
      <c r="I1448" t="s">
        <v>96</v>
      </c>
      <c r="J1448" t="str">
        <f>CONCATENATE(Table1[[#This Row],[house_number]]," ",Table1[[#This Row],[street_name]], ", New York, NY")</f>
        <v>184 Duane St, New York, NY</v>
      </c>
    </row>
    <row r="1449" spans="1:10" x14ac:dyDescent="0.25">
      <c r="A1449">
        <v>7094221927</v>
      </c>
      <c r="B1449" s="1">
        <v>41531</v>
      </c>
      <c r="C1449">
        <v>37</v>
      </c>
      <c r="D1449">
        <f>VLOOKUP(Table1[[#This Row],[violation_code]],Table24[[violation_code]:[category]],3,FALSE)</f>
        <v>4</v>
      </c>
      <c r="E1449">
        <v>351929</v>
      </c>
      <c r="F1449" s="2">
        <v>0.60486111111111118</v>
      </c>
      <c r="G1449">
        <v>0.60486111111111118</v>
      </c>
      <c r="H1449">
        <v>89</v>
      </c>
      <c r="I1449" t="s">
        <v>110</v>
      </c>
      <c r="J1449" t="str">
        <f>CONCATENATE(Table1[[#This Row],[house_number]]," ",Table1[[#This Row],[street_name]], ", New York, NY")</f>
        <v>89 Murray St, New York, NY</v>
      </c>
    </row>
    <row r="1450" spans="1:10" x14ac:dyDescent="0.25">
      <c r="A1450">
        <v>7094221915</v>
      </c>
      <c r="B1450" s="1">
        <v>41531</v>
      </c>
      <c r="C1450">
        <v>17</v>
      </c>
      <c r="D1450">
        <f>VLOOKUP(Table1[[#This Row],[violation_code]],Table24[[violation_code]:[category]],3,FALSE)</f>
        <v>2</v>
      </c>
      <c r="E1450">
        <v>351929</v>
      </c>
      <c r="F1450" s="2">
        <v>0.59513888888888888</v>
      </c>
      <c r="G1450">
        <v>0.59513888888888888</v>
      </c>
      <c r="H1450">
        <v>5</v>
      </c>
      <c r="I1450" t="s">
        <v>678</v>
      </c>
      <c r="J1450" t="str">
        <f>CONCATENATE(Table1[[#This Row],[house_number]]," ",Table1[[#This Row],[street_name]], ", New York, NY")</f>
        <v>5 Park Pl, New York, NY</v>
      </c>
    </row>
    <row r="1451" spans="1:10" x14ac:dyDescent="0.25">
      <c r="A1451">
        <v>7094222233</v>
      </c>
      <c r="B1451" s="1">
        <v>41531</v>
      </c>
      <c r="C1451">
        <v>38</v>
      </c>
      <c r="D1451">
        <f>VLOOKUP(Table1[[#This Row],[violation_code]],Table24[[violation_code]:[category]],3,FALSE)</f>
        <v>5</v>
      </c>
      <c r="E1451">
        <v>351929</v>
      </c>
      <c r="F1451" s="2">
        <v>0.7729166666666667</v>
      </c>
      <c r="G1451">
        <v>0.7729166666666667</v>
      </c>
      <c r="H1451">
        <v>8</v>
      </c>
      <c r="I1451" t="s">
        <v>390</v>
      </c>
      <c r="J1451" t="str">
        <f>CONCATENATE(Table1[[#This Row],[house_number]]," ",Table1[[#This Row],[street_name]], ", New York, NY")</f>
        <v>8 Spruce St, New York, NY</v>
      </c>
    </row>
    <row r="1452" spans="1:10" x14ac:dyDescent="0.25">
      <c r="A1452">
        <v>7094222221</v>
      </c>
      <c r="B1452" s="1">
        <v>41531</v>
      </c>
      <c r="C1452">
        <v>14</v>
      </c>
      <c r="D1452">
        <f>VLOOKUP(Table1[[#This Row],[violation_code]],Table24[[violation_code]:[category]],3,FALSE)</f>
        <v>2</v>
      </c>
      <c r="E1452">
        <v>351929</v>
      </c>
      <c r="F1452" s="2">
        <v>0.67638888888888893</v>
      </c>
      <c r="G1452">
        <v>0.67638888888888893</v>
      </c>
      <c r="H1452">
        <v>17</v>
      </c>
      <c r="I1452" t="s">
        <v>678</v>
      </c>
      <c r="J1452" t="str">
        <f>CONCATENATE(Table1[[#This Row],[house_number]]," ",Table1[[#This Row],[street_name]], ", New York, NY")</f>
        <v>17 Park Pl, New York, NY</v>
      </c>
    </row>
    <row r="1453" spans="1:10" x14ac:dyDescent="0.25">
      <c r="A1453">
        <v>7094222180</v>
      </c>
      <c r="B1453" s="1">
        <v>41531</v>
      </c>
      <c r="C1453">
        <v>37</v>
      </c>
      <c r="D1453">
        <f>VLOOKUP(Table1[[#This Row],[violation_code]],Table24[[violation_code]:[category]],3,FALSE)</f>
        <v>4</v>
      </c>
      <c r="E1453">
        <v>351929</v>
      </c>
      <c r="F1453" s="2">
        <v>0.66527777777777775</v>
      </c>
      <c r="G1453">
        <v>0.66527777777777775</v>
      </c>
      <c r="H1453">
        <v>161</v>
      </c>
      <c r="I1453" t="s">
        <v>96</v>
      </c>
      <c r="J1453" t="str">
        <f>CONCATENATE(Table1[[#This Row],[house_number]]," ",Table1[[#This Row],[street_name]], ", New York, NY")</f>
        <v>161 Duane St, New York, NY</v>
      </c>
    </row>
    <row r="1454" spans="1:10" x14ac:dyDescent="0.25">
      <c r="A1454">
        <v>7094222166</v>
      </c>
      <c r="B1454" s="1">
        <v>41531</v>
      </c>
      <c r="C1454">
        <v>40</v>
      </c>
      <c r="D1454">
        <f>VLOOKUP(Table1[[#This Row],[violation_code]],Table24[[violation_code]:[category]],3,FALSE)</f>
        <v>2</v>
      </c>
      <c r="E1454">
        <v>351929</v>
      </c>
      <c r="F1454" s="2">
        <v>0.66180555555555554</v>
      </c>
      <c r="G1454">
        <v>0.66180555555555554</v>
      </c>
      <c r="H1454">
        <v>138</v>
      </c>
      <c r="I1454" t="s">
        <v>98</v>
      </c>
      <c r="J1454" t="str">
        <f>CONCATENATE(Table1[[#This Row],[house_number]]," ",Table1[[#This Row],[street_name]], ", New York, NY")</f>
        <v>138 W Broadway, New York, NY</v>
      </c>
    </row>
    <row r="1455" spans="1:10" x14ac:dyDescent="0.25">
      <c r="A1455">
        <v>7094222154</v>
      </c>
      <c r="B1455" s="1">
        <v>41531</v>
      </c>
      <c r="C1455">
        <v>38</v>
      </c>
      <c r="D1455">
        <f>VLOOKUP(Table1[[#This Row],[violation_code]],Table24[[violation_code]:[category]],3,FALSE)</f>
        <v>5</v>
      </c>
      <c r="E1455">
        <v>351929</v>
      </c>
      <c r="F1455" s="2">
        <v>0.66041666666666665</v>
      </c>
      <c r="G1455">
        <v>0.66041666666666665</v>
      </c>
      <c r="H1455">
        <v>146</v>
      </c>
      <c r="I1455" t="s">
        <v>96</v>
      </c>
      <c r="J1455" t="str">
        <f>CONCATENATE(Table1[[#This Row],[house_number]]," ",Table1[[#This Row],[street_name]], ", New York, NY")</f>
        <v>146 Duane St, New York, NY</v>
      </c>
    </row>
    <row r="1456" spans="1:10" x14ac:dyDescent="0.25">
      <c r="A1456">
        <v>7094222142</v>
      </c>
      <c r="B1456" s="1">
        <v>41531</v>
      </c>
      <c r="C1456">
        <v>38</v>
      </c>
      <c r="D1456">
        <f>VLOOKUP(Table1[[#This Row],[violation_code]],Table24[[violation_code]:[category]],3,FALSE)</f>
        <v>5</v>
      </c>
      <c r="E1456">
        <v>351929</v>
      </c>
      <c r="F1456" s="2">
        <v>0.65625</v>
      </c>
      <c r="G1456">
        <v>0.65625</v>
      </c>
      <c r="H1456">
        <v>200</v>
      </c>
      <c r="I1456" t="s">
        <v>313</v>
      </c>
      <c r="J1456" t="str">
        <f>CONCATENATE(Table1[[#This Row],[house_number]]," ",Table1[[#This Row],[street_name]], ", New York, NY")</f>
        <v>200 Church St, New York, NY</v>
      </c>
    </row>
    <row r="1457" spans="1:10" x14ac:dyDescent="0.25">
      <c r="A1457">
        <v>7094222130</v>
      </c>
      <c r="B1457" s="1">
        <v>41531</v>
      </c>
      <c r="C1457">
        <v>37</v>
      </c>
      <c r="D1457">
        <f>VLOOKUP(Table1[[#This Row],[violation_code]],Table24[[violation_code]:[category]],3,FALSE)</f>
        <v>4</v>
      </c>
      <c r="E1457">
        <v>351929</v>
      </c>
      <c r="F1457" s="2">
        <v>0.65</v>
      </c>
      <c r="G1457">
        <v>0.65</v>
      </c>
      <c r="H1457">
        <v>271</v>
      </c>
      <c r="I1457" t="s">
        <v>307</v>
      </c>
      <c r="J1457" t="str">
        <f>CONCATENATE(Table1[[#This Row],[house_number]]," ",Table1[[#This Row],[street_name]], ", New York, NY")</f>
        <v>271 6th Ave, New York, NY</v>
      </c>
    </row>
    <row r="1458" spans="1:10" x14ac:dyDescent="0.25">
      <c r="A1458">
        <v>7094222129</v>
      </c>
      <c r="B1458" s="1">
        <v>41531</v>
      </c>
      <c r="C1458">
        <v>37</v>
      </c>
      <c r="D1458">
        <f>VLOOKUP(Table1[[#This Row],[violation_code]],Table24[[violation_code]:[category]],3,FALSE)</f>
        <v>4</v>
      </c>
      <c r="E1458">
        <v>351929</v>
      </c>
      <c r="F1458" s="2">
        <v>0.6479166666666667</v>
      </c>
      <c r="G1458">
        <v>0.6479166666666667</v>
      </c>
      <c r="H1458">
        <v>21</v>
      </c>
      <c r="I1458" t="s">
        <v>307</v>
      </c>
      <c r="J1458" t="str">
        <f>CONCATENATE(Table1[[#This Row],[house_number]]," ",Table1[[#This Row],[street_name]], ", New York, NY")</f>
        <v>21 6th Ave, New York, NY</v>
      </c>
    </row>
    <row r="1459" spans="1:10" x14ac:dyDescent="0.25">
      <c r="A1459">
        <v>7937999433</v>
      </c>
      <c r="B1459" s="1">
        <v>41532</v>
      </c>
      <c r="C1459">
        <v>19</v>
      </c>
      <c r="D1459">
        <f>VLOOKUP(Table1[[#This Row],[violation_code]],Table24[[violation_code]:[category]],3,FALSE)</f>
        <v>2</v>
      </c>
      <c r="E1459">
        <v>353164</v>
      </c>
      <c r="F1459" s="2">
        <v>0.68680555555555556</v>
      </c>
      <c r="G1459">
        <v>0.68680555555555556</v>
      </c>
      <c r="H1459">
        <v>276</v>
      </c>
      <c r="I1459" t="s">
        <v>456</v>
      </c>
      <c r="J1459" t="str">
        <f>CONCATENATE(Table1[[#This Row],[house_number]]," ",Table1[[#This Row],[street_name]], ", New York, NY")</f>
        <v>276 Bowery, New York, NY</v>
      </c>
    </row>
    <row r="1460" spans="1:10" x14ac:dyDescent="0.25">
      <c r="A1460">
        <v>7937999391</v>
      </c>
      <c r="B1460" s="1">
        <v>41532</v>
      </c>
      <c r="C1460">
        <v>19</v>
      </c>
      <c r="D1460">
        <f>VLOOKUP(Table1[[#This Row],[violation_code]],Table24[[violation_code]:[category]],3,FALSE)</f>
        <v>2</v>
      </c>
      <c r="E1460">
        <v>353164</v>
      </c>
      <c r="F1460" s="2">
        <v>0.64513888888888882</v>
      </c>
      <c r="G1460">
        <v>0.64513888888888882</v>
      </c>
      <c r="H1460">
        <v>269</v>
      </c>
      <c r="I1460" t="s">
        <v>456</v>
      </c>
      <c r="J1460" t="str">
        <f>CONCATENATE(Table1[[#This Row],[house_number]]," ",Table1[[#This Row],[street_name]], ", New York, NY")</f>
        <v>269 Bowery, New York, NY</v>
      </c>
    </row>
    <row r="1461" spans="1:10" x14ac:dyDescent="0.25">
      <c r="A1461">
        <v>7937999378</v>
      </c>
      <c r="B1461" s="1">
        <v>41532</v>
      </c>
      <c r="C1461">
        <v>16</v>
      </c>
      <c r="D1461">
        <f>VLOOKUP(Table1[[#This Row],[violation_code]],Table24[[violation_code]:[category]],3,FALSE)</f>
        <v>2</v>
      </c>
      <c r="E1461">
        <v>353164</v>
      </c>
      <c r="F1461" s="2">
        <v>0.6333333333333333</v>
      </c>
      <c r="G1461">
        <v>0.6333333333333333</v>
      </c>
      <c r="H1461">
        <v>106</v>
      </c>
      <c r="I1461" t="s">
        <v>195</v>
      </c>
      <c r="J1461" t="str">
        <f>CONCATENATE(Table1[[#This Row],[house_number]]," ",Table1[[#This Row],[street_name]], ", New York, NY")</f>
        <v>106 Rivington St, New York, NY</v>
      </c>
    </row>
    <row r="1462" spans="1:10" x14ac:dyDescent="0.25">
      <c r="A1462">
        <v>7937999366</v>
      </c>
      <c r="B1462" s="1">
        <v>41532</v>
      </c>
      <c r="C1462">
        <v>20</v>
      </c>
      <c r="D1462">
        <f>VLOOKUP(Table1[[#This Row],[violation_code]],Table24[[violation_code]:[category]],3,FALSE)</f>
        <v>2</v>
      </c>
      <c r="E1462">
        <v>353164</v>
      </c>
      <c r="F1462" s="2">
        <v>0.62708333333333333</v>
      </c>
      <c r="G1462">
        <v>0.62708333333333333</v>
      </c>
      <c r="H1462">
        <v>109</v>
      </c>
      <c r="I1462" t="s">
        <v>292</v>
      </c>
      <c r="J1462" t="str">
        <f>CONCATENATE(Table1[[#This Row],[house_number]]," ",Table1[[#This Row],[street_name]], ", New York, NY")</f>
        <v>109 Norfolk St, New York, NY</v>
      </c>
    </row>
    <row r="1463" spans="1:10" x14ac:dyDescent="0.25">
      <c r="A1463">
        <v>7937999330</v>
      </c>
      <c r="B1463" s="1">
        <v>41532</v>
      </c>
      <c r="C1463">
        <v>20</v>
      </c>
      <c r="D1463">
        <f>VLOOKUP(Table1[[#This Row],[violation_code]],Table24[[violation_code]:[category]],3,FALSE)</f>
        <v>2</v>
      </c>
      <c r="E1463">
        <v>353164</v>
      </c>
      <c r="F1463" s="2">
        <v>0.5493055555555556</v>
      </c>
      <c r="G1463">
        <v>0.5493055555555556</v>
      </c>
      <c r="H1463">
        <v>174</v>
      </c>
      <c r="I1463" t="s">
        <v>468</v>
      </c>
      <c r="J1463" t="str">
        <f>CONCATENATE(Table1[[#This Row],[house_number]]," ",Table1[[#This Row],[street_name]], ", New York, NY")</f>
        <v>174 Forsyth St, New York, NY</v>
      </c>
    </row>
    <row r="1464" spans="1:10" x14ac:dyDescent="0.25">
      <c r="A1464">
        <v>7937999317</v>
      </c>
      <c r="B1464" s="1">
        <v>41532</v>
      </c>
      <c r="C1464">
        <v>40</v>
      </c>
      <c r="D1464">
        <f>VLOOKUP(Table1[[#This Row],[violation_code]],Table24[[violation_code]:[category]],3,FALSE)</f>
        <v>2</v>
      </c>
      <c r="E1464">
        <v>353164</v>
      </c>
      <c r="F1464" s="2">
        <v>0.54097222222222219</v>
      </c>
      <c r="G1464">
        <v>0.54097222222222219</v>
      </c>
      <c r="H1464">
        <v>38</v>
      </c>
      <c r="I1464" t="s">
        <v>530</v>
      </c>
      <c r="J1464" t="str">
        <f>CONCATENATE(Table1[[#This Row],[house_number]]," ",Table1[[#This Row],[street_name]], ", New York, NY")</f>
        <v>38 Delancey St, New York, NY</v>
      </c>
    </row>
    <row r="1465" spans="1:10" x14ac:dyDescent="0.25">
      <c r="A1465">
        <v>7937999275</v>
      </c>
      <c r="B1465" s="1">
        <v>41532</v>
      </c>
      <c r="C1465">
        <v>14</v>
      </c>
      <c r="D1465">
        <f>VLOOKUP(Table1[[#This Row],[violation_code]],Table24[[violation_code]:[category]],3,FALSE)</f>
        <v>2</v>
      </c>
      <c r="E1465">
        <v>353164</v>
      </c>
      <c r="F1465" s="2">
        <v>0.52013888888888882</v>
      </c>
      <c r="G1465">
        <v>0.52013888888888882</v>
      </c>
      <c r="H1465">
        <v>180</v>
      </c>
      <c r="I1465" t="s">
        <v>357</v>
      </c>
      <c r="J1465" t="str">
        <f>CONCATENATE(Table1[[#This Row],[house_number]]," ",Table1[[#This Row],[street_name]], ", New York, NY")</f>
        <v>180 Mott St, New York, NY</v>
      </c>
    </row>
    <row r="1466" spans="1:10" x14ac:dyDescent="0.25">
      <c r="A1466">
        <v>7937999251</v>
      </c>
      <c r="B1466" s="1">
        <v>41532</v>
      </c>
      <c r="C1466">
        <v>40</v>
      </c>
      <c r="D1466">
        <f>VLOOKUP(Table1[[#This Row],[violation_code]],Table24[[violation_code]:[category]],3,FALSE)</f>
        <v>2</v>
      </c>
      <c r="E1466">
        <v>353164</v>
      </c>
      <c r="F1466" s="2">
        <v>0.5131944444444444</v>
      </c>
      <c r="G1466">
        <v>0.5131944444444444</v>
      </c>
      <c r="H1466">
        <v>2</v>
      </c>
      <c r="I1466" t="s">
        <v>458</v>
      </c>
      <c r="J1466" t="str">
        <f>CONCATENATE(Table1[[#This Row],[house_number]]," ",Table1[[#This Row],[street_name]], ", New York, NY")</f>
        <v>2 Spring St, New York, NY</v>
      </c>
    </row>
    <row r="1467" spans="1:10" x14ac:dyDescent="0.25">
      <c r="A1467">
        <v>7937999240</v>
      </c>
      <c r="B1467" s="1">
        <v>41532</v>
      </c>
      <c r="C1467">
        <v>40</v>
      </c>
      <c r="D1467">
        <f>VLOOKUP(Table1[[#This Row],[violation_code]],Table24[[violation_code]:[category]],3,FALSE)</f>
        <v>2</v>
      </c>
      <c r="E1467">
        <v>353164</v>
      </c>
      <c r="F1467" s="2">
        <v>0.49305555555555558</v>
      </c>
      <c r="G1467">
        <v>0.49305555555555558</v>
      </c>
      <c r="H1467">
        <v>214</v>
      </c>
      <c r="I1467" t="s">
        <v>456</v>
      </c>
      <c r="J1467" t="str">
        <f>CONCATENATE(Table1[[#This Row],[house_number]]," ",Table1[[#This Row],[street_name]], ", New York, NY")</f>
        <v>214 Bowery, New York, NY</v>
      </c>
    </row>
    <row r="1468" spans="1:10" x14ac:dyDescent="0.25">
      <c r="A1468">
        <v>7937999214</v>
      </c>
      <c r="B1468" s="1">
        <v>41532</v>
      </c>
      <c r="C1468">
        <v>71</v>
      </c>
      <c r="D1468">
        <f>VLOOKUP(Table1[[#This Row],[violation_code]],Table24[[violation_code]:[category]],3,FALSE)</f>
        <v>5</v>
      </c>
      <c r="E1468">
        <v>353164</v>
      </c>
      <c r="F1468" s="2">
        <v>0.4770833333333333</v>
      </c>
      <c r="G1468">
        <v>0.4770833333333333</v>
      </c>
      <c r="H1468">
        <v>290</v>
      </c>
      <c r="I1468" t="s">
        <v>460</v>
      </c>
      <c r="J1468" t="str">
        <f>CONCATENATE(Table1[[#This Row],[house_number]]," ",Table1[[#This Row],[street_name]], ", New York, NY")</f>
        <v>290 Elizabeth St, New York, NY</v>
      </c>
    </row>
    <row r="1469" spans="1:10" x14ac:dyDescent="0.25">
      <c r="A1469">
        <v>7937999196</v>
      </c>
      <c r="B1469" s="1">
        <v>41532</v>
      </c>
      <c r="C1469">
        <v>71</v>
      </c>
      <c r="D1469">
        <f>VLOOKUP(Table1[[#This Row],[violation_code]],Table24[[violation_code]:[category]],3,FALSE)</f>
        <v>5</v>
      </c>
      <c r="E1469">
        <v>353164</v>
      </c>
      <c r="F1469" s="2">
        <v>0.46875</v>
      </c>
      <c r="G1469">
        <v>0.46875</v>
      </c>
      <c r="H1469">
        <v>50</v>
      </c>
      <c r="I1469" t="s">
        <v>918</v>
      </c>
      <c r="J1469" t="str">
        <f>CONCATENATE(Table1[[#This Row],[house_number]]," ",Table1[[#This Row],[street_name]], ", New York, NY")</f>
        <v>50 Bond St, New York, NY</v>
      </c>
    </row>
    <row r="1470" spans="1:10" x14ac:dyDescent="0.25">
      <c r="A1470">
        <v>7937999172</v>
      </c>
      <c r="B1470" s="1">
        <v>41532</v>
      </c>
      <c r="C1470">
        <v>16</v>
      </c>
      <c r="D1470">
        <f>VLOOKUP(Table1[[#This Row],[violation_code]],Table24[[violation_code]:[category]],3,FALSE)</f>
        <v>2</v>
      </c>
      <c r="E1470">
        <v>353164</v>
      </c>
      <c r="F1470" s="2">
        <v>0.45694444444444443</v>
      </c>
      <c r="G1470">
        <v>0.45694444444444443</v>
      </c>
      <c r="H1470" t="s">
        <v>1928</v>
      </c>
      <c r="I1470" t="s">
        <v>357</v>
      </c>
      <c r="J1470" t="str">
        <f>CONCATENATE(Table1[[#This Row],[house_number]]," ",Table1[[#This Row],[street_name]], ", New York, NY")</f>
        <v>302-4 Mott St, New York, NY</v>
      </c>
    </row>
    <row r="1471" spans="1:10" x14ac:dyDescent="0.25">
      <c r="A1471">
        <v>7937999160</v>
      </c>
      <c r="B1471" s="1">
        <v>41532</v>
      </c>
      <c r="C1471">
        <v>71</v>
      </c>
      <c r="D1471">
        <f>VLOOKUP(Table1[[#This Row],[violation_code]],Table24[[violation_code]:[category]],3,FALSE)</f>
        <v>5</v>
      </c>
      <c r="E1471">
        <v>353164</v>
      </c>
      <c r="F1471" s="2">
        <v>0.45347222222222222</v>
      </c>
      <c r="G1471">
        <v>0.45347222222222222</v>
      </c>
      <c r="H1471">
        <v>262</v>
      </c>
      <c r="I1471" t="s">
        <v>357</v>
      </c>
      <c r="J1471" t="str">
        <f>CONCATENATE(Table1[[#This Row],[house_number]]," ",Table1[[#This Row],[street_name]], ", New York, NY")</f>
        <v>262 Mott St, New York, NY</v>
      </c>
    </row>
    <row r="1472" spans="1:10" x14ac:dyDescent="0.25">
      <c r="A1472">
        <v>7937999147</v>
      </c>
      <c r="B1472" s="1">
        <v>41532</v>
      </c>
      <c r="C1472">
        <v>16</v>
      </c>
      <c r="D1472">
        <f>VLOOKUP(Table1[[#This Row],[violation_code]],Table24[[violation_code]:[category]],3,FALSE)</f>
        <v>2</v>
      </c>
      <c r="E1472">
        <v>353164</v>
      </c>
      <c r="F1472" s="2">
        <v>0.44375000000000003</v>
      </c>
      <c r="G1472">
        <v>0.44375000000000003</v>
      </c>
      <c r="H1472">
        <v>381</v>
      </c>
      <c r="I1472" t="s">
        <v>190</v>
      </c>
      <c r="J1472" t="str">
        <f>CONCATENATE(Table1[[#This Row],[house_number]]," ",Table1[[#This Row],[street_name]], ", New York, NY")</f>
        <v>381 Broome St, New York, NY</v>
      </c>
    </row>
    <row r="1473" spans="1:10" x14ac:dyDescent="0.25">
      <c r="A1473">
        <v>7937999123</v>
      </c>
      <c r="B1473" s="1">
        <v>41532</v>
      </c>
      <c r="C1473">
        <v>14</v>
      </c>
      <c r="D1473">
        <f>VLOOKUP(Table1[[#This Row],[violation_code]],Table24[[violation_code]:[category]],3,FALSE)</f>
        <v>2</v>
      </c>
      <c r="E1473">
        <v>353164</v>
      </c>
      <c r="F1473" s="2">
        <v>0.44166666666666665</v>
      </c>
      <c r="G1473">
        <v>0.44166666666666665</v>
      </c>
      <c r="H1473">
        <v>180</v>
      </c>
      <c r="I1473" t="s">
        <v>357</v>
      </c>
      <c r="J1473" t="str">
        <f>CONCATENATE(Table1[[#This Row],[house_number]]," ",Table1[[#This Row],[street_name]], ", New York, NY")</f>
        <v>180 Mott St, New York, NY</v>
      </c>
    </row>
    <row r="1474" spans="1:10" x14ac:dyDescent="0.25">
      <c r="A1474">
        <v>7937999111</v>
      </c>
      <c r="B1474" s="1">
        <v>41532</v>
      </c>
      <c r="C1474">
        <v>20</v>
      </c>
      <c r="D1474">
        <f>VLOOKUP(Table1[[#This Row],[violation_code]],Table24[[violation_code]:[category]],3,FALSE)</f>
        <v>2</v>
      </c>
      <c r="E1474">
        <v>353164</v>
      </c>
      <c r="F1474" s="2">
        <v>0.43402777777777773</v>
      </c>
      <c r="G1474">
        <v>0.43402777777777773</v>
      </c>
      <c r="H1474">
        <v>174</v>
      </c>
      <c r="I1474" t="s">
        <v>468</v>
      </c>
      <c r="J1474" t="str">
        <f>CONCATENATE(Table1[[#This Row],[house_number]]," ",Table1[[#This Row],[street_name]], ", New York, NY")</f>
        <v>174 Forsyth St, New York, NY</v>
      </c>
    </row>
    <row r="1475" spans="1:10" x14ac:dyDescent="0.25">
      <c r="A1475">
        <v>7937999100</v>
      </c>
      <c r="B1475" s="1">
        <v>41532</v>
      </c>
      <c r="C1475">
        <v>20</v>
      </c>
      <c r="D1475">
        <f>VLOOKUP(Table1[[#This Row],[violation_code]],Table24[[violation_code]:[category]],3,FALSE)</f>
        <v>2</v>
      </c>
      <c r="E1475">
        <v>353164</v>
      </c>
      <c r="F1475" s="2">
        <v>0.43333333333333335</v>
      </c>
      <c r="G1475">
        <v>0.43333333333333335</v>
      </c>
      <c r="H1475">
        <v>174</v>
      </c>
      <c r="I1475" t="s">
        <v>468</v>
      </c>
      <c r="J1475" t="str">
        <f>CONCATENATE(Table1[[#This Row],[house_number]]," ",Table1[[#This Row],[street_name]], ", New York, NY")</f>
        <v>174 Forsyth St, New York, NY</v>
      </c>
    </row>
    <row r="1476" spans="1:10" x14ac:dyDescent="0.25">
      <c r="A1476">
        <v>7937999093</v>
      </c>
      <c r="B1476" s="1">
        <v>41532</v>
      </c>
      <c r="C1476">
        <v>10</v>
      </c>
      <c r="D1476">
        <f>VLOOKUP(Table1[[#This Row],[violation_code]],Table24[[violation_code]:[category]],3,FALSE)</f>
        <v>2</v>
      </c>
      <c r="E1476">
        <v>353164</v>
      </c>
      <c r="F1476" s="2">
        <v>0.4284722222222222</v>
      </c>
      <c r="G1476">
        <v>0.4284722222222222</v>
      </c>
      <c r="H1476">
        <v>100</v>
      </c>
      <c r="I1476" t="s">
        <v>195</v>
      </c>
      <c r="J1476" t="str">
        <f>CONCATENATE(Table1[[#This Row],[house_number]]," ",Table1[[#This Row],[street_name]], ", New York, NY")</f>
        <v>100 Rivington St, New York, NY</v>
      </c>
    </row>
    <row r="1477" spans="1:10" x14ac:dyDescent="0.25">
      <c r="A1477">
        <v>7094222543</v>
      </c>
      <c r="B1477" s="1">
        <v>41532</v>
      </c>
      <c r="C1477">
        <v>17</v>
      </c>
      <c r="D1477">
        <f>VLOOKUP(Table1[[#This Row],[violation_code]],Table24[[violation_code]:[category]],3,FALSE)</f>
        <v>2</v>
      </c>
      <c r="E1477">
        <v>351929</v>
      </c>
      <c r="F1477" s="2">
        <v>0.64166666666666672</v>
      </c>
      <c r="G1477">
        <v>0.64166666666666672</v>
      </c>
      <c r="H1477">
        <v>8</v>
      </c>
      <c r="I1477" t="s">
        <v>110</v>
      </c>
      <c r="J1477" t="str">
        <f>CONCATENATE(Table1[[#This Row],[house_number]]," ",Table1[[#This Row],[street_name]], ", New York, NY")</f>
        <v>8 Murray St, New York, NY</v>
      </c>
    </row>
    <row r="1478" spans="1:10" x14ac:dyDescent="0.25">
      <c r="A1478">
        <v>7094222490</v>
      </c>
      <c r="B1478" s="1">
        <v>41532</v>
      </c>
      <c r="C1478">
        <v>40</v>
      </c>
      <c r="D1478">
        <f>VLOOKUP(Table1[[#This Row],[violation_code]],Table24[[violation_code]:[category]],3,FALSE)</f>
        <v>2</v>
      </c>
      <c r="E1478">
        <v>351929</v>
      </c>
      <c r="F1478" s="2">
        <v>0.58194444444444449</v>
      </c>
      <c r="G1478">
        <v>0.58194444444444449</v>
      </c>
      <c r="H1478">
        <v>161</v>
      </c>
      <c r="I1478" t="s">
        <v>96</v>
      </c>
      <c r="J1478" t="str">
        <f>CONCATENATE(Table1[[#This Row],[house_number]]," ",Table1[[#This Row],[street_name]], ", New York, NY")</f>
        <v>161 Duane St, New York, NY</v>
      </c>
    </row>
    <row r="1479" spans="1:10" x14ac:dyDescent="0.25">
      <c r="A1479">
        <v>7094222488</v>
      </c>
      <c r="B1479" s="1">
        <v>41532</v>
      </c>
      <c r="C1479">
        <v>71</v>
      </c>
      <c r="D1479">
        <f>VLOOKUP(Table1[[#This Row],[violation_code]],Table24[[violation_code]:[category]],3,FALSE)</f>
        <v>5</v>
      </c>
      <c r="E1479">
        <v>351929</v>
      </c>
      <c r="F1479" s="2">
        <v>0.57847222222222217</v>
      </c>
      <c r="G1479">
        <v>0.57847222222222217</v>
      </c>
      <c r="H1479">
        <v>129</v>
      </c>
      <c r="I1479" t="s">
        <v>96</v>
      </c>
      <c r="J1479" t="str">
        <f>CONCATENATE(Table1[[#This Row],[house_number]]," ",Table1[[#This Row],[street_name]], ", New York, NY")</f>
        <v>129 Duane St, New York, NY</v>
      </c>
    </row>
    <row r="1480" spans="1:10" x14ac:dyDescent="0.25">
      <c r="A1480">
        <v>7094222476</v>
      </c>
      <c r="B1480" s="1">
        <v>41532</v>
      </c>
      <c r="C1480">
        <v>17</v>
      </c>
      <c r="D1480">
        <f>VLOOKUP(Table1[[#This Row],[violation_code]],Table24[[violation_code]:[category]],3,FALSE)</f>
        <v>2</v>
      </c>
      <c r="E1480">
        <v>351929</v>
      </c>
      <c r="F1480" s="2">
        <v>0.54513888888888895</v>
      </c>
      <c r="G1480">
        <v>0.54513888888888895</v>
      </c>
      <c r="H1480">
        <v>250</v>
      </c>
      <c r="I1480" t="s">
        <v>313</v>
      </c>
      <c r="J1480" t="str">
        <f>CONCATENATE(Table1[[#This Row],[house_number]]," ",Table1[[#This Row],[street_name]], ", New York, NY")</f>
        <v>250 Church St, New York, NY</v>
      </c>
    </row>
    <row r="1481" spans="1:10" x14ac:dyDescent="0.25">
      <c r="A1481">
        <v>7094222427</v>
      </c>
      <c r="B1481" s="1">
        <v>41532</v>
      </c>
      <c r="C1481">
        <v>70</v>
      </c>
      <c r="D1481">
        <f>VLOOKUP(Table1[[#This Row],[violation_code]],Table24[[violation_code]:[category]],3,FALSE)</f>
        <v>5</v>
      </c>
      <c r="E1481">
        <v>351929</v>
      </c>
      <c r="F1481" s="2">
        <v>0.52916666666666667</v>
      </c>
      <c r="G1481">
        <v>0.52916666666666667</v>
      </c>
      <c r="H1481">
        <v>27</v>
      </c>
      <c r="I1481" t="s">
        <v>1307</v>
      </c>
      <c r="J1481" t="str">
        <f>CONCATENATE(Table1[[#This Row],[house_number]]," ",Table1[[#This Row],[street_name]], ", New York, NY")</f>
        <v>27 Vestry St, New York, NY</v>
      </c>
    </row>
    <row r="1482" spans="1:10" x14ac:dyDescent="0.25">
      <c r="A1482">
        <v>7094222403</v>
      </c>
      <c r="B1482" s="1">
        <v>41532</v>
      </c>
      <c r="C1482">
        <v>20</v>
      </c>
      <c r="D1482">
        <f>VLOOKUP(Table1[[#This Row],[violation_code]],Table24[[violation_code]:[category]],3,FALSE)</f>
        <v>2</v>
      </c>
      <c r="E1482">
        <v>351929</v>
      </c>
      <c r="F1482" s="2">
        <v>0.51597222222222217</v>
      </c>
      <c r="G1482">
        <v>0.51597222222222217</v>
      </c>
      <c r="H1482">
        <v>176</v>
      </c>
      <c r="I1482" t="s">
        <v>96</v>
      </c>
      <c r="J1482" t="str">
        <f>CONCATENATE(Table1[[#This Row],[house_number]]," ",Table1[[#This Row],[street_name]], ", New York, NY")</f>
        <v>176 Duane St, New York, NY</v>
      </c>
    </row>
    <row r="1483" spans="1:10" x14ac:dyDescent="0.25">
      <c r="A1483">
        <v>7094222397</v>
      </c>
      <c r="B1483" s="1">
        <v>41532</v>
      </c>
      <c r="C1483">
        <v>20</v>
      </c>
      <c r="D1483">
        <f>VLOOKUP(Table1[[#This Row],[violation_code]],Table24[[violation_code]:[category]],3,FALSE)</f>
        <v>2</v>
      </c>
      <c r="E1483">
        <v>351929</v>
      </c>
      <c r="F1483" s="2">
        <v>0.51527777777777783</v>
      </c>
      <c r="G1483">
        <v>0.51527777777777783</v>
      </c>
      <c r="H1483">
        <v>174</v>
      </c>
      <c r="I1483" t="s">
        <v>96</v>
      </c>
      <c r="J1483" t="str">
        <f>CONCATENATE(Table1[[#This Row],[house_number]]," ",Table1[[#This Row],[street_name]], ", New York, NY")</f>
        <v>174 Duane St, New York, NY</v>
      </c>
    </row>
    <row r="1484" spans="1:10" x14ac:dyDescent="0.25">
      <c r="A1484">
        <v>7094222385</v>
      </c>
      <c r="B1484" s="1">
        <v>41532</v>
      </c>
      <c r="C1484">
        <v>20</v>
      </c>
      <c r="D1484">
        <f>VLOOKUP(Table1[[#This Row],[violation_code]],Table24[[violation_code]:[category]],3,FALSE)</f>
        <v>2</v>
      </c>
      <c r="E1484">
        <v>351929</v>
      </c>
      <c r="F1484" s="2">
        <v>0.5131944444444444</v>
      </c>
      <c r="G1484">
        <v>0.5131944444444444</v>
      </c>
      <c r="H1484" t="s">
        <v>1943</v>
      </c>
      <c r="I1484" t="s">
        <v>60</v>
      </c>
      <c r="J1484" t="str">
        <f>CONCATENATE(Table1[[#This Row],[house_number]]," ",Table1[[#This Row],[street_name]], ", New York, NY")</f>
        <v>321A Greenwich St, New York, NY</v>
      </c>
    </row>
    <row r="1485" spans="1:10" x14ac:dyDescent="0.25">
      <c r="A1485">
        <v>7094222373</v>
      </c>
      <c r="B1485" s="1">
        <v>41532</v>
      </c>
      <c r="C1485">
        <v>70</v>
      </c>
      <c r="D1485">
        <f>VLOOKUP(Table1[[#This Row],[violation_code]],Table24[[violation_code]:[category]],3,FALSE)</f>
        <v>5</v>
      </c>
      <c r="E1485">
        <v>351929</v>
      </c>
      <c r="F1485" s="2">
        <v>0.5083333333333333</v>
      </c>
      <c r="G1485">
        <v>0.5083333333333333</v>
      </c>
      <c r="H1485" t="s">
        <v>1945</v>
      </c>
      <c r="I1485" t="s">
        <v>1156</v>
      </c>
      <c r="J1485" t="str">
        <f>CONCATENATE(Table1[[#This Row],[house_number]]," ",Table1[[#This Row],[street_name]], ", New York, NY")</f>
        <v>56-58 Warren St, New York, NY</v>
      </c>
    </row>
    <row r="1486" spans="1:10" x14ac:dyDescent="0.25">
      <c r="A1486">
        <v>7094222350</v>
      </c>
      <c r="B1486" s="1">
        <v>41532</v>
      </c>
      <c r="C1486">
        <v>40</v>
      </c>
      <c r="D1486">
        <f>VLOOKUP(Table1[[#This Row],[violation_code]],Table24[[violation_code]:[category]],3,FALSE)</f>
        <v>2</v>
      </c>
      <c r="E1486">
        <v>351929</v>
      </c>
      <c r="F1486" s="2">
        <v>0.47222222222222227</v>
      </c>
      <c r="G1486">
        <v>0.47222222222222227</v>
      </c>
      <c r="H1486">
        <v>49</v>
      </c>
      <c r="I1486" t="s">
        <v>41</v>
      </c>
      <c r="J1486" t="str">
        <f>CONCATENATE(Table1[[#This Row],[house_number]]," ",Table1[[#This Row],[street_name]], ", New York, NY")</f>
        <v>49 Nassau St, New York, NY</v>
      </c>
    </row>
    <row r="1487" spans="1:10" x14ac:dyDescent="0.25">
      <c r="A1487">
        <v>7094222324</v>
      </c>
      <c r="B1487" s="1">
        <v>41532</v>
      </c>
      <c r="C1487">
        <v>71</v>
      </c>
      <c r="D1487">
        <f>VLOOKUP(Table1[[#This Row],[violation_code]],Table24[[violation_code]:[category]],3,FALSE)</f>
        <v>5</v>
      </c>
      <c r="E1487">
        <v>351929</v>
      </c>
      <c r="F1487" s="2">
        <v>0.4604166666666667</v>
      </c>
      <c r="G1487">
        <v>0.4604166666666667</v>
      </c>
      <c r="H1487" t="s">
        <v>953</v>
      </c>
      <c r="I1487" t="s">
        <v>64</v>
      </c>
      <c r="J1487" t="str">
        <f>CONCATENATE(Table1[[#This Row],[house_number]]," ",Table1[[#This Row],[street_name]], ", New York, NY")</f>
        <v>41-45 Pine St, New York, NY</v>
      </c>
    </row>
    <row r="1488" spans="1:10" x14ac:dyDescent="0.25">
      <c r="A1488">
        <v>7094222294</v>
      </c>
      <c r="B1488" s="1">
        <v>41532</v>
      </c>
      <c r="C1488">
        <v>17</v>
      </c>
      <c r="D1488">
        <f>VLOOKUP(Table1[[#This Row],[violation_code]],Table24[[violation_code]:[category]],3,FALSE)</f>
        <v>2</v>
      </c>
      <c r="E1488">
        <v>351929</v>
      </c>
      <c r="F1488" s="2">
        <v>0.45624999999999999</v>
      </c>
      <c r="G1488">
        <v>0.45624999999999999</v>
      </c>
      <c r="H1488">
        <v>80</v>
      </c>
      <c r="I1488" t="s">
        <v>383</v>
      </c>
      <c r="J1488" t="str">
        <f>CONCATENATE(Table1[[#This Row],[house_number]]," ",Table1[[#This Row],[street_name]], ", New York, NY")</f>
        <v>80 Gold St, New York, NY</v>
      </c>
    </row>
    <row r="1489" spans="1:10" x14ac:dyDescent="0.25">
      <c r="A1489">
        <v>7094222270</v>
      </c>
      <c r="B1489" s="1">
        <v>41532</v>
      </c>
      <c r="C1489">
        <v>40</v>
      </c>
      <c r="D1489">
        <f>VLOOKUP(Table1[[#This Row],[violation_code]],Table24[[violation_code]:[category]],3,FALSE)</f>
        <v>2</v>
      </c>
      <c r="E1489">
        <v>351929</v>
      </c>
      <c r="F1489" s="2">
        <v>0.45</v>
      </c>
      <c r="G1489">
        <v>0.45</v>
      </c>
      <c r="H1489">
        <v>60</v>
      </c>
      <c r="I1489" t="s">
        <v>68</v>
      </c>
      <c r="J1489" t="str">
        <f>CONCATENATE(Table1[[#This Row],[house_number]]," ",Table1[[#This Row],[street_name]], ", New York, NY")</f>
        <v>60 Ann St, New York, NY</v>
      </c>
    </row>
    <row r="1490" spans="1:10" x14ac:dyDescent="0.25">
      <c r="A1490">
        <v>7094222269</v>
      </c>
      <c r="B1490" s="1">
        <v>41532</v>
      </c>
      <c r="C1490">
        <v>20</v>
      </c>
      <c r="D1490">
        <f>VLOOKUP(Table1[[#This Row],[violation_code]],Table24[[violation_code]:[category]],3,FALSE)</f>
        <v>2</v>
      </c>
      <c r="E1490">
        <v>351929</v>
      </c>
      <c r="F1490" s="2">
        <v>0.4458333333333333</v>
      </c>
      <c r="G1490">
        <v>0.4458333333333333</v>
      </c>
      <c r="H1490">
        <v>15</v>
      </c>
      <c r="I1490" t="s">
        <v>1063</v>
      </c>
      <c r="J1490" t="str">
        <f>CONCATENATE(Table1[[#This Row],[house_number]]," ",Table1[[#This Row],[street_name]], ", New York, NY")</f>
        <v>15 Park Row, New York, NY</v>
      </c>
    </row>
    <row r="1491" spans="1:10" x14ac:dyDescent="0.25">
      <c r="A1491">
        <v>7069037399</v>
      </c>
      <c r="B1491" s="1">
        <v>41532</v>
      </c>
      <c r="C1491">
        <v>20</v>
      </c>
      <c r="D1491">
        <f>VLOOKUP(Table1[[#This Row],[violation_code]],Table24[[violation_code]:[category]],3,FALSE)</f>
        <v>2</v>
      </c>
      <c r="E1491">
        <v>354084</v>
      </c>
      <c r="F1491" s="2">
        <v>0.28888888888888892</v>
      </c>
      <c r="G1491">
        <v>0.28888888888888892</v>
      </c>
      <c r="H1491">
        <v>510</v>
      </c>
      <c r="I1491" t="s">
        <v>1952</v>
      </c>
      <c r="J1491" t="str">
        <f>CONCATENATE(Table1[[#This Row],[house_number]]," ",Table1[[#This Row],[street_name]], ", New York, NY")</f>
        <v>510 Audubon Ave, New York, NY</v>
      </c>
    </row>
    <row r="1492" spans="1:10" x14ac:dyDescent="0.25">
      <c r="A1492">
        <v>7069037375</v>
      </c>
      <c r="B1492" s="1">
        <v>41532</v>
      </c>
      <c r="C1492">
        <v>20</v>
      </c>
      <c r="D1492">
        <f>VLOOKUP(Table1[[#This Row],[violation_code]],Table24[[violation_code]:[category]],3,FALSE)</f>
        <v>2</v>
      </c>
      <c r="E1492">
        <v>354084</v>
      </c>
      <c r="F1492" s="2">
        <v>0.28055555555555556</v>
      </c>
      <c r="G1492">
        <v>0.28055555555555556</v>
      </c>
      <c r="H1492">
        <v>810</v>
      </c>
      <c r="I1492" t="s">
        <v>1954</v>
      </c>
      <c r="J1492" t="str">
        <f>CONCATENATE(Table1[[#This Row],[house_number]]," ",Table1[[#This Row],[street_name]], ", New York, NY")</f>
        <v>810 W 181st St, New York, NY</v>
      </c>
    </row>
    <row r="1493" spans="1:10" x14ac:dyDescent="0.25">
      <c r="A1493">
        <v>7069037326</v>
      </c>
      <c r="B1493" s="1">
        <v>41532</v>
      </c>
      <c r="C1493">
        <v>16</v>
      </c>
      <c r="D1493">
        <f>VLOOKUP(Table1[[#This Row],[violation_code]],Table24[[violation_code]:[category]],3,FALSE)</f>
        <v>2</v>
      </c>
      <c r="E1493">
        <v>354084</v>
      </c>
      <c r="F1493" s="2">
        <v>0.27430555555555552</v>
      </c>
      <c r="G1493">
        <v>0.27430555555555552</v>
      </c>
      <c r="H1493">
        <v>4251</v>
      </c>
      <c r="I1493" t="s">
        <v>263</v>
      </c>
      <c r="J1493" t="str">
        <f>CONCATENATE(Table1[[#This Row],[house_number]]," ",Table1[[#This Row],[street_name]], ", New York, NY")</f>
        <v>4251 Broadway, New York, NY</v>
      </c>
    </row>
    <row r="1494" spans="1:10" x14ac:dyDescent="0.25">
      <c r="A1494">
        <v>7069037314</v>
      </c>
      <c r="B1494" s="1">
        <v>41532</v>
      </c>
      <c r="C1494">
        <v>16</v>
      </c>
      <c r="D1494">
        <f>VLOOKUP(Table1[[#This Row],[violation_code]],Table24[[violation_code]:[category]],3,FALSE)</f>
        <v>2</v>
      </c>
      <c r="E1494">
        <v>354084</v>
      </c>
      <c r="F1494" s="2">
        <v>0.27430555555555552</v>
      </c>
      <c r="G1494">
        <v>0.27430555555555552</v>
      </c>
      <c r="H1494">
        <v>4249</v>
      </c>
      <c r="I1494" t="s">
        <v>263</v>
      </c>
      <c r="J1494" t="str">
        <f>CONCATENATE(Table1[[#This Row],[house_number]]," ",Table1[[#This Row],[street_name]], ", New York, NY")</f>
        <v>4249 Broadway, New York, NY</v>
      </c>
    </row>
    <row r="1495" spans="1:10" x14ac:dyDescent="0.25">
      <c r="A1495">
        <v>7069037284</v>
      </c>
      <c r="B1495" s="1">
        <v>41532</v>
      </c>
      <c r="C1495">
        <v>19</v>
      </c>
      <c r="D1495">
        <f>VLOOKUP(Table1[[#This Row],[violation_code]],Table24[[violation_code]:[category]],3,FALSE)</f>
        <v>2</v>
      </c>
      <c r="E1495">
        <v>354084</v>
      </c>
      <c r="F1495" s="2">
        <v>0.27083333333333331</v>
      </c>
      <c r="G1495">
        <v>0.27083333333333331</v>
      </c>
      <c r="H1495">
        <v>657</v>
      </c>
      <c r="I1495" t="s">
        <v>1958</v>
      </c>
      <c r="J1495" t="str">
        <f>CONCATENATE(Table1[[#This Row],[house_number]]," ",Table1[[#This Row],[street_name]], ", New York, NY")</f>
        <v>657 W 179th St, New York, NY</v>
      </c>
    </row>
    <row r="1496" spans="1:10" x14ac:dyDescent="0.25">
      <c r="A1496">
        <v>7069037636</v>
      </c>
      <c r="B1496" s="1">
        <v>41532</v>
      </c>
      <c r="C1496">
        <v>19</v>
      </c>
      <c r="D1496">
        <f>VLOOKUP(Table1[[#This Row],[violation_code]],Table24[[violation_code]:[category]],3,FALSE)</f>
        <v>2</v>
      </c>
      <c r="E1496">
        <v>354084</v>
      </c>
      <c r="F1496" s="2">
        <v>0.40347222222222223</v>
      </c>
      <c r="G1496">
        <v>0.40347222222222223</v>
      </c>
      <c r="H1496">
        <v>344</v>
      </c>
      <c r="I1496" t="s">
        <v>602</v>
      </c>
      <c r="J1496" t="str">
        <f>CONCATENATE(Table1[[#This Row],[house_number]]," ",Table1[[#This Row],[street_name]], ", New York, NY")</f>
        <v>344 Manhattan Ave, New York, NY</v>
      </c>
    </row>
    <row r="1497" spans="1:10" x14ac:dyDescent="0.25">
      <c r="A1497">
        <v>7069037624</v>
      </c>
      <c r="B1497" s="1">
        <v>41532</v>
      </c>
      <c r="C1497">
        <v>19</v>
      </c>
      <c r="D1497">
        <f>VLOOKUP(Table1[[#This Row],[violation_code]],Table24[[violation_code]:[category]],3,FALSE)</f>
        <v>2</v>
      </c>
      <c r="E1497">
        <v>354084</v>
      </c>
      <c r="F1497" s="2">
        <v>0.40208333333333335</v>
      </c>
      <c r="G1497">
        <v>0.40208333333333335</v>
      </c>
      <c r="H1497">
        <v>344</v>
      </c>
      <c r="I1497" t="s">
        <v>602</v>
      </c>
      <c r="J1497" t="str">
        <f>CONCATENATE(Table1[[#This Row],[house_number]]," ",Table1[[#This Row],[street_name]], ", New York, NY")</f>
        <v>344 Manhattan Ave, New York, NY</v>
      </c>
    </row>
    <row r="1498" spans="1:10" x14ac:dyDescent="0.25">
      <c r="A1498">
        <v>7069037594</v>
      </c>
      <c r="B1498" s="1">
        <v>41532</v>
      </c>
      <c r="C1498">
        <v>71</v>
      </c>
      <c r="D1498">
        <f>VLOOKUP(Table1[[#This Row],[violation_code]],Table24[[violation_code]:[category]],3,FALSE)</f>
        <v>5</v>
      </c>
      <c r="E1498">
        <v>354084</v>
      </c>
      <c r="F1498" s="2">
        <v>0.37986111111111115</v>
      </c>
      <c r="G1498">
        <v>0.37986111111111115</v>
      </c>
      <c r="H1498">
        <v>250</v>
      </c>
      <c r="I1498" t="s">
        <v>1241</v>
      </c>
      <c r="J1498" t="str">
        <f>CONCATENATE(Table1[[#This Row],[house_number]]," ",Table1[[#This Row],[street_name]], ", New York, NY")</f>
        <v>250 W 131st St, New York, NY</v>
      </c>
    </row>
    <row r="1499" spans="1:10" x14ac:dyDescent="0.25">
      <c r="A1499">
        <v>7069037557</v>
      </c>
      <c r="B1499" s="1">
        <v>41532</v>
      </c>
      <c r="C1499">
        <v>40</v>
      </c>
      <c r="D1499">
        <f>VLOOKUP(Table1[[#This Row],[violation_code]],Table24[[violation_code]:[category]],3,FALSE)</f>
        <v>2</v>
      </c>
      <c r="E1499">
        <v>354084</v>
      </c>
      <c r="F1499" s="2">
        <v>0.3576388888888889</v>
      </c>
      <c r="G1499">
        <v>0.3576388888888889</v>
      </c>
      <c r="H1499" t="s">
        <v>1963</v>
      </c>
      <c r="I1499" t="s">
        <v>1964</v>
      </c>
      <c r="J1499" t="str">
        <f>CONCATENATE(Table1[[#This Row],[house_number]]," ",Table1[[#This Row],[street_name]], ", New York, NY")</f>
        <v>2190-22 Madison Ave, New York, NY</v>
      </c>
    </row>
    <row r="1500" spans="1:10" x14ac:dyDescent="0.25">
      <c r="A1500">
        <v>7069037508</v>
      </c>
      <c r="B1500" s="1">
        <v>41532</v>
      </c>
      <c r="C1500">
        <v>71</v>
      </c>
      <c r="D1500">
        <f>VLOOKUP(Table1[[#This Row],[violation_code]],Table24[[violation_code]:[category]],3,FALSE)</f>
        <v>5</v>
      </c>
      <c r="E1500">
        <v>354084</v>
      </c>
      <c r="F1500" s="2">
        <v>0.32708333333333334</v>
      </c>
      <c r="G1500">
        <v>0.32708333333333334</v>
      </c>
      <c r="H1500">
        <v>260</v>
      </c>
      <c r="I1500" t="s">
        <v>1966</v>
      </c>
      <c r="J1500" t="str">
        <f>CONCATENATE(Table1[[#This Row],[house_number]]," ",Table1[[#This Row],[street_name]], ", New York, NY")</f>
        <v>260 Convent Ave, New York, NY</v>
      </c>
    </row>
    <row r="1501" spans="1:10" x14ac:dyDescent="0.25">
      <c r="A1501">
        <v>7069037491</v>
      </c>
      <c r="B1501" s="1">
        <v>41532</v>
      </c>
      <c r="C1501">
        <v>71</v>
      </c>
      <c r="D1501">
        <f>VLOOKUP(Table1[[#This Row],[violation_code]],Table24[[violation_code]:[category]],3,FALSE)</f>
        <v>5</v>
      </c>
      <c r="E1501">
        <v>354084</v>
      </c>
      <c r="F1501" s="2">
        <v>0.3263888888888889</v>
      </c>
      <c r="G1501">
        <v>0.3263888888888889</v>
      </c>
      <c r="H1501">
        <v>260</v>
      </c>
      <c r="I1501" t="s">
        <v>1966</v>
      </c>
      <c r="J1501" t="str">
        <f>CONCATENATE(Table1[[#This Row],[house_number]]," ",Table1[[#This Row],[street_name]], ", New York, NY")</f>
        <v>260 Convent Ave, New York, NY</v>
      </c>
    </row>
    <row r="1502" spans="1:10" x14ac:dyDescent="0.25">
      <c r="A1502">
        <v>7937999421</v>
      </c>
      <c r="B1502" s="1">
        <v>41532</v>
      </c>
      <c r="C1502">
        <v>14</v>
      </c>
      <c r="D1502">
        <f>VLOOKUP(Table1[[#This Row],[violation_code]],Table24[[violation_code]:[category]],3,FALSE)</f>
        <v>2</v>
      </c>
      <c r="E1502">
        <v>353164</v>
      </c>
      <c r="F1502" s="2">
        <v>0.68541666666666667</v>
      </c>
      <c r="G1502">
        <v>0.68541666666666667</v>
      </c>
      <c r="H1502">
        <v>87</v>
      </c>
      <c r="I1502" t="s">
        <v>633</v>
      </c>
      <c r="J1502" t="str">
        <f>CONCATENATE(Table1[[#This Row],[house_number]]," ",Table1[[#This Row],[street_name]], ", New York, NY")</f>
        <v>87 E Houston St, New York, NY</v>
      </c>
    </row>
    <row r="1503" spans="1:10" x14ac:dyDescent="0.25">
      <c r="A1503">
        <v>7937999354</v>
      </c>
      <c r="B1503" s="1">
        <v>41532</v>
      </c>
      <c r="C1503">
        <v>20</v>
      </c>
      <c r="D1503">
        <f>VLOOKUP(Table1[[#This Row],[violation_code]],Table24[[violation_code]:[category]],3,FALSE)</f>
        <v>2</v>
      </c>
      <c r="E1503">
        <v>353164</v>
      </c>
      <c r="F1503" s="2">
        <v>0.59236111111111112</v>
      </c>
      <c r="G1503">
        <v>0.59236111111111112</v>
      </c>
      <c r="H1503">
        <v>141</v>
      </c>
      <c r="I1503" t="s">
        <v>188</v>
      </c>
      <c r="J1503" t="str">
        <f>CONCATENATE(Table1[[#This Row],[house_number]]," ",Table1[[#This Row],[street_name]], ", New York, NY")</f>
        <v>141 Ludlow St, New York, NY</v>
      </c>
    </row>
    <row r="1504" spans="1:10" x14ac:dyDescent="0.25">
      <c r="A1504">
        <v>7937999287</v>
      </c>
      <c r="B1504" s="1">
        <v>41532</v>
      </c>
      <c r="C1504">
        <v>14</v>
      </c>
      <c r="D1504">
        <f>VLOOKUP(Table1[[#This Row],[violation_code]],Table24[[violation_code]:[category]],3,FALSE)</f>
        <v>2</v>
      </c>
      <c r="E1504">
        <v>353164</v>
      </c>
      <c r="F1504" s="2">
        <v>0.52152777777777781</v>
      </c>
      <c r="G1504">
        <v>0.52152777777777781</v>
      </c>
      <c r="H1504">
        <v>180</v>
      </c>
      <c r="I1504" t="s">
        <v>357</v>
      </c>
      <c r="J1504" t="str">
        <f>CONCATENATE(Table1[[#This Row],[house_number]]," ",Table1[[#This Row],[street_name]], ", New York, NY")</f>
        <v>180 Mott St, New York, NY</v>
      </c>
    </row>
    <row r="1505" spans="1:10" x14ac:dyDescent="0.25">
      <c r="A1505">
        <v>7937999238</v>
      </c>
      <c r="B1505" s="1">
        <v>41532</v>
      </c>
      <c r="C1505">
        <v>53</v>
      </c>
      <c r="D1505">
        <f>VLOOKUP(Table1[[#This Row],[violation_code]],Table24[[violation_code]:[category]],3,FALSE)</f>
        <v>3</v>
      </c>
      <c r="E1505">
        <v>353164</v>
      </c>
      <c r="F1505" s="2">
        <v>0.48888888888888887</v>
      </c>
      <c r="G1505">
        <v>0.48888888888888887</v>
      </c>
      <c r="H1505">
        <v>224</v>
      </c>
      <c r="I1505" t="s">
        <v>460</v>
      </c>
      <c r="J1505" t="str">
        <f>CONCATENATE(Table1[[#This Row],[house_number]]," ",Table1[[#This Row],[street_name]], ", New York, NY")</f>
        <v>224 Elizabeth St, New York, NY</v>
      </c>
    </row>
    <row r="1506" spans="1:10" x14ac:dyDescent="0.25">
      <c r="A1506">
        <v>7937999202</v>
      </c>
      <c r="B1506" s="1">
        <v>41532</v>
      </c>
      <c r="C1506">
        <v>71</v>
      </c>
      <c r="D1506">
        <f>VLOOKUP(Table1[[#This Row],[violation_code]],Table24[[violation_code]:[category]],3,FALSE)</f>
        <v>5</v>
      </c>
      <c r="E1506">
        <v>353164</v>
      </c>
      <c r="F1506" s="2">
        <v>0.47222222222222227</v>
      </c>
      <c r="G1506">
        <v>0.47222222222222227</v>
      </c>
      <c r="H1506">
        <v>306</v>
      </c>
      <c r="I1506" t="s">
        <v>456</v>
      </c>
      <c r="J1506" t="str">
        <f>CONCATENATE(Table1[[#This Row],[house_number]]," ",Table1[[#This Row],[street_name]], ", New York, NY")</f>
        <v>306 Bowery, New York, NY</v>
      </c>
    </row>
    <row r="1507" spans="1:10" x14ac:dyDescent="0.25">
      <c r="A1507">
        <v>7937999159</v>
      </c>
      <c r="B1507" s="1">
        <v>41532</v>
      </c>
      <c r="C1507">
        <v>14</v>
      </c>
      <c r="D1507">
        <f>VLOOKUP(Table1[[#This Row],[violation_code]],Table24[[violation_code]:[category]],3,FALSE)</f>
        <v>2</v>
      </c>
      <c r="E1507">
        <v>353164</v>
      </c>
      <c r="F1507" s="2">
        <v>0.44513888888888892</v>
      </c>
      <c r="G1507">
        <v>0.44513888888888892</v>
      </c>
      <c r="H1507">
        <v>384</v>
      </c>
      <c r="I1507" t="s">
        <v>190</v>
      </c>
      <c r="J1507" t="str">
        <f>CONCATENATE(Table1[[#This Row],[house_number]]," ",Table1[[#This Row],[street_name]], ", New York, NY")</f>
        <v>384 Broome St, New York, NY</v>
      </c>
    </row>
    <row r="1508" spans="1:10" x14ac:dyDescent="0.25">
      <c r="A1508">
        <v>7937999135</v>
      </c>
      <c r="B1508" s="1">
        <v>41532</v>
      </c>
      <c r="C1508">
        <v>14</v>
      </c>
      <c r="D1508">
        <f>VLOOKUP(Table1[[#This Row],[violation_code]],Table24[[violation_code]:[category]],3,FALSE)</f>
        <v>2</v>
      </c>
      <c r="E1508">
        <v>353164</v>
      </c>
      <c r="F1508" s="2">
        <v>0.44236111111111115</v>
      </c>
      <c r="G1508">
        <v>0.44236111111111115</v>
      </c>
      <c r="H1508">
        <v>180</v>
      </c>
      <c r="I1508" t="s">
        <v>357</v>
      </c>
      <c r="J1508" t="str">
        <f>CONCATENATE(Table1[[#This Row],[house_number]]," ",Table1[[#This Row],[street_name]], ", New York, NY")</f>
        <v>180 Mott St, New York, NY</v>
      </c>
    </row>
    <row r="1509" spans="1:10" x14ac:dyDescent="0.25">
      <c r="A1509">
        <v>7937999342</v>
      </c>
      <c r="B1509" s="1">
        <v>41532</v>
      </c>
      <c r="C1509">
        <v>20</v>
      </c>
      <c r="D1509">
        <f>VLOOKUP(Table1[[#This Row],[violation_code]],Table24[[violation_code]:[category]],3,FALSE)</f>
        <v>2</v>
      </c>
      <c r="E1509">
        <v>353164</v>
      </c>
      <c r="F1509" s="2">
        <v>0.54999999999999993</v>
      </c>
      <c r="G1509">
        <v>0.54999999999999993</v>
      </c>
      <c r="H1509">
        <v>174</v>
      </c>
      <c r="I1509" t="s">
        <v>468</v>
      </c>
      <c r="J1509" t="str">
        <f>CONCATENATE(Table1[[#This Row],[house_number]]," ",Table1[[#This Row],[street_name]], ", New York, NY")</f>
        <v>174 Forsyth St, New York, NY</v>
      </c>
    </row>
    <row r="1510" spans="1:10" x14ac:dyDescent="0.25">
      <c r="A1510">
        <v>7937999329</v>
      </c>
      <c r="B1510" s="1">
        <v>41532</v>
      </c>
      <c r="C1510">
        <v>20</v>
      </c>
      <c r="D1510">
        <f>VLOOKUP(Table1[[#This Row],[violation_code]],Table24[[violation_code]:[category]],3,FALSE)</f>
        <v>2</v>
      </c>
      <c r="E1510">
        <v>353164</v>
      </c>
      <c r="F1510" s="2">
        <v>0.54861111111111105</v>
      </c>
      <c r="G1510">
        <v>0.54861111111111105</v>
      </c>
      <c r="H1510">
        <v>174</v>
      </c>
      <c r="I1510" t="s">
        <v>468</v>
      </c>
      <c r="J1510" t="str">
        <f>CONCATENATE(Table1[[#This Row],[house_number]]," ",Table1[[#This Row],[street_name]], ", New York, NY")</f>
        <v>174 Forsyth St, New York, NY</v>
      </c>
    </row>
    <row r="1511" spans="1:10" x14ac:dyDescent="0.25">
      <c r="A1511">
        <v>7937999305</v>
      </c>
      <c r="B1511" s="1">
        <v>41532</v>
      </c>
      <c r="C1511">
        <v>46</v>
      </c>
      <c r="D1511">
        <f>VLOOKUP(Table1[[#This Row],[violation_code]],Table24[[violation_code]:[category]],3,FALSE)</f>
        <v>3</v>
      </c>
      <c r="E1511">
        <v>353164</v>
      </c>
      <c r="F1511" s="2">
        <v>0.53749999999999998</v>
      </c>
      <c r="G1511">
        <v>0.53749999999999998</v>
      </c>
      <c r="H1511">
        <v>108</v>
      </c>
      <c r="I1511" t="s">
        <v>468</v>
      </c>
      <c r="J1511" t="str">
        <f>CONCATENATE(Table1[[#This Row],[house_number]]," ",Table1[[#This Row],[street_name]], ", New York, NY")</f>
        <v>108 Forsyth St, New York, NY</v>
      </c>
    </row>
    <row r="1512" spans="1:10" x14ac:dyDescent="0.25">
      <c r="A1512">
        <v>7094222531</v>
      </c>
      <c r="B1512" s="1">
        <v>41532</v>
      </c>
      <c r="C1512">
        <v>17</v>
      </c>
      <c r="D1512">
        <f>VLOOKUP(Table1[[#This Row],[violation_code]],Table24[[violation_code]:[category]],3,FALSE)</f>
        <v>2</v>
      </c>
      <c r="E1512">
        <v>351929</v>
      </c>
      <c r="F1512" s="2">
        <v>0.64027777777777783</v>
      </c>
      <c r="G1512">
        <v>0.64027777777777783</v>
      </c>
      <c r="H1512">
        <v>5</v>
      </c>
      <c r="I1512" t="s">
        <v>678</v>
      </c>
      <c r="J1512" t="str">
        <f>CONCATENATE(Table1[[#This Row],[house_number]]," ",Table1[[#This Row],[street_name]], ", New York, NY")</f>
        <v>5 Park Pl, New York, NY</v>
      </c>
    </row>
    <row r="1513" spans="1:10" x14ac:dyDescent="0.25">
      <c r="A1513">
        <v>7094222520</v>
      </c>
      <c r="B1513" s="1">
        <v>41532</v>
      </c>
      <c r="C1513">
        <v>40</v>
      </c>
      <c r="D1513">
        <f>VLOOKUP(Table1[[#This Row],[violation_code]],Table24[[violation_code]:[category]],3,FALSE)</f>
        <v>2</v>
      </c>
      <c r="E1513">
        <v>351929</v>
      </c>
      <c r="F1513" s="2">
        <v>0.59444444444444444</v>
      </c>
      <c r="G1513">
        <v>0.59444444444444444</v>
      </c>
      <c r="H1513">
        <v>361</v>
      </c>
      <c r="I1513" t="s">
        <v>60</v>
      </c>
      <c r="J1513" t="str">
        <f>CONCATENATE(Table1[[#This Row],[house_number]]," ",Table1[[#This Row],[street_name]], ", New York, NY")</f>
        <v>361 Greenwich St, New York, NY</v>
      </c>
    </row>
    <row r="1514" spans="1:10" x14ac:dyDescent="0.25">
      <c r="A1514">
        <v>7094222518</v>
      </c>
      <c r="B1514" s="1">
        <v>41532</v>
      </c>
      <c r="C1514">
        <v>20</v>
      </c>
      <c r="D1514">
        <f>VLOOKUP(Table1[[#This Row],[violation_code]],Table24[[violation_code]:[category]],3,FALSE)</f>
        <v>2</v>
      </c>
      <c r="E1514">
        <v>351929</v>
      </c>
      <c r="F1514" s="2">
        <v>0.59027777777777779</v>
      </c>
      <c r="G1514">
        <v>0.59027777777777779</v>
      </c>
      <c r="H1514">
        <v>375</v>
      </c>
      <c r="I1514" t="s">
        <v>60</v>
      </c>
      <c r="J1514" t="str">
        <f>CONCATENATE(Table1[[#This Row],[house_number]]," ",Table1[[#This Row],[street_name]], ", New York, NY")</f>
        <v>375 Greenwich St, New York, NY</v>
      </c>
    </row>
    <row r="1515" spans="1:10" x14ac:dyDescent="0.25">
      <c r="A1515">
        <v>7094222506</v>
      </c>
      <c r="B1515" s="1">
        <v>41532</v>
      </c>
      <c r="C1515">
        <v>46</v>
      </c>
      <c r="D1515">
        <f>VLOOKUP(Table1[[#This Row],[violation_code]],Table24[[violation_code]:[category]],3,FALSE)</f>
        <v>3</v>
      </c>
      <c r="E1515">
        <v>351929</v>
      </c>
      <c r="F1515" s="2">
        <v>0.58750000000000002</v>
      </c>
      <c r="G1515">
        <v>0.58750000000000002</v>
      </c>
      <c r="H1515">
        <v>331</v>
      </c>
      <c r="I1515" t="s">
        <v>60</v>
      </c>
      <c r="J1515" t="str">
        <f>CONCATENATE(Table1[[#This Row],[house_number]]," ",Table1[[#This Row],[street_name]], ", New York, NY")</f>
        <v>331 Greenwich St, New York, NY</v>
      </c>
    </row>
    <row r="1516" spans="1:10" x14ac:dyDescent="0.25">
      <c r="A1516">
        <v>7094222464</v>
      </c>
      <c r="B1516" s="1">
        <v>41532</v>
      </c>
      <c r="C1516">
        <v>17</v>
      </c>
      <c r="D1516">
        <f>VLOOKUP(Table1[[#This Row],[violation_code]],Table24[[violation_code]:[category]],3,FALSE)</f>
        <v>2</v>
      </c>
      <c r="E1516">
        <v>351929</v>
      </c>
      <c r="F1516" s="2">
        <v>0.54305555555555551</v>
      </c>
      <c r="G1516">
        <v>0.54305555555555551</v>
      </c>
      <c r="H1516">
        <v>250</v>
      </c>
      <c r="I1516" t="s">
        <v>313</v>
      </c>
      <c r="J1516" t="str">
        <f>CONCATENATE(Table1[[#This Row],[house_number]]," ",Table1[[#This Row],[street_name]], ", New York, NY")</f>
        <v>250 Church St, New York, NY</v>
      </c>
    </row>
    <row r="1517" spans="1:10" x14ac:dyDescent="0.25">
      <c r="A1517">
        <v>7094222452</v>
      </c>
      <c r="B1517" s="1">
        <v>41532</v>
      </c>
      <c r="C1517">
        <v>10</v>
      </c>
      <c r="D1517">
        <f>VLOOKUP(Table1[[#This Row],[violation_code]],Table24[[violation_code]:[category]],3,FALSE)</f>
        <v>2</v>
      </c>
      <c r="E1517">
        <v>351929</v>
      </c>
      <c r="F1517" s="2">
        <v>0.53888888888888886</v>
      </c>
      <c r="G1517">
        <v>0.53888888888888886</v>
      </c>
      <c r="H1517">
        <v>4</v>
      </c>
      <c r="I1517" t="s">
        <v>1984</v>
      </c>
      <c r="J1517" t="str">
        <f>CONCATENATE(Table1[[#This Row],[house_number]]," ",Table1[[#This Row],[street_name]], ", New York, NY")</f>
        <v>4 Leonard St, New York, NY</v>
      </c>
    </row>
    <row r="1518" spans="1:10" x14ac:dyDescent="0.25">
      <c r="A1518">
        <v>7094222440</v>
      </c>
      <c r="B1518" s="1">
        <v>41532</v>
      </c>
      <c r="C1518">
        <v>71</v>
      </c>
      <c r="D1518">
        <f>VLOOKUP(Table1[[#This Row],[violation_code]],Table24[[violation_code]:[category]],3,FALSE)</f>
        <v>5</v>
      </c>
      <c r="E1518">
        <v>351929</v>
      </c>
      <c r="F1518" s="2">
        <v>0.53263888888888888</v>
      </c>
      <c r="G1518">
        <v>0.53263888888888888</v>
      </c>
      <c r="H1518">
        <v>11</v>
      </c>
      <c r="I1518" t="s">
        <v>1307</v>
      </c>
      <c r="J1518" t="str">
        <f>CONCATENATE(Table1[[#This Row],[house_number]]," ",Table1[[#This Row],[street_name]], ", New York, NY")</f>
        <v>11 Vestry St, New York, NY</v>
      </c>
    </row>
    <row r="1519" spans="1:10" x14ac:dyDescent="0.25">
      <c r="A1519">
        <v>7094222439</v>
      </c>
      <c r="B1519" s="1">
        <v>41532</v>
      </c>
      <c r="C1519">
        <v>71</v>
      </c>
      <c r="D1519">
        <f>VLOOKUP(Table1[[#This Row],[violation_code]],Table24[[violation_code]:[category]],3,FALSE)</f>
        <v>5</v>
      </c>
      <c r="E1519">
        <v>351929</v>
      </c>
      <c r="F1519" s="2">
        <v>0.53194444444444444</v>
      </c>
      <c r="G1519">
        <v>0.53194444444444444</v>
      </c>
      <c r="H1519">
        <v>13</v>
      </c>
      <c r="I1519" t="s">
        <v>1307</v>
      </c>
      <c r="J1519" t="str">
        <f>CONCATENATE(Table1[[#This Row],[house_number]]," ",Table1[[#This Row],[street_name]], ", New York, NY")</f>
        <v>13 Vestry St, New York, NY</v>
      </c>
    </row>
    <row r="1520" spans="1:10" x14ac:dyDescent="0.25">
      <c r="A1520">
        <v>7094222348</v>
      </c>
      <c r="B1520" s="1">
        <v>41532</v>
      </c>
      <c r="C1520">
        <v>74</v>
      </c>
      <c r="D1520">
        <f>VLOOKUP(Table1[[#This Row],[violation_code]],Table24[[violation_code]:[category]],3,FALSE)</f>
        <v>5</v>
      </c>
      <c r="E1520">
        <v>351929</v>
      </c>
      <c r="F1520" s="2">
        <v>0.46597222222222223</v>
      </c>
      <c r="G1520">
        <v>0.46597222222222223</v>
      </c>
      <c r="H1520">
        <v>67</v>
      </c>
      <c r="I1520" t="s">
        <v>46</v>
      </c>
      <c r="J1520" t="str">
        <f>CONCATENATE(Table1[[#This Row],[house_number]]," ",Table1[[#This Row],[street_name]], ", New York, NY")</f>
        <v>67 Liberty St, New York, NY</v>
      </c>
    </row>
    <row r="1521" spans="1:10" x14ac:dyDescent="0.25">
      <c r="A1521">
        <v>7094222336</v>
      </c>
      <c r="B1521" s="1">
        <v>41532</v>
      </c>
      <c r="C1521">
        <v>14</v>
      </c>
      <c r="D1521">
        <f>VLOOKUP(Table1[[#This Row],[violation_code]],Table24[[violation_code]:[category]],3,FALSE)</f>
        <v>2</v>
      </c>
      <c r="E1521">
        <v>351929</v>
      </c>
      <c r="F1521" s="2">
        <v>0.46319444444444446</v>
      </c>
      <c r="G1521">
        <v>0.46319444444444446</v>
      </c>
      <c r="H1521">
        <v>55</v>
      </c>
      <c r="I1521" t="s">
        <v>46</v>
      </c>
      <c r="J1521" t="str">
        <f>CONCATENATE(Table1[[#This Row],[house_number]]," ",Table1[[#This Row],[street_name]], ", New York, NY")</f>
        <v>55 Liberty St, New York, NY</v>
      </c>
    </row>
    <row r="1522" spans="1:10" x14ac:dyDescent="0.25">
      <c r="A1522">
        <v>7094222312</v>
      </c>
      <c r="B1522" s="1">
        <v>41532</v>
      </c>
      <c r="C1522">
        <v>14</v>
      </c>
      <c r="D1522">
        <f>VLOOKUP(Table1[[#This Row],[violation_code]],Table24[[violation_code]:[category]],3,FALSE)</f>
        <v>2</v>
      </c>
      <c r="E1522">
        <v>351929</v>
      </c>
      <c r="F1522" s="2">
        <v>0.45902777777777781</v>
      </c>
      <c r="G1522">
        <v>0.45902777777777781</v>
      </c>
      <c r="H1522">
        <v>45</v>
      </c>
      <c r="I1522" t="s">
        <v>64</v>
      </c>
      <c r="J1522" t="str">
        <f>CONCATENATE(Table1[[#This Row],[house_number]]," ",Table1[[#This Row],[street_name]], ", New York, NY")</f>
        <v>45 Pine St, New York, NY</v>
      </c>
    </row>
    <row r="1523" spans="1:10" x14ac:dyDescent="0.25">
      <c r="A1523">
        <v>7094222300</v>
      </c>
      <c r="B1523" s="1">
        <v>41532</v>
      </c>
      <c r="C1523">
        <v>74</v>
      </c>
      <c r="D1523">
        <f>VLOOKUP(Table1[[#This Row],[violation_code]],Table24[[violation_code]:[category]],3,FALSE)</f>
        <v>5</v>
      </c>
      <c r="E1523">
        <v>351929</v>
      </c>
      <c r="F1523" s="2">
        <v>0.45763888888888887</v>
      </c>
      <c r="G1523">
        <v>0.45763888888888887</v>
      </c>
      <c r="H1523">
        <v>62</v>
      </c>
      <c r="I1523" t="s">
        <v>377</v>
      </c>
      <c r="J1523" t="str">
        <f>CONCATENATE(Table1[[#This Row],[house_number]]," ",Table1[[#This Row],[street_name]], ", New York, NY")</f>
        <v>62 William St, New York, NY</v>
      </c>
    </row>
    <row r="1524" spans="1:10" x14ac:dyDescent="0.25">
      <c r="A1524">
        <v>7094222257</v>
      </c>
      <c r="B1524" s="1">
        <v>41532</v>
      </c>
      <c r="C1524">
        <v>14</v>
      </c>
      <c r="D1524">
        <f>VLOOKUP(Table1[[#This Row],[violation_code]],Table24[[violation_code]:[category]],3,FALSE)</f>
        <v>2</v>
      </c>
      <c r="E1524">
        <v>351929</v>
      </c>
      <c r="F1524" s="2">
        <v>0.43888888888888888</v>
      </c>
      <c r="G1524">
        <v>0.43888888888888888</v>
      </c>
      <c r="H1524">
        <v>299</v>
      </c>
      <c r="I1524" t="s">
        <v>263</v>
      </c>
      <c r="J1524" t="str">
        <f>CONCATENATE(Table1[[#This Row],[house_number]]," ",Table1[[#This Row],[street_name]], ", New York, NY")</f>
        <v>299 Broadway, New York, NY</v>
      </c>
    </row>
    <row r="1525" spans="1:10" x14ac:dyDescent="0.25">
      <c r="A1525">
        <v>7094222245</v>
      </c>
      <c r="B1525" s="1">
        <v>41532</v>
      </c>
      <c r="C1525">
        <v>40</v>
      </c>
      <c r="D1525">
        <f>VLOOKUP(Table1[[#This Row],[violation_code]],Table24[[violation_code]:[category]],3,FALSE)</f>
        <v>2</v>
      </c>
      <c r="E1525">
        <v>351929</v>
      </c>
      <c r="F1525" s="2">
        <v>0.43472222222222223</v>
      </c>
      <c r="G1525">
        <v>0.43472222222222223</v>
      </c>
      <c r="H1525">
        <v>342</v>
      </c>
      <c r="I1525" t="s">
        <v>263</v>
      </c>
      <c r="J1525" t="str">
        <f>CONCATENATE(Table1[[#This Row],[house_number]]," ",Table1[[#This Row],[street_name]], ", New York, NY")</f>
        <v>342 Broadway, New York, NY</v>
      </c>
    </row>
    <row r="1526" spans="1:10" x14ac:dyDescent="0.25">
      <c r="A1526">
        <v>7069037612</v>
      </c>
      <c r="B1526" s="1">
        <v>41532</v>
      </c>
      <c r="C1526">
        <v>20</v>
      </c>
      <c r="D1526">
        <f>VLOOKUP(Table1[[#This Row],[violation_code]],Table24[[violation_code]:[category]],3,FALSE)</f>
        <v>2</v>
      </c>
      <c r="E1526">
        <v>354084</v>
      </c>
      <c r="F1526" s="2">
        <v>0.39999999999999997</v>
      </c>
      <c r="G1526">
        <v>0.39999999999999997</v>
      </c>
      <c r="H1526">
        <v>300</v>
      </c>
      <c r="I1526" t="s">
        <v>602</v>
      </c>
      <c r="J1526" t="str">
        <f>CONCATENATE(Table1[[#This Row],[house_number]]," ",Table1[[#This Row],[street_name]], ", New York, NY")</f>
        <v>300 Manhattan Ave, New York, NY</v>
      </c>
    </row>
    <row r="1527" spans="1:10" x14ac:dyDescent="0.25">
      <c r="A1527">
        <v>7069037570</v>
      </c>
      <c r="B1527" s="1">
        <v>41532</v>
      </c>
      <c r="C1527">
        <v>20</v>
      </c>
      <c r="D1527">
        <f>VLOOKUP(Table1[[#This Row],[violation_code]],Table24[[violation_code]:[category]],3,FALSE)</f>
        <v>2</v>
      </c>
      <c r="E1527">
        <v>354084</v>
      </c>
      <c r="F1527" s="2">
        <v>0.36944444444444446</v>
      </c>
      <c r="G1527">
        <v>0.36944444444444446</v>
      </c>
      <c r="H1527">
        <v>2289</v>
      </c>
      <c r="I1527" t="s">
        <v>441</v>
      </c>
      <c r="J1527" t="str">
        <f>CONCATENATE(Table1[[#This Row],[house_number]]," ",Table1[[#This Row],[street_name]], ", New York, NY")</f>
        <v>2289 5th Ave, New York, NY</v>
      </c>
    </row>
    <row r="1528" spans="1:10" x14ac:dyDescent="0.25">
      <c r="A1528">
        <v>7069037545</v>
      </c>
      <c r="B1528" s="1">
        <v>41532</v>
      </c>
      <c r="C1528">
        <v>17</v>
      </c>
      <c r="D1528">
        <f>VLOOKUP(Table1[[#This Row],[violation_code]],Table24[[violation_code]:[category]],3,FALSE)</f>
        <v>2</v>
      </c>
      <c r="E1528">
        <v>354084</v>
      </c>
      <c r="F1528" s="2">
        <v>0.3520833333333333</v>
      </c>
      <c r="G1528">
        <v>0.3520833333333333</v>
      </c>
      <c r="H1528">
        <v>24</v>
      </c>
      <c r="I1528" t="s">
        <v>745</v>
      </c>
      <c r="J1528" t="str">
        <f>CONCATENATE(Table1[[#This Row],[house_number]]," ",Table1[[#This Row],[street_name]], ", New York, NY")</f>
        <v>24 W 135th St, New York, NY</v>
      </c>
    </row>
    <row r="1529" spans="1:10" x14ac:dyDescent="0.25">
      <c r="A1529">
        <v>7069037533</v>
      </c>
      <c r="B1529" s="1">
        <v>41532</v>
      </c>
      <c r="C1529">
        <v>17</v>
      </c>
      <c r="D1529">
        <f>VLOOKUP(Table1[[#This Row],[violation_code]],Table24[[violation_code]:[category]],3,FALSE)</f>
        <v>2</v>
      </c>
      <c r="E1529">
        <v>354084</v>
      </c>
      <c r="F1529" s="2">
        <v>0.35069444444444442</v>
      </c>
      <c r="G1529">
        <v>0.35069444444444442</v>
      </c>
      <c r="H1529">
        <v>20</v>
      </c>
      <c r="I1529" t="s">
        <v>745</v>
      </c>
      <c r="J1529" t="str">
        <f>CONCATENATE(Table1[[#This Row],[house_number]]," ",Table1[[#This Row],[street_name]], ", New York, NY")</f>
        <v>20 W 135th St, New York, NY</v>
      </c>
    </row>
    <row r="1530" spans="1:10" x14ac:dyDescent="0.25">
      <c r="A1530">
        <v>7069037521</v>
      </c>
      <c r="B1530" s="1">
        <v>41532</v>
      </c>
      <c r="C1530">
        <v>71</v>
      </c>
      <c r="D1530">
        <f>VLOOKUP(Table1[[#This Row],[violation_code]],Table24[[violation_code]:[category]],3,FALSE)</f>
        <v>5</v>
      </c>
      <c r="E1530">
        <v>354084</v>
      </c>
      <c r="F1530" s="2">
        <v>0.34513888888888888</v>
      </c>
      <c r="G1530">
        <v>0.34513888888888888</v>
      </c>
      <c r="H1530">
        <v>210</v>
      </c>
      <c r="I1530" t="s">
        <v>1351</v>
      </c>
      <c r="J1530" t="str">
        <f>CONCATENATE(Table1[[#This Row],[house_number]]," ",Table1[[#This Row],[street_name]], ", New York, NY")</f>
        <v>210 W 142nd St, New York, NY</v>
      </c>
    </row>
    <row r="1531" spans="1:10" x14ac:dyDescent="0.25">
      <c r="A1531">
        <v>7069037510</v>
      </c>
      <c r="B1531" s="1">
        <v>41532</v>
      </c>
      <c r="C1531">
        <v>71</v>
      </c>
      <c r="D1531">
        <f>VLOOKUP(Table1[[#This Row],[violation_code]],Table24[[violation_code]:[category]],3,FALSE)</f>
        <v>5</v>
      </c>
      <c r="E1531">
        <v>354084</v>
      </c>
      <c r="F1531" s="2">
        <v>0.33888888888888885</v>
      </c>
      <c r="G1531">
        <v>0.33888888888888885</v>
      </c>
      <c r="H1531">
        <v>600</v>
      </c>
      <c r="I1531" t="s">
        <v>1346</v>
      </c>
      <c r="J1531" t="str">
        <f>CONCATENATE(Table1[[#This Row],[house_number]]," ",Table1[[#This Row],[street_name]], ", New York, NY")</f>
        <v>600 W 136th St, New York, NY</v>
      </c>
    </row>
    <row r="1532" spans="1:10" x14ac:dyDescent="0.25">
      <c r="A1532">
        <v>7069037478</v>
      </c>
      <c r="B1532" s="1">
        <v>41532</v>
      </c>
      <c r="C1532">
        <v>17</v>
      </c>
      <c r="D1532">
        <f>VLOOKUP(Table1[[#This Row],[violation_code]],Table24[[violation_code]:[category]],3,FALSE)</f>
        <v>2</v>
      </c>
      <c r="E1532">
        <v>354084</v>
      </c>
      <c r="F1532" s="2">
        <v>0.31875000000000003</v>
      </c>
      <c r="G1532">
        <v>0.31875000000000003</v>
      </c>
      <c r="H1532">
        <v>415</v>
      </c>
      <c r="I1532" t="s">
        <v>235</v>
      </c>
      <c r="J1532" t="str">
        <f>CONCATENATE(Table1[[#This Row],[house_number]]," ",Table1[[#This Row],[street_name]], ", New York, NY")</f>
        <v>415 W 145th St, New York, NY</v>
      </c>
    </row>
    <row r="1533" spans="1:10" x14ac:dyDescent="0.25">
      <c r="A1533">
        <v>7069037466</v>
      </c>
      <c r="B1533" s="1">
        <v>41532</v>
      </c>
      <c r="C1533">
        <v>40</v>
      </c>
      <c r="D1533">
        <f>VLOOKUP(Table1[[#This Row],[violation_code]],Table24[[violation_code]:[category]],3,FALSE)</f>
        <v>2</v>
      </c>
      <c r="E1533">
        <v>354084</v>
      </c>
      <c r="F1533" s="2">
        <v>0.31319444444444444</v>
      </c>
      <c r="G1533">
        <v>0.31319444444444444</v>
      </c>
      <c r="H1533">
        <v>2855</v>
      </c>
      <c r="I1533" t="s">
        <v>888</v>
      </c>
      <c r="J1533" t="str">
        <f>CONCATENATE(Table1[[#This Row],[house_number]]," ",Table1[[#This Row],[street_name]], ", New York, NY")</f>
        <v>2855 Fredrick Douglas Blv, New York, NY</v>
      </c>
    </row>
    <row r="1534" spans="1:10" x14ac:dyDescent="0.25">
      <c r="A1534">
        <v>7069037442</v>
      </c>
      <c r="B1534" s="1">
        <v>41532</v>
      </c>
      <c r="C1534">
        <v>71</v>
      </c>
      <c r="D1534">
        <f>VLOOKUP(Table1[[#This Row],[violation_code]],Table24[[violation_code]:[category]],3,FALSE)</f>
        <v>5</v>
      </c>
      <c r="E1534">
        <v>354084</v>
      </c>
      <c r="F1534" s="2">
        <v>0.30555555555555552</v>
      </c>
      <c r="G1534">
        <v>0.30555555555555552</v>
      </c>
      <c r="H1534">
        <v>291</v>
      </c>
      <c r="I1534" t="s">
        <v>231</v>
      </c>
      <c r="J1534" t="str">
        <f>CONCATENATE(Table1[[#This Row],[house_number]]," ",Table1[[#This Row],[street_name]], ", New York, NY")</f>
        <v>291 Edgecombe Ave, New York, NY</v>
      </c>
    </row>
    <row r="1535" spans="1:10" x14ac:dyDescent="0.25">
      <c r="A1535">
        <v>7069037430</v>
      </c>
      <c r="B1535" s="1">
        <v>41532</v>
      </c>
      <c r="C1535">
        <v>40</v>
      </c>
      <c r="D1535">
        <f>VLOOKUP(Table1[[#This Row],[violation_code]],Table24[[violation_code]:[category]],3,FALSE)</f>
        <v>2</v>
      </c>
      <c r="E1535">
        <v>354084</v>
      </c>
      <c r="F1535" s="2">
        <v>0.30416666666666664</v>
      </c>
      <c r="G1535">
        <v>0.30416666666666664</v>
      </c>
      <c r="H1535">
        <v>377</v>
      </c>
      <c r="I1535" t="s">
        <v>231</v>
      </c>
      <c r="J1535" t="str">
        <f>CONCATENATE(Table1[[#This Row],[house_number]]," ",Table1[[#This Row],[street_name]], ", New York, NY")</f>
        <v>377 Edgecombe Ave, New York, NY</v>
      </c>
    </row>
    <row r="1536" spans="1:10" x14ac:dyDescent="0.25">
      <c r="A1536">
        <v>7069037405</v>
      </c>
      <c r="B1536" s="1">
        <v>41532</v>
      </c>
      <c r="C1536">
        <v>20</v>
      </c>
      <c r="D1536">
        <f>VLOOKUP(Table1[[#This Row],[violation_code]],Table24[[violation_code]:[category]],3,FALSE)</f>
        <v>2</v>
      </c>
      <c r="E1536">
        <v>354084</v>
      </c>
      <c r="F1536" s="2">
        <v>0.28958333333333336</v>
      </c>
      <c r="G1536">
        <v>0.28958333333333336</v>
      </c>
      <c r="H1536">
        <v>525</v>
      </c>
      <c r="I1536" t="s">
        <v>1952</v>
      </c>
      <c r="J1536" t="str">
        <f>CONCATENATE(Table1[[#This Row],[house_number]]," ",Table1[[#This Row],[street_name]], ", New York, NY")</f>
        <v>525 Audubon Ave, New York, NY</v>
      </c>
    </row>
    <row r="1537" spans="1:10" x14ac:dyDescent="0.25">
      <c r="A1537">
        <v>7069037351</v>
      </c>
      <c r="B1537" s="1">
        <v>41532</v>
      </c>
      <c r="C1537">
        <v>71</v>
      </c>
      <c r="D1537">
        <f>VLOOKUP(Table1[[#This Row],[violation_code]],Table24[[violation_code]:[category]],3,FALSE)</f>
        <v>5</v>
      </c>
      <c r="E1537">
        <v>354084</v>
      </c>
      <c r="F1537" s="2">
        <v>0.27569444444444446</v>
      </c>
      <c r="G1537">
        <v>0.27569444444444446</v>
      </c>
      <c r="H1537">
        <v>4247</v>
      </c>
      <c r="I1537" t="s">
        <v>263</v>
      </c>
      <c r="J1537" t="str">
        <f>CONCATENATE(Table1[[#This Row],[house_number]]," ",Table1[[#This Row],[street_name]], ", New York, NY")</f>
        <v>4247 Broadway, New York, NY</v>
      </c>
    </row>
    <row r="1538" spans="1:10" x14ac:dyDescent="0.25">
      <c r="A1538">
        <v>7069037340</v>
      </c>
      <c r="B1538" s="1">
        <v>41532</v>
      </c>
      <c r="C1538">
        <v>16</v>
      </c>
      <c r="D1538">
        <f>VLOOKUP(Table1[[#This Row],[violation_code]],Table24[[violation_code]:[category]],3,FALSE)</f>
        <v>2</v>
      </c>
      <c r="E1538">
        <v>354084</v>
      </c>
      <c r="F1538" s="2">
        <v>0.27569444444444446</v>
      </c>
      <c r="G1538">
        <v>0.27569444444444446</v>
      </c>
      <c r="H1538">
        <v>4247</v>
      </c>
      <c r="I1538" t="s">
        <v>263</v>
      </c>
      <c r="J1538" t="str">
        <f>CONCATENATE(Table1[[#This Row],[house_number]]," ",Table1[[#This Row],[street_name]], ", New York, NY")</f>
        <v>4247 Broadway, New York, NY</v>
      </c>
    </row>
    <row r="1539" spans="1:10" x14ac:dyDescent="0.25">
      <c r="A1539">
        <v>7069037338</v>
      </c>
      <c r="B1539" s="1">
        <v>41532</v>
      </c>
      <c r="C1539">
        <v>16</v>
      </c>
      <c r="D1539">
        <f>VLOOKUP(Table1[[#This Row],[violation_code]],Table24[[violation_code]:[category]],3,FALSE)</f>
        <v>2</v>
      </c>
      <c r="E1539">
        <v>354084</v>
      </c>
      <c r="F1539" s="2">
        <v>0.27499999999999997</v>
      </c>
      <c r="G1539">
        <v>0.27499999999999997</v>
      </c>
      <c r="H1539">
        <v>4251</v>
      </c>
      <c r="I1539" t="s">
        <v>263</v>
      </c>
      <c r="J1539" t="str">
        <f>CONCATENATE(Table1[[#This Row],[house_number]]," ",Table1[[#This Row],[street_name]], ", New York, NY")</f>
        <v>4251 Broadway, New York, NY</v>
      </c>
    </row>
    <row r="1540" spans="1:10" x14ac:dyDescent="0.25">
      <c r="A1540">
        <v>7069037302</v>
      </c>
      <c r="B1540" s="1">
        <v>41532</v>
      </c>
      <c r="C1540">
        <v>14</v>
      </c>
      <c r="D1540">
        <f>VLOOKUP(Table1[[#This Row],[violation_code]],Table24[[violation_code]:[category]],3,FALSE)</f>
        <v>2</v>
      </c>
      <c r="E1540">
        <v>354084</v>
      </c>
      <c r="F1540" s="2">
        <v>0.27291666666666664</v>
      </c>
      <c r="G1540">
        <v>0.27291666666666664</v>
      </c>
      <c r="H1540">
        <v>4226</v>
      </c>
      <c r="I1540" t="s">
        <v>263</v>
      </c>
      <c r="J1540" t="str">
        <f>CONCATENATE(Table1[[#This Row],[house_number]]," ",Table1[[#This Row],[street_name]], ", New York, NY")</f>
        <v>4226 Broadway, New York, NY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59" workbookViewId="0">
      <selection activeCell="D64" sqref="D64"/>
    </sheetView>
  </sheetViews>
  <sheetFormatPr defaultRowHeight="15" x14ac:dyDescent="0.25"/>
  <cols>
    <col min="1" max="1" width="16.28515625" customWidth="1"/>
    <col min="3" max="3" width="10.7109375" customWidth="1"/>
    <col min="4" max="4" width="96.140625" bestFit="1" customWidth="1"/>
  </cols>
  <sheetData>
    <row r="1" spans="1:4" x14ac:dyDescent="0.25">
      <c r="A1" t="s">
        <v>5</v>
      </c>
      <c r="B1" t="s">
        <v>2009</v>
      </c>
      <c r="C1" t="s">
        <v>2010</v>
      </c>
      <c r="D1" t="s">
        <v>2011</v>
      </c>
    </row>
    <row r="2" spans="1:4" x14ac:dyDescent="0.25">
      <c r="A2">
        <v>1</v>
      </c>
      <c r="B2">
        <v>515</v>
      </c>
      <c r="C2">
        <v>5</v>
      </c>
      <c r="D2" t="s">
        <v>2012</v>
      </c>
    </row>
    <row r="3" spans="1:4" x14ac:dyDescent="0.25">
      <c r="A3">
        <v>2</v>
      </c>
      <c r="B3">
        <v>515</v>
      </c>
      <c r="C3">
        <v>5</v>
      </c>
      <c r="D3" t="s">
        <v>2012</v>
      </c>
    </row>
    <row r="4" spans="1:4" x14ac:dyDescent="0.25">
      <c r="A4">
        <v>3</v>
      </c>
      <c r="B4">
        <v>515</v>
      </c>
      <c r="C4">
        <v>6</v>
      </c>
      <c r="D4" t="s">
        <v>2013</v>
      </c>
    </row>
    <row r="5" spans="1:4" x14ac:dyDescent="0.25">
      <c r="A5">
        <v>4</v>
      </c>
      <c r="B5">
        <v>115</v>
      </c>
      <c r="C5">
        <v>2</v>
      </c>
      <c r="D5" t="s">
        <v>2014</v>
      </c>
    </row>
    <row r="6" spans="1:4" x14ac:dyDescent="0.25">
      <c r="A6">
        <v>5</v>
      </c>
      <c r="B6">
        <v>115</v>
      </c>
      <c r="C6">
        <v>6</v>
      </c>
      <c r="D6" t="s">
        <v>2013</v>
      </c>
    </row>
    <row r="7" spans="1:4" x14ac:dyDescent="0.25">
      <c r="A7">
        <v>6</v>
      </c>
      <c r="B7">
        <v>265</v>
      </c>
      <c r="C7">
        <v>2</v>
      </c>
      <c r="D7" t="s">
        <v>2014</v>
      </c>
    </row>
    <row r="8" spans="1:4" x14ac:dyDescent="0.25">
      <c r="A8">
        <v>7</v>
      </c>
      <c r="B8">
        <v>50</v>
      </c>
      <c r="C8">
        <v>6</v>
      </c>
      <c r="D8" t="s">
        <v>2013</v>
      </c>
    </row>
    <row r="9" spans="1:4" x14ac:dyDescent="0.25">
      <c r="A9">
        <v>8</v>
      </c>
      <c r="B9">
        <v>115</v>
      </c>
      <c r="C9">
        <v>2</v>
      </c>
      <c r="D9" t="s">
        <v>2014</v>
      </c>
    </row>
    <row r="10" spans="1:4" x14ac:dyDescent="0.25">
      <c r="A10">
        <v>9</v>
      </c>
      <c r="B10">
        <v>115</v>
      </c>
      <c r="C10">
        <v>3</v>
      </c>
      <c r="D10" t="s">
        <v>2015</v>
      </c>
    </row>
    <row r="11" spans="1:4" x14ac:dyDescent="0.25">
      <c r="A11">
        <v>10</v>
      </c>
      <c r="B11">
        <v>115</v>
      </c>
      <c r="C11">
        <v>2</v>
      </c>
      <c r="D11" t="s">
        <v>2014</v>
      </c>
    </row>
    <row r="12" spans="1:4" x14ac:dyDescent="0.25">
      <c r="A12">
        <v>11</v>
      </c>
      <c r="B12">
        <v>115</v>
      </c>
      <c r="C12">
        <v>2</v>
      </c>
      <c r="D12" t="s">
        <v>2014</v>
      </c>
    </row>
    <row r="13" spans="1:4" x14ac:dyDescent="0.25">
      <c r="A13">
        <v>12</v>
      </c>
      <c r="B13">
        <v>95</v>
      </c>
      <c r="C13">
        <v>2</v>
      </c>
      <c r="D13" t="s">
        <v>2014</v>
      </c>
    </row>
    <row r="14" spans="1:4" x14ac:dyDescent="0.25">
      <c r="A14">
        <v>13</v>
      </c>
      <c r="B14">
        <v>115</v>
      </c>
      <c r="C14">
        <v>2</v>
      </c>
      <c r="D14" t="s">
        <v>2014</v>
      </c>
    </row>
    <row r="15" spans="1:4" x14ac:dyDescent="0.25">
      <c r="A15">
        <v>14</v>
      </c>
      <c r="B15">
        <v>115</v>
      </c>
      <c r="C15">
        <v>2</v>
      </c>
      <c r="D15" t="s">
        <v>2014</v>
      </c>
    </row>
    <row r="16" spans="1:4" x14ac:dyDescent="0.25">
      <c r="A16">
        <v>16</v>
      </c>
      <c r="B16">
        <v>95</v>
      </c>
      <c r="C16">
        <v>2</v>
      </c>
      <c r="D16" t="s">
        <v>2014</v>
      </c>
    </row>
    <row r="17" spans="1:4" x14ac:dyDescent="0.25">
      <c r="A17">
        <v>17</v>
      </c>
      <c r="B17">
        <v>95</v>
      </c>
      <c r="C17">
        <v>2</v>
      </c>
      <c r="D17" t="s">
        <v>2014</v>
      </c>
    </row>
    <row r="18" spans="1:4" x14ac:dyDescent="0.25">
      <c r="A18">
        <v>18</v>
      </c>
      <c r="B18">
        <v>115</v>
      </c>
      <c r="C18">
        <v>2</v>
      </c>
      <c r="D18" t="s">
        <v>2014</v>
      </c>
    </row>
    <row r="19" spans="1:4" x14ac:dyDescent="0.25">
      <c r="A19">
        <v>19</v>
      </c>
      <c r="B19">
        <v>115</v>
      </c>
      <c r="C19">
        <v>2</v>
      </c>
      <c r="D19" t="s">
        <v>2014</v>
      </c>
    </row>
    <row r="20" spans="1:4" x14ac:dyDescent="0.25">
      <c r="A20">
        <v>20</v>
      </c>
      <c r="B20">
        <v>65</v>
      </c>
      <c r="C20">
        <v>2</v>
      </c>
      <c r="D20" t="s">
        <v>2014</v>
      </c>
    </row>
    <row r="21" spans="1:4" x14ac:dyDescent="0.25">
      <c r="A21">
        <v>21</v>
      </c>
      <c r="B21">
        <v>65</v>
      </c>
      <c r="C21">
        <v>1</v>
      </c>
      <c r="D21" t="s">
        <v>2016</v>
      </c>
    </row>
    <row r="22" spans="1:4" x14ac:dyDescent="0.25">
      <c r="A22">
        <v>22</v>
      </c>
      <c r="B22">
        <v>60</v>
      </c>
      <c r="C22">
        <v>2</v>
      </c>
      <c r="D22" t="s">
        <v>2014</v>
      </c>
    </row>
    <row r="23" spans="1:4" x14ac:dyDescent="0.25">
      <c r="A23">
        <v>23</v>
      </c>
      <c r="B23">
        <v>65</v>
      </c>
      <c r="C23">
        <v>2</v>
      </c>
      <c r="D23" t="s">
        <v>2014</v>
      </c>
    </row>
    <row r="24" spans="1:4" x14ac:dyDescent="0.25">
      <c r="A24">
        <v>24</v>
      </c>
      <c r="B24">
        <v>65</v>
      </c>
      <c r="C24">
        <v>2</v>
      </c>
      <c r="D24" t="s">
        <v>2014</v>
      </c>
    </row>
    <row r="25" spans="1:4" x14ac:dyDescent="0.25">
      <c r="A25">
        <v>25</v>
      </c>
      <c r="B25">
        <v>115</v>
      </c>
      <c r="C25">
        <v>2</v>
      </c>
      <c r="D25" t="s">
        <v>2014</v>
      </c>
    </row>
    <row r="26" spans="1:4" x14ac:dyDescent="0.25">
      <c r="A26">
        <v>26</v>
      </c>
      <c r="B26">
        <v>115</v>
      </c>
      <c r="C26">
        <v>2</v>
      </c>
      <c r="D26" t="s">
        <v>2014</v>
      </c>
    </row>
    <row r="27" spans="1:4" x14ac:dyDescent="0.25">
      <c r="A27">
        <v>27</v>
      </c>
      <c r="B27">
        <v>180</v>
      </c>
      <c r="C27">
        <v>2</v>
      </c>
      <c r="D27" t="s">
        <v>2014</v>
      </c>
    </row>
    <row r="28" spans="1:4" x14ac:dyDescent="0.25">
      <c r="A28">
        <v>28</v>
      </c>
      <c r="B28">
        <v>95</v>
      </c>
      <c r="C28">
        <v>2</v>
      </c>
      <c r="D28" t="s">
        <v>2014</v>
      </c>
    </row>
    <row r="29" spans="1:4" x14ac:dyDescent="0.25">
      <c r="A29">
        <v>29</v>
      </c>
      <c r="B29">
        <v>515</v>
      </c>
      <c r="C29">
        <v>6</v>
      </c>
      <c r="D29" t="s">
        <v>2013</v>
      </c>
    </row>
    <row r="30" spans="1:4" x14ac:dyDescent="0.25">
      <c r="A30">
        <v>30</v>
      </c>
      <c r="B30">
        <v>515</v>
      </c>
      <c r="C30">
        <v>6</v>
      </c>
      <c r="D30" t="s">
        <v>2013</v>
      </c>
    </row>
    <row r="31" spans="1:4" x14ac:dyDescent="0.25">
      <c r="A31">
        <v>31</v>
      </c>
      <c r="B31">
        <v>115</v>
      </c>
      <c r="C31">
        <v>2</v>
      </c>
      <c r="D31" t="s">
        <v>2014</v>
      </c>
    </row>
    <row r="32" spans="1:4" x14ac:dyDescent="0.25">
      <c r="A32">
        <v>32</v>
      </c>
      <c r="B32">
        <v>65</v>
      </c>
      <c r="C32">
        <v>4</v>
      </c>
      <c r="D32" t="s">
        <v>2017</v>
      </c>
    </row>
    <row r="33" spans="1:4" x14ac:dyDescent="0.25">
      <c r="A33">
        <v>33</v>
      </c>
      <c r="B33">
        <v>65</v>
      </c>
      <c r="C33">
        <v>4</v>
      </c>
      <c r="D33" t="s">
        <v>2017</v>
      </c>
    </row>
    <row r="34" spans="1:4" x14ac:dyDescent="0.25">
      <c r="A34">
        <v>34</v>
      </c>
      <c r="B34">
        <v>65</v>
      </c>
      <c r="C34">
        <v>4</v>
      </c>
      <c r="D34" t="s">
        <v>2017</v>
      </c>
    </row>
    <row r="35" spans="1:4" x14ac:dyDescent="0.25">
      <c r="A35">
        <v>35</v>
      </c>
      <c r="B35">
        <v>65</v>
      </c>
      <c r="C35">
        <v>6</v>
      </c>
      <c r="D35" t="s">
        <v>2013</v>
      </c>
    </row>
    <row r="36" spans="1:4" x14ac:dyDescent="0.25">
      <c r="A36">
        <v>36</v>
      </c>
      <c r="B36">
        <v>50</v>
      </c>
      <c r="C36">
        <v>6</v>
      </c>
      <c r="D36" t="s">
        <v>2013</v>
      </c>
    </row>
    <row r="37" spans="1:4" x14ac:dyDescent="0.25">
      <c r="A37">
        <v>37</v>
      </c>
      <c r="B37">
        <v>65</v>
      </c>
      <c r="C37">
        <v>4</v>
      </c>
      <c r="D37" t="s">
        <v>2017</v>
      </c>
    </row>
    <row r="38" spans="1:4" x14ac:dyDescent="0.25">
      <c r="A38">
        <v>38</v>
      </c>
      <c r="B38">
        <v>65</v>
      </c>
      <c r="C38">
        <v>5</v>
      </c>
      <c r="D38" t="s">
        <v>2012</v>
      </c>
    </row>
    <row r="39" spans="1:4" x14ac:dyDescent="0.25">
      <c r="A39">
        <v>39</v>
      </c>
      <c r="B39">
        <v>65</v>
      </c>
      <c r="C39">
        <v>4</v>
      </c>
      <c r="D39" t="s">
        <v>2017</v>
      </c>
    </row>
    <row r="40" spans="1:4" x14ac:dyDescent="0.25">
      <c r="A40">
        <v>40</v>
      </c>
      <c r="B40">
        <v>115</v>
      </c>
      <c r="C40">
        <v>2</v>
      </c>
      <c r="D40" t="s">
        <v>2014</v>
      </c>
    </row>
    <row r="41" spans="1:4" x14ac:dyDescent="0.25">
      <c r="A41">
        <v>42</v>
      </c>
      <c r="B41">
        <v>65</v>
      </c>
      <c r="C41">
        <v>4</v>
      </c>
      <c r="D41" t="s">
        <v>2017</v>
      </c>
    </row>
    <row r="42" spans="1:4" x14ac:dyDescent="0.25">
      <c r="A42">
        <v>43</v>
      </c>
      <c r="B42">
        <v>65</v>
      </c>
      <c r="C42">
        <v>4</v>
      </c>
      <c r="D42" t="s">
        <v>2017</v>
      </c>
    </row>
    <row r="43" spans="1:4" x14ac:dyDescent="0.25">
      <c r="A43">
        <v>44</v>
      </c>
      <c r="B43">
        <v>65</v>
      </c>
      <c r="C43">
        <v>4</v>
      </c>
      <c r="D43" t="s">
        <v>2017</v>
      </c>
    </row>
    <row r="44" spans="1:4" x14ac:dyDescent="0.25">
      <c r="A44">
        <v>45</v>
      </c>
      <c r="B44">
        <v>115</v>
      </c>
      <c r="C44">
        <v>3</v>
      </c>
      <c r="D44" t="s">
        <v>2015</v>
      </c>
    </row>
    <row r="45" spans="1:4" x14ac:dyDescent="0.25">
      <c r="A45">
        <v>46</v>
      </c>
      <c r="B45">
        <v>115</v>
      </c>
      <c r="C45">
        <v>3</v>
      </c>
      <c r="D45" t="s">
        <v>2015</v>
      </c>
    </row>
    <row r="46" spans="1:4" x14ac:dyDescent="0.25">
      <c r="A46">
        <v>47</v>
      </c>
      <c r="B46">
        <v>115</v>
      </c>
      <c r="C46">
        <v>3</v>
      </c>
      <c r="D46" t="s">
        <v>2015</v>
      </c>
    </row>
    <row r="47" spans="1:4" x14ac:dyDescent="0.25">
      <c r="A47">
        <v>48</v>
      </c>
      <c r="B47">
        <v>115</v>
      </c>
      <c r="C47">
        <v>3</v>
      </c>
      <c r="D47" t="s">
        <v>2015</v>
      </c>
    </row>
    <row r="48" spans="1:4" x14ac:dyDescent="0.25">
      <c r="A48">
        <v>49</v>
      </c>
      <c r="B48">
        <v>95</v>
      </c>
      <c r="C48">
        <v>3</v>
      </c>
      <c r="D48" t="s">
        <v>2015</v>
      </c>
    </row>
    <row r="49" spans="1:4" x14ac:dyDescent="0.25">
      <c r="A49">
        <v>50</v>
      </c>
      <c r="B49">
        <v>115</v>
      </c>
      <c r="C49">
        <v>3</v>
      </c>
      <c r="D49" t="s">
        <v>2015</v>
      </c>
    </row>
    <row r="50" spans="1:4" x14ac:dyDescent="0.25">
      <c r="A50">
        <v>51</v>
      </c>
      <c r="B50">
        <v>115</v>
      </c>
      <c r="C50">
        <v>3</v>
      </c>
      <c r="D50" t="s">
        <v>2015</v>
      </c>
    </row>
    <row r="51" spans="1:4" x14ac:dyDescent="0.25">
      <c r="A51">
        <v>52</v>
      </c>
      <c r="B51">
        <v>115</v>
      </c>
      <c r="C51">
        <v>3</v>
      </c>
      <c r="D51" t="s">
        <v>2015</v>
      </c>
    </row>
    <row r="52" spans="1:4" x14ac:dyDescent="0.25">
      <c r="A52">
        <v>53</v>
      </c>
      <c r="B52">
        <v>115</v>
      </c>
      <c r="C52">
        <v>3</v>
      </c>
      <c r="D52" t="s">
        <v>2015</v>
      </c>
    </row>
    <row r="53" spans="1:4" x14ac:dyDescent="0.25">
      <c r="A53">
        <v>55</v>
      </c>
      <c r="B53">
        <v>115</v>
      </c>
      <c r="C53">
        <v>3</v>
      </c>
      <c r="D53" t="s">
        <v>2015</v>
      </c>
    </row>
    <row r="54" spans="1:4" x14ac:dyDescent="0.25">
      <c r="A54">
        <v>56</v>
      </c>
      <c r="B54">
        <v>115</v>
      </c>
      <c r="C54">
        <v>3</v>
      </c>
      <c r="D54" t="s">
        <v>2015</v>
      </c>
    </row>
    <row r="55" spans="1:4" x14ac:dyDescent="0.25">
      <c r="A55">
        <v>57</v>
      </c>
      <c r="B55">
        <v>65</v>
      </c>
      <c r="C55">
        <v>2</v>
      </c>
      <c r="D55" t="s">
        <v>2014</v>
      </c>
    </row>
    <row r="56" spans="1:4" x14ac:dyDescent="0.25">
      <c r="A56">
        <v>58</v>
      </c>
      <c r="B56">
        <v>65</v>
      </c>
      <c r="C56">
        <v>2</v>
      </c>
      <c r="D56" t="s">
        <v>2014</v>
      </c>
    </row>
    <row r="57" spans="1:4" x14ac:dyDescent="0.25">
      <c r="A57">
        <v>59</v>
      </c>
      <c r="B57">
        <v>115</v>
      </c>
      <c r="C57">
        <v>3</v>
      </c>
      <c r="D57" t="s">
        <v>2015</v>
      </c>
    </row>
    <row r="58" spans="1:4" x14ac:dyDescent="0.25">
      <c r="A58">
        <v>60</v>
      </c>
      <c r="B58">
        <v>65</v>
      </c>
      <c r="C58">
        <v>3</v>
      </c>
      <c r="D58" t="s">
        <v>2015</v>
      </c>
    </row>
    <row r="59" spans="1:4" x14ac:dyDescent="0.25">
      <c r="A59">
        <v>61</v>
      </c>
      <c r="B59">
        <v>65</v>
      </c>
      <c r="C59">
        <v>3</v>
      </c>
      <c r="D59" t="s">
        <v>2015</v>
      </c>
    </row>
    <row r="60" spans="1:4" x14ac:dyDescent="0.25">
      <c r="A60">
        <v>62</v>
      </c>
      <c r="B60">
        <v>65</v>
      </c>
      <c r="C60">
        <v>3</v>
      </c>
      <c r="D60" t="s">
        <v>2015</v>
      </c>
    </row>
    <row r="61" spans="1:4" x14ac:dyDescent="0.25">
      <c r="A61">
        <v>63</v>
      </c>
      <c r="B61">
        <v>95</v>
      </c>
      <c r="C61">
        <v>2</v>
      </c>
      <c r="D61" t="s">
        <v>2014</v>
      </c>
    </row>
    <row r="62" spans="1:4" x14ac:dyDescent="0.25">
      <c r="A62">
        <v>64</v>
      </c>
      <c r="B62">
        <v>95</v>
      </c>
      <c r="C62">
        <v>2</v>
      </c>
      <c r="D62" t="s">
        <v>2014</v>
      </c>
    </row>
    <row r="63" spans="1:4" x14ac:dyDescent="0.25">
      <c r="A63">
        <v>65</v>
      </c>
      <c r="B63">
        <v>95</v>
      </c>
      <c r="C63">
        <v>4</v>
      </c>
      <c r="D63" t="s">
        <v>2017</v>
      </c>
    </row>
    <row r="64" spans="1:4" x14ac:dyDescent="0.25">
      <c r="A64">
        <v>66</v>
      </c>
      <c r="B64">
        <v>65</v>
      </c>
      <c r="C64">
        <v>6</v>
      </c>
      <c r="D64" t="s">
        <v>2013</v>
      </c>
    </row>
    <row r="65" spans="1:4" x14ac:dyDescent="0.25">
      <c r="A65">
        <v>67</v>
      </c>
      <c r="B65">
        <v>165</v>
      </c>
      <c r="C65">
        <v>3</v>
      </c>
      <c r="D65" t="s">
        <v>2015</v>
      </c>
    </row>
    <row r="66" spans="1:4" x14ac:dyDescent="0.25">
      <c r="A66">
        <v>68</v>
      </c>
      <c r="B66">
        <v>65</v>
      </c>
      <c r="C66">
        <v>2</v>
      </c>
      <c r="D66" t="s">
        <v>2014</v>
      </c>
    </row>
    <row r="67" spans="1:4" x14ac:dyDescent="0.25">
      <c r="A67">
        <v>69</v>
      </c>
      <c r="B67">
        <v>65</v>
      </c>
      <c r="C67">
        <v>5</v>
      </c>
      <c r="D67" t="s">
        <v>2012</v>
      </c>
    </row>
    <row r="68" spans="1:4" x14ac:dyDescent="0.25">
      <c r="A68">
        <v>70</v>
      </c>
      <c r="B68">
        <v>65</v>
      </c>
      <c r="C68">
        <v>5</v>
      </c>
      <c r="D68" t="s">
        <v>2012</v>
      </c>
    </row>
    <row r="69" spans="1:4" x14ac:dyDescent="0.25">
      <c r="A69">
        <v>71</v>
      </c>
      <c r="B69">
        <v>65</v>
      </c>
      <c r="C69">
        <v>5</v>
      </c>
      <c r="D69" t="s">
        <v>2012</v>
      </c>
    </row>
    <row r="70" spans="1:4" x14ac:dyDescent="0.25">
      <c r="A70">
        <v>72</v>
      </c>
      <c r="B70">
        <v>65</v>
      </c>
      <c r="C70">
        <v>5</v>
      </c>
      <c r="D70" t="s">
        <v>2012</v>
      </c>
    </row>
    <row r="71" spans="1:4" x14ac:dyDescent="0.25">
      <c r="A71">
        <v>73</v>
      </c>
      <c r="B71">
        <v>65</v>
      </c>
      <c r="C71">
        <v>5</v>
      </c>
      <c r="D71" t="s">
        <v>2012</v>
      </c>
    </row>
    <row r="72" spans="1:4" x14ac:dyDescent="0.25">
      <c r="A72">
        <v>74</v>
      </c>
      <c r="B72">
        <v>65</v>
      </c>
      <c r="C72">
        <v>5</v>
      </c>
      <c r="D72" t="s">
        <v>2012</v>
      </c>
    </row>
    <row r="73" spans="1:4" x14ac:dyDescent="0.25">
      <c r="A73">
        <v>75</v>
      </c>
      <c r="B73">
        <v>65</v>
      </c>
      <c r="C73">
        <v>5</v>
      </c>
      <c r="D73" t="s">
        <v>2012</v>
      </c>
    </row>
    <row r="74" spans="1:4" x14ac:dyDescent="0.25">
      <c r="A74">
        <v>77</v>
      </c>
      <c r="B74">
        <v>65</v>
      </c>
      <c r="C74">
        <v>6</v>
      </c>
      <c r="D74" t="s">
        <v>2013</v>
      </c>
    </row>
    <row r="75" spans="1:4" x14ac:dyDescent="0.25">
      <c r="A75">
        <v>78</v>
      </c>
      <c r="B75">
        <v>65</v>
      </c>
      <c r="C75">
        <v>2</v>
      </c>
      <c r="D75" t="s">
        <v>2014</v>
      </c>
    </row>
    <row r="76" spans="1:4" x14ac:dyDescent="0.25">
      <c r="A76">
        <v>79</v>
      </c>
      <c r="B76">
        <v>115</v>
      </c>
      <c r="C76">
        <v>3</v>
      </c>
      <c r="D76" t="s">
        <v>2015</v>
      </c>
    </row>
    <row r="77" spans="1:4" x14ac:dyDescent="0.25">
      <c r="A77">
        <v>80</v>
      </c>
      <c r="B77">
        <v>60</v>
      </c>
      <c r="C77">
        <v>6</v>
      </c>
      <c r="D77" t="s">
        <v>2013</v>
      </c>
    </row>
    <row r="78" spans="1:4" x14ac:dyDescent="0.25">
      <c r="A78">
        <v>81</v>
      </c>
      <c r="B78">
        <v>95</v>
      </c>
      <c r="C78">
        <v>2</v>
      </c>
      <c r="D78" t="s">
        <v>2014</v>
      </c>
    </row>
    <row r="79" spans="1:4" x14ac:dyDescent="0.25">
      <c r="A79">
        <v>82</v>
      </c>
      <c r="B79">
        <v>115</v>
      </c>
      <c r="C79">
        <v>5</v>
      </c>
      <c r="D79" t="s">
        <v>2012</v>
      </c>
    </row>
    <row r="80" spans="1:4" x14ac:dyDescent="0.25">
      <c r="A80">
        <v>83</v>
      </c>
      <c r="B80">
        <v>65</v>
      </c>
      <c r="C80">
        <v>5</v>
      </c>
      <c r="D80" t="s">
        <v>2012</v>
      </c>
    </row>
    <row r="81" spans="1:4" x14ac:dyDescent="0.25">
      <c r="A81">
        <v>84</v>
      </c>
      <c r="B81">
        <v>65</v>
      </c>
      <c r="C81">
        <v>5</v>
      </c>
      <c r="D81" t="s">
        <v>2012</v>
      </c>
    </row>
    <row r="82" spans="1:4" x14ac:dyDescent="0.25">
      <c r="A82">
        <v>85</v>
      </c>
      <c r="B82">
        <v>65</v>
      </c>
      <c r="C82">
        <v>4</v>
      </c>
      <c r="D82" t="s">
        <v>2017</v>
      </c>
    </row>
    <row r="83" spans="1:4" x14ac:dyDescent="0.25">
      <c r="A83">
        <v>86</v>
      </c>
      <c r="B83">
        <v>115</v>
      </c>
      <c r="C83">
        <v>2</v>
      </c>
      <c r="D83" t="s">
        <v>2014</v>
      </c>
    </row>
    <row r="84" spans="1:4" x14ac:dyDescent="0.25">
      <c r="A84">
        <v>89</v>
      </c>
      <c r="B84">
        <v>115</v>
      </c>
      <c r="C84">
        <v>2</v>
      </c>
      <c r="D84" t="s">
        <v>2014</v>
      </c>
    </row>
    <row r="85" spans="1:4" x14ac:dyDescent="0.25">
      <c r="A85">
        <v>91</v>
      </c>
      <c r="B85">
        <v>65</v>
      </c>
      <c r="C85">
        <v>6</v>
      </c>
      <c r="D85" t="s">
        <v>2013</v>
      </c>
    </row>
    <row r="86" spans="1:4" x14ac:dyDescent="0.25">
      <c r="A86">
        <v>92</v>
      </c>
      <c r="B86">
        <v>65</v>
      </c>
      <c r="C86">
        <v>6</v>
      </c>
      <c r="D86" t="s">
        <v>2013</v>
      </c>
    </row>
    <row r="87" spans="1:4" x14ac:dyDescent="0.25">
      <c r="A87">
        <v>93</v>
      </c>
      <c r="B87">
        <v>65</v>
      </c>
      <c r="C87">
        <v>6</v>
      </c>
      <c r="D87" t="s">
        <v>2013</v>
      </c>
    </row>
    <row r="88" spans="1:4" x14ac:dyDescent="0.25">
      <c r="A88">
        <v>94</v>
      </c>
      <c r="B88">
        <v>100</v>
      </c>
      <c r="C88">
        <v>6</v>
      </c>
      <c r="D88" t="s">
        <v>2013</v>
      </c>
    </row>
    <row r="89" spans="1:4" x14ac:dyDescent="0.25">
      <c r="A89">
        <v>96</v>
      </c>
      <c r="B89">
        <v>95</v>
      </c>
      <c r="C89">
        <v>2</v>
      </c>
      <c r="D89" t="s">
        <v>2014</v>
      </c>
    </row>
    <row r="90" spans="1:4" x14ac:dyDescent="0.25">
      <c r="A90">
        <v>97</v>
      </c>
      <c r="B90">
        <v>65</v>
      </c>
      <c r="C90">
        <v>2</v>
      </c>
      <c r="D90" t="s">
        <v>2014</v>
      </c>
    </row>
    <row r="91" spans="1:4" x14ac:dyDescent="0.25">
      <c r="A91">
        <v>98</v>
      </c>
      <c r="B91">
        <v>95</v>
      </c>
      <c r="C91">
        <v>2</v>
      </c>
      <c r="D91" t="s">
        <v>2014</v>
      </c>
    </row>
    <row r="92" spans="1:4" x14ac:dyDescent="0.25">
      <c r="A92">
        <v>99</v>
      </c>
      <c r="B92">
        <v>0</v>
      </c>
      <c r="C92">
        <v>6</v>
      </c>
      <c r="D92" t="s">
        <v>2013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Cleaned</vt:lpstr>
      <vt:lpstr>ViolationCodes_match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Fan</dc:creator>
  <cp:lastModifiedBy>Christopher Fan</cp:lastModifiedBy>
  <dcterms:created xsi:type="dcterms:W3CDTF">2014-05-07T21:35:35Z</dcterms:created>
  <dcterms:modified xsi:type="dcterms:W3CDTF">2014-05-07T21:44:50Z</dcterms:modified>
</cp:coreProperties>
</file>